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90f83bee742c2dd/Github_repositories/steel_supply_chain_impacts/output/"/>
    </mc:Choice>
  </mc:AlternateContent>
  <xr:revisionPtr revIDLastSave="4" documentId="8_{E6DFD21C-6962-43F6-98CE-2A8A96514D23}" xr6:coauthVersionLast="47" xr6:coauthVersionMax="47" xr10:uidLastSave="{56FF48B5-726F-430F-9099-7F84CAC859D2}"/>
  <bookViews>
    <workbookView xWindow="-110" yWindow="-110" windowWidth="19420" windowHeight="10300" xr2:uid="{00000000-000D-0000-FFFF-FFFF00000000}"/>
  </bookViews>
  <sheets>
    <sheet name="Sheet 1" sheetId="1" r:id="rId1"/>
  </sheets>
  <definedNames>
    <definedName name="_xlnm._FilterDatabase" localSheetId="0" hidden="1">'Sheet 1'!$A$1:$R$961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37" i="1" l="1"/>
  <c r="S937" i="1"/>
  <c r="U937" i="1" s="1"/>
  <c r="T935" i="1"/>
  <c r="S935" i="1"/>
  <c r="U935" i="1" s="1"/>
  <c r="T907" i="1"/>
  <c r="U907" i="1" s="1"/>
  <c r="S907" i="1"/>
  <c r="T905" i="1"/>
  <c r="S905" i="1"/>
  <c r="U905" i="1" s="1"/>
  <c r="T877" i="1"/>
  <c r="S877" i="1"/>
  <c r="T875" i="1"/>
  <c r="S875" i="1"/>
  <c r="U875" i="1" s="1"/>
  <c r="T847" i="1"/>
  <c r="S847" i="1"/>
  <c r="T845" i="1"/>
  <c r="S845" i="1"/>
  <c r="U845" i="1" s="1"/>
  <c r="T817" i="1"/>
  <c r="S817" i="1"/>
  <c r="U817" i="1" s="1"/>
  <c r="T815" i="1"/>
  <c r="S815" i="1"/>
  <c r="U815" i="1" s="1"/>
  <c r="T787" i="1"/>
  <c r="S787" i="1"/>
  <c r="T785" i="1"/>
  <c r="S785" i="1"/>
  <c r="U785" i="1" s="1"/>
  <c r="T757" i="1"/>
  <c r="S757" i="1"/>
  <c r="U757" i="1" s="1"/>
  <c r="T755" i="1"/>
  <c r="S755" i="1"/>
  <c r="T727" i="1"/>
  <c r="S727" i="1"/>
  <c r="T725" i="1"/>
  <c r="S725" i="1"/>
  <c r="U725" i="1" s="1"/>
  <c r="T697" i="1"/>
  <c r="S697" i="1"/>
  <c r="U697" i="1" s="1"/>
  <c r="T695" i="1"/>
  <c r="S695" i="1"/>
  <c r="U695" i="1" s="1"/>
  <c r="T667" i="1"/>
  <c r="U667" i="1" s="1"/>
  <c r="S667" i="1"/>
  <c r="T665" i="1"/>
  <c r="S665" i="1"/>
  <c r="U665" i="1" s="1"/>
  <c r="T637" i="1"/>
  <c r="S637" i="1"/>
  <c r="T635" i="1"/>
  <c r="S635" i="1"/>
  <c r="U635" i="1" s="1"/>
  <c r="T607" i="1"/>
  <c r="S607" i="1"/>
  <c r="T605" i="1"/>
  <c r="S605" i="1"/>
  <c r="U605" i="1" s="1"/>
  <c r="T577" i="1"/>
  <c r="S577" i="1"/>
  <c r="U577" i="1" s="1"/>
  <c r="T575" i="1"/>
  <c r="S575" i="1"/>
  <c r="U575" i="1" s="1"/>
  <c r="T547" i="1"/>
  <c r="U547" i="1" s="1"/>
  <c r="S547" i="1"/>
  <c r="T545" i="1"/>
  <c r="S545" i="1"/>
  <c r="U545" i="1" s="1"/>
  <c r="T517" i="1"/>
  <c r="S517" i="1"/>
  <c r="U517" i="1" s="1"/>
  <c r="T515" i="1"/>
  <c r="S515" i="1"/>
  <c r="U515" i="1" s="1"/>
  <c r="T487" i="1"/>
  <c r="S487" i="1"/>
  <c r="T485" i="1"/>
  <c r="S485" i="1"/>
  <c r="U485" i="1" s="1"/>
  <c r="T457" i="1"/>
  <c r="S457" i="1"/>
  <c r="U457" i="1" s="1"/>
  <c r="T455" i="1"/>
  <c r="S455" i="1"/>
  <c r="U455" i="1" s="1"/>
  <c r="T427" i="1"/>
  <c r="U427" i="1" s="1"/>
  <c r="S427" i="1"/>
  <c r="T425" i="1"/>
  <c r="S425" i="1"/>
  <c r="U425" i="1" s="1"/>
  <c r="T397" i="1"/>
  <c r="S397" i="1"/>
  <c r="T395" i="1"/>
  <c r="S395" i="1"/>
  <c r="U395" i="1" s="1"/>
  <c r="T367" i="1"/>
  <c r="S367" i="1"/>
  <c r="T365" i="1"/>
  <c r="S365" i="1"/>
  <c r="U365" i="1" s="1"/>
  <c r="T337" i="1"/>
  <c r="S337" i="1"/>
  <c r="U337" i="1" s="1"/>
  <c r="T335" i="1"/>
  <c r="S335" i="1"/>
  <c r="U335" i="1" s="1"/>
  <c r="T307" i="1"/>
  <c r="U307" i="1" s="1"/>
  <c r="S307" i="1"/>
  <c r="T305" i="1"/>
  <c r="S305" i="1"/>
  <c r="U305" i="1" s="1"/>
  <c r="T277" i="1"/>
  <c r="S277" i="1"/>
  <c r="U277" i="1" s="1"/>
  <c r="T275" i="1"/>
  <c r="S275" i="1"/>
  <c r="U275" i="1" s="1"/>
  <c r="T247" i="1"/>
  <c r="S247" i="1"/>
  <c r="T245" i="1"/>
  <c r="S245" i="1"/>
  <c r="U245" i="1" s="1"/>
  <c r="T217" i="1"/>
  <c r="S217" i="1"/>
  <c r="U217" i="1" s="1"/>
  <c r="T187" i="1"/>
  <c r="S187" i="1"/>
  <c r="U187" i="1" s="1"/>
  <c r="T185" i="1"/>
  <c r="S185" i="1"/>
  <c r="U185" i="1" s="1"/>
  <c r="T157" i="1"/>
  <c r="S157" i="1"/>
  <c r="U157" i="1" s="1"/>
  <c r="T155" i="1"/>
  <c r="S155" i="1"/>
  <c r="T127" i="1"/>
  <c r="S127" i="1"/>
  <c r="U127" i="1" s="1"/>
  <c r="T125" i="1"/>
  <c r="S125" i="1"/>
  <c r="T97" i="1"/>
  <c r="S97" i="1"/>
  <c r="U97" i="1" s="1"/>
  <c r="T95" i="1"/>
  <c r="S95" i="1"/>
  <c r="U95" i="1" s="1"/>
  <c r="T67" i="1"/>
  <c r="S67" i="1"/>
  <c r="U67" i="1" s="1"/>
  <c r="T65" i="1"/>
  <c r="S65" i="1"/>
  <c r="T37" i="1"/>
  <c r="S37" i="1"/>
  <c r="U37" i="1" s="1"/>
  <c r="T35" i="1"/>
  <c r="S35" i="1"/>
  <c r="U35" i="1" s="1"/>
  <c r="T7" i="1"/>
  <c r="S7" i="1"/>
  <c r="U7" i="1" s="1"/>
  <c r="T5" i="1"/>
  <c r="S5" i="1"/>
  <c r="U755" i="1" l="1"/>
  <c r="U787" i="1"/>
  <c r="U155" i="1"/>
  <c r="U65" i="1"/>
  <c r="U5" i="1"/>
  <c r="U125" i="1"/>
  <c r="U247" i="1"/>
  <c r="U367" i="1"/>
  <c r="U487" i="1"/>
  <c r="U607" i="1"/>
  <c r="U727" i="1"/>
  <c r="U847" i="1"/>
  <c r="U397" i="1"/>
  <c r="U637" i="1"/>
  <c r="U877" i="1"/>
</calcChain>
</file>

<file path=xl/sharedStrings.xml><?xml version="1.0" encoding="utf-8"?>
<sst xmlns="http://schemas.openxmlformats.org/spreadsheetml/2006/main" count="1940" uniqueCount="82">
  <si>
    <t>Index</t>
  </si>
  <si>
    <t>RegionCode</t>
  </si>
  <si>
    <t>RegionName</t>
  </si>
  <si>
    <t>SectorCode</t>
  </si>
  <si>
    <t>SectorName</t>
  </si>
  <si>
    <t>End-of-Life Scrap</t>
  </si>
  <si>
    <t>Flux</t>
  </si>
  <si>
    <t>Coke</t>
  </si>
  <si>
    <t>Crude Ore</t>
  </si>
  <si>
    <t>Air</t>
  </si>
  <si>
    <t>U_scrap</t>
  </si>
  <si>
    <t>Reduced_iron</t>
  </si>
  <si>
    <t>inter_input_nec</t>
  </si>
  <si>
    <t>inter_output</t>
  </si>
  <si>
    <t>Landfill</t>
  </si>
  <si>
    <t>Atmosphere</t>
  </si>
  <si>
    <t>Total_IN</t>
  </si>
  <si>
    <t>Total_OUT</t>
  </si>
  <si>
    <t>Austria</t>
  </si>
  <si>
    <t>Mining</t>
  </si>
  <si>
    <t>Blast furnace</t>
  </si>
  <si>
    <t>Direct reduction</t>
  </si>
  <si>
    <t>Basic oxygen converter</t>
  </si>
  <si>
    <t>Open hearth furnace</t>
  </si>
  <si>
    <t>Electric arc furnace</t>
  </si>
  <si>
    <t>Continuous casting of slabs</t>
  </si>
  <si>
    <t>Continuous casting of billets</t>
  </si>
  <si>
    <t>Continuous casting of blooms</t>
  </si>
  <si>
    <t>Ingot casting</t>
  </si>
  <si>
    <t>Hot strip mill</t>
  </si>
  <si>
    <t>Tube welding</t>
  </si>
  <si>
    <t>Cold rolling mill</t>
  </si>
  <si>
    <t>Plate mill</t>
  </si>
  <si>
    <t>Tube rolling mill</t>
  </si>
  <si>
    <t>Section mill</t>
  </si>
  <si>
    <t>Bar mill</t>
  </si>
  <si>
    <t>Rod mill</t>
  </si>
  <si>
    <t>Steel casting and forging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</si>
  <si>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</si>
  <si>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</si>
  <si>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</si>
  <si>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</si>
  <si>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</si>
  <si>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</si>
  <si>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</si>
  <si>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</si>
  <si>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</si>
  <si>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</si>
  <si>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Scrap preparation</t>
  </si>
  <si>
    <t>Belgium</t>
  </si>
  <si>
    <t>Czech Republic</t>
  </si>
  <si>
    <t>Germany</t>
  </si>
  <si>
    <t>Spain</t>
  </si>
  <si>
    <t>Finland</t>
  </si>
  <si>
    <t>France</t>
  </si>
  <si>
    <t>Greece</t>
  </si>
  <si>
    <t>Italy</t>
  </si>
  <si>
    <t>Netherlands</t>
  </si>
  <si>
    <t>Poland</t>
  </si>
  <si>
    <t>Sweden</t>
  </si>
  <si>
    <t>Slovakia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</si>
  <si>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</si>
  <si>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</si>
  <si>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</si>
  <si>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</si>
  <si>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</si>
  <si>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</si>
  <si>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</si>
  <si>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</si>
  <si>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</si>
  <si>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</si>
  <si>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</si>
  <si>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Taiwan</t>
  </si>
  <si>
    <t>Indonesia</t>
  </si>
  <si>
    <t>RoW Asia and Pacific</t>
  </si>
  <si>
    <t>RoW America</t>
  </si>
  <si>
    <t>RoW Europe</t>
  </si>
  <si>
    <t>RoW EU27</t>
  </si>
  <si>
    <t>RoW Africa</t>
  </si>
  <si>
    <t>RoW Middle East</t>
  </si>
  <si>
    <t>Scrap_per_input</t>
  </si>
  <si>
    <t>Iron_per_input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</si>
</sst>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9" fontId="0" fillId="0" borderId="0" xfId="2" applyFont="1"/>
    <xf numFmtId="9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61"/>
  <sheetViews>
    <sheetView tabSelected="1" workbookViewId="0">
      <pane xSplit="5" ySplit="1" topLeftCell="I425" activePane="bottomRight" state="frozen"/>
      <selection pane="topRight" activeCell="F1" sqref="F1"/>
      <selection pane="bottomLeft" activeCell="A2" sqref="A2"/>
      <selection pane="bottomRight" activeCell="N455" sqref="N455"/>
    </sheetView>
  </sheetViews>
  <sheetFormatPr baseColWidth="10" defaultRowHeight="14.5" x14ac:dyDescent="0.35"/>
  <cols>
    <col min="6" max="6" width="13.54296875" bestFit="1" customWidth="1"/>
    <col min="7" max="8" width="14.54296875" bestFit="1" customWidth="1"/>
    <col min="9" max="9" width="16.08984375" bestFit="1" customWidth="1"/>
    <col min="10" max="12" width="14.54296875" bestFit="1" customWidth="1"/>
    <col min="13" max="13" width="16.08984375" bestFit="1" customWidth="1"/>
    <col min="14" max="14" width="14.54296875" bestFit="1" customWidth="1"/>
    <col min="15" max="18" width="16.089843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80</v>
      </c>
      <c r="T1" t="s">
        <v>81</v>
      </c>
    </row>
    <row r="2" spans="1:21" hidden="1" x14ac:dyDescent="0.35">
      <c r="A2">
        <v>1</v>
      </c>
      <c r="B2">
        <v>1</v>
      </c>
      <c r="C2" t="s">
        <v>18</v>
      </c>
      <c r="D2">
        <v>1</v>
      </c>
      <c r="E2" t="s">
        <v>19</v>
      </c>
      <c r="F2" s="1">
        <v>1.010285E-7</v>
      </c>
      <c r="G2" s="1">
        <v>1.010285E-7</v>
      </c>
      <c r="H2" s="1">
        <v>1.010285E-7</v>
      </c>
      <c r="I2" s="1">
        <v>2395688</v>
      </c>
      <c r="J2" s="1">
        <v>1.010285E-7</v>
      </c>
      <c r="K2" s="1">
        <v>3.2399940000000002E-6</v>
      </c>
      <c r="L2" s="1">
        <v>1.0014955140000001E-4</v>
      </c>
      <c r="M2" s="1">
        <v>3.0252351310000002E-3</v>
      </c>
      <c r="N2" s="1">
        <v>1028297.00001846</v>
      </c>
      <c r="O2" s="1">
        <v>1358836.0000042799</v>
      </c>
      <c r="P2" s="1">
        <v>4.4213536E-6</v>
      </c>
      <c r="Q2" s="1">
        <v>2395688.0001037898</v>
      </c>
      <c r="R2" s="1">
        <v>2387133.0030479799</v>
      </c>
    </row>
    <row r="3" spans="1:21" hidden="1" x14ac:dyDescent="0.35">
      <c r="A3">
        <v>2</v>
      </c>
      <c r="B3">
        <v>1</v>
      </c>
      <c r="C3" t="s">
        <v>18</v>
      </c>
      <c r="D3">
        <v>2</v>
      </c>
      <c r="E3" t="s">
        <v>20</v>
      </c>
      <c r="F3" s="1">
        <v>1.2872419999999999E-7</v>
      </c>
      <c r="G3" s="1">
        <v>1180356</v>
      </c>
      <c r="H3" s="1">
        <v>2655802</v>
      </c>
      <c r="I3" s="1">
        <v>1.2872419999999999E-7</v>
      </c>
      <c r="J3" s="1">
        <v>7377227</v>
      </c>
      <c r="K3" s="1">
        <v>3.7323485999999999E-6</v>
      </c>
      <c r="L3" s="1">
        <v>8.2673456700000001E-5</v>
      </c>
      <c r="M3" s="1">
        <v>9151332.3505022097</v>
      </c>
      <c r="N3" s="1">
        <v>5900581.0000052601</v>
      </c>
      <c r="O3" s="1">
        <v>2065521.0000050401</v>
      </c>
      <c r="P3" s="1">
        <v>12393130.000004999</v>
      </c>
      <c r="Q3" s="1">
        <v>11213385.000086701</v>
      </c>
      <c r="R3" s="1">
        <v>17117434.350512501</v>
      </c>
    </row>
    <row r="4" spans="1:21" hidden="1" x14ac:dyDescent="0.35">
      <c r="A4">
        <v>3</v>
      </c>
      <c r="B4">
        <v>1</v>
      </c>
      <c r="C4" t="s">
        <v>18</v>
      </c>
      <c r="D4">
        <v>3</v>
      </c>
      <c r="E4" t="s">
        <v>21</v>
      </c>
      <c r="F4" s="1">
        <v>1.000028E-7</v>
      </c>
      <c r="G4" s="1">
        <v>1.000028E-7</v>
      </c>
      <c r="H4" s="1">
        <v>1.000028E-7</v>
      </c>
      <c r="I4" s="1">
        <v>1.000028E-7</v>
      </c>
      <c r="J4" s="1">
        <v>1.000028E-7</v>
      </c>
      <c r="K4" s="1">
        <v>3.2733767E-6</v>
      </c>
      <c r="L4" s="1">
        <v>6.7357959699999997E-5</v>
      </c>
      <c r="M4" s="1">
        <v>87.166847660344203</v>
      </c>
      <c r="N4" s="1">
        <v>87.125636518971106</v>
      </c>
      <c r="O4" s="1">
        <v>5.5894784E-6</v>
      </c>
      <c r="P4" s="1">
        <v>5.5894784E-6</v>
      </c>
      <c r="Q4" s="1">
        <v>7.1131350399999998E-5</v>
      </c>
      <c r="R4" s="1">
        <v>174.29248976879401</v>
      </c>
    </row>
    <row r="5" spans="1:21" hidden="1" x14ac:dyDescent="0.35">
      <c r="A5">
        <v>4</v>
      </c>
      <c r="B5">
        <v>1</v>
      </c>
      <c r="C5" t="s">
        <v>18</v>
      </c>
      <c r="D5">
        <v>4</v>
      </c>
      <c r="E5" t="s">
        <v>22</v>
      </c>
      <c r="F5" s="1">
        <v>1.7348850000000001E-7</v>
      </c>
      <c r="G5" s="1">
        <v>1.7348850000000001E-7</v>
      </c>
      <c r="H5" s="1">
        <v>1.7348850000000001E-7</v>
      </c>
      <c r="I5" s="1">
        <v>1.7348850000000001E-7</v>
      </c>
      <c r="J5" s="1">
        <v>1.7348850000000001E-7</v>
      </c>
      <c r="K5" s="1">
        <v>1433290.39758786</v>
      </c>
      <c r="L5" s="1">
        <v>6171303.8308581999</v>
      </c>
      <c r="M5" s="1">
        <v>108408.74521420601</v>
      </c>
      <c r="N5" s="1">
        <v>7159205.0000885203</v>
      </c>
      <c r="O5" s="1">
        <v>558352.80000309995</v>
      </c>
      <c r="P5" s="1">
        <v>3.1999999999999999E-6</v>
      </c>
      <c r="Q5" s="1">
        <v>7604594.2284469297</v>
      </c>
      <c r="R5" s="1">
        <v>7825966.5453058304</v>
      </c>
      <c r="S5" s="2">
        <f>K5/R5</f>
        <v>0.18314547976793691</v>
      </c>
      <c r="T5" s="2">
        <f>L5/R5</f>
        <v>0.78856762230345467</v>
      </c>
      <c r="U5" s="3">
        <f>SUM(S5:T5)</f>
        <v>0.97171310207139161</v>
      </c>
    </row>
    <row r="6" spans="1:21" hidden="1" x14ac:dyDescent="0.35">
      <c r="A6">
        <v>5</v>
      </c>
      <c r="B6">
        <v>1</v>
      </c>
      <c r="C6" t="s">
        <v>18</v>
      </c>
      <c r="D6">
        <v>5</v>
      </c>
      <c r="E6" t="s">
        <v>23</v>
      </c>
      <c r="F6" s="1">
        <v>1.0838439999999999E-7</v>
      </c>
      <c r="G6" s="1">
        <v>1.0838439999999999E-7</v>
      </c>
      <c r="H6" s="1">
        <v>1.0838439999999999E-7</v>
      </c>
      <c r="I6" s="1">
        <v>1.0838439999999999E-7</v>
      </c>
      <c r="J6" s="1">
        <v>1.0838439999999999E-7</v>
      </c>
      <c r="K6" s="1">
        <v>3.4571876E-6</v>
      </c>
      <c r="L6" s="1">
        <v>1.1258725299999999E-5</v>
      </c>
      <c r="M6" s="1">
        <v>5.6547784045799999E-2</v>
      </c>
      <c r="N6" s="1">
        <v>5.0992789859999998E-2</v>
      </c>
      <c r="O6" s="1">
        <v>6.9326111999999998E-4</v>
      </c>
      <c r="P6" s="1">
        <v>6.9326111999999998E-4</v>
      </c>
      <c r="Q6" s="1">
        <v>1.5257834900000001E-5</v>
      </c>
      <c r="R6" s="1">
        <v>0.1082338350258</v>
      </c>
    </row>
    <row r="7" spans="1:21" hidden="1" x14ac:dyDescent="0.35">
      <c r="A7">
        <v>6</v>
      </c>
      <c r="B7">
        <v>1</v>
      </c>
      <c r="C7" t="s">
        <v>18</v>
      </c>
      <c r="D7">
        <v>6</v>
      </c>
      <c r="E7" t="s">
        <v>24</v>
      </c>
      <c r="F7" s="1">
        <v>2.153399E-7</v>
      </c>
      <c r="G7" s="1">
        <v>2.153399E-7</v>
      </c>
      <c r="H7" s="1">
        <v>2.153399E-7</v>
      </c>
      <c r="I7" s="1">
        <v>2.153399E-7</v>
      </c>
      <c r="J7" s="1">
        <v>2.153399E-7</v>
      </c>
      <c r="K7" s="1">
        <v>567657.59742684197</v>
      </c>
      <c r="L7" s="1">
        <v>75926.398483735</v>
      </c>
      <c r="M7" s="1">
        <v>115190.53409595499</v>
      </c>
      <c r="N7" s="1">
        <v>711227.53204301605</v>
      </c>
      <c r="O7" s="1">
        <v>48346.020003099999</v>
      </c>
      <c r="P7" s="1">
        <v>3.1999999999999999E-6</v>
      </c>
      <c r="Q7" s="1">
        <v>643583.99591165304</v>
      </c>
      <c r="R7" s="1">
        <v>874764.08614207106</v>
      </c>
      <c r="S7" s="2">
        <f>K7/R7</f>
        <v>0.64892650077846048</v>
      </c>
      <c r="T7" s="2">
        <f>L7/R7</f>
        <v>8.6796428530336048E-2</v>
      </c>
      <c r="U7" s="3">
        <f>SUM(S7:T7)</f>
        <v>0.73572292930879657</v>
      </c>
    </row>
    <row r="8" spans="1:21" hidden="1" x14ac:dyDescent="0.35">
      <c r="A8">
        <v>7</v>
      </c>
      <c r="B8">
        <v>1</v>
      </c>
      <c r="C8" t="s">
        <v>18</v>
      </c>
      <c r="D8">
        <v>7</v>
      </c>
      <c r="E8" t="s">
        <v>25</v>
      </c>
      <c r="F8" s="1">
        <v>8.4185540000000004E-7</v>
      </c>
      <c r="G8" s="1">
        <v>8.4185540000000004E-7</v>
      </c>
      <c r="H8" s="1">
        <v>8.4185540000000004E-7</v>
      </c>
      <c r="I8" s="1">
        <v>8.4185540000000004E-7</v>
      </c>
      <c r="J8" s="1">
        <v>8.4185540000000004E-7</v>
      </c>
      <c r="K8" s="1">
        <v>1.9513187399999999E-5</v>
      </c>
      <c r="L8" s="1">
        <v>3.8948396730000001E-4</v>
      </c>
      <c r="M8" s="1">
        <v>5631958.0112241404</v>
      </c>
      <c r="N8" s="1">
        <v>5637637.54000708</v>
      </c>
      <c r="O8" s="1">
        <v>3.1999999999999999E-6</v>
      </c>
      <c r="P8" s="1">
        <v>3.1999999999999999E-6</v>
      </c>
      <c r="Q8" s="1">
        <v>4.1320643170000002E-4</v>
      </c>
      <c r="R8" s="1">
        <v>11269595.5512344</v>
      </c>
    </row>
    <row r="9" spans="1:21" hidden="1" x14ac:dyDescent="0.35">
      <c r="A9">
        <v>8</v>
      </c>
      <c r="B9">
        <v>1</v>
      </c>
      <c r="C9" t="s">
        <v>18</v>
      </c>
      <c r="D9">
        <v>8</v>
      </c>
      <c r="E9" t="s">
        <v>26</v>
      </c>
      <c r="F9" s="1">
        <v>6.4727070000000005E-7</v>
      </c>
      <c r="G9" s="1">
        <v>6.4727070000000005E-7</v>
      </c>
      <c r="H9" s="1">
        <v>6.4727070000000005E-7</v>
      </c>
      <c r="I9" s="1">
        <v>6.4727070000000005E-7</v>
      </c>
      <c r="J9" s="1">
        <v>6.4727070000000005E-7</v>
      </c>
      <c r="K9" s="1">
        <v>1.56166984E-5</v>
      </c>
      <c r="L9" s="1">
        <v>4.3579366249999998E-4</v>
      </c>
      <c r="M9" s="1">
        <v>979625.71235450404</v>
      </c>
      <c r="N9" s="1">
        <v>980018.79900729796</v>
      </c>
      <c r="O9" s="1">
        <v>3.1999999999999999E-6</v>
      </c>
      <c r="P9" s="1">
        <v>3.1999999999999999E-6</v>
      </c>
      <c r="Q9" s="1">
        <v>4.546467144E-4</v>
      </c>
      <c r="R9" s="1">
        <v>1959644.5113649999</v>
      </c>
    </row>
    <row r="10" spans="1:21" hidden="1" x14ac:dyDescent="0.35">
      <c r="A10">
        <v>9</v>
      </c>
      <c r="B10">
        <v>1</v>
      </c>
      <c r="C10" t="s">
        <v>18</v>
      </c>
      <c r="D10">
        <v>9</v>
      </c>
      <c r="E10" t="s">
        <v>27</v>
      </c>
      <c r="F10" s="1">
        <v>6.291574E-7</v>
      </c>
      <c r="G10" s="1">
        <v>6.291574E-7</v>
      </c>
      <c r="H10" s="1">
        <v>6.291574E-7</v>
      </c>
      <c r="I10" s="1">
        <v>6.291574E-7</v>
      </c>
      <c r="J10" s="1">
        <v>6.291574E-7</v>
      </c>
      <c r="K10" s="1">
        <v>1.5049828700000001E-5</v>
      </c>
      <c r="L10" s="1">
        <v>4.2655952399999999E-4</v>
      </c>
      <c r="M10" s="1">
        <v>969807.711908011</v>
      </c>
      <c r="N10" s="1">
        <v>970198.57000731304</v>
      </c>
      <c r="O10" s="1">
        <v>3.1999999999999999E-6</v>
      </c>
      <c r="P10" s="1">
        <v>3.1999999999999999E-6</v>
      </c>
      <c r="Q10" s="1">
        <v>4.4475513970000001E-4</v>
      </c>
      <c r="R10" s="1">
        <v>1940006.2819185201</v>
      </c>
    </row>
    <row r="11" spans="1:21" hidden="1" x14ac:dyDescent="0.35">
      <c r="A11">
        <v>10</v>
      </c>
      <c r="B11">
        <v>1</v>
      </c>
      <c r="C11" t="s">
        <v>18</v>
      </c>
      <c r="D11">
        <v>10</v>
      </c>
      <c r="E11" t="s">
        <v>28</v>
      </c>
      <c r="F11" s="1">
        <v>1.5536300000000001E-7</v>
      </c>
      <c r="G11" s="1">
        <v>1.5536300000000001E-7</v>
      </c>
      <c r="H11" s="1">
        <v>1.5536300000000001E-7</v>
      </c>
      <c r="I11" s="1">
        <v>1.5536300000000001E-7</v>
      </c>
      <c r="J11" s="1">
        <v>1.5536300000000001E-7</v>
      </c>
      <c r="K11" s="1">
        <v>3.7858290999999999E-6</v>
      </c>
      <c r="L11" s="1">
        <v>8.9122810099999999E-5</v>
      </c>
      <c r="M11" s="1">
        <v>295599.401145774</v>
      </c>
      <c r="N11" s="1">
        <v>295631.67901414802</v>
      </c>
      <c r="O11" s="1">
        <v>4.2051328000000002E-6</v>
      </c>
      <c r="P11" s="1">
        <v>4.2051328000000002E-6</v>
      </c>
      <c r="Q11" s="1">
        <v>9.3685454199999993E-5</v>
      </c>
      <c r="R11" s="1">
        <v>591231.080164126</v>
      </c>
    </row>
    <row r="12" spans="1:21" hidden="1" x14ac:dyDescent="0.35">
      <c r="A12">
        <v>11</v>
      </c>
      <c r="B12">
        <v>1</v>
      </c>
      <c r="C12" t="s">
        <v>18</v>
      </c>
      <c r="D12">
        <v>11</v>
      </c>
      <c r="E12" t="s">
        <v>29</v>
      </c>
      <c r="F12" s="1">
        <v>8.4080939999999996E-7</v>
      </c>
      <c r="G12" s="1">
        <v>8.4080939999999996E-7</v>
      </c>
      <c r="H12" s="1">
        <v>8.4080939999999996E-7</v>
      </c>
      <c r="I12" s="1">
        <v>8.4080939999999996E-7</v>
      </c>
      <c r="J12" s="1">
        <v>8.4080939999999996E-7</v>
      </c>
      <c r="K12" s="1">
        <v>1.7617061400000001E-5</v>
      </c>
      <c r="L12" s="1">
        <v>3.1156163639999999E-4</v>
      </c>
      <c r="M12" s="1">
        <v>5006450.7465627296</v>
      </c>
      <c r="N12" s="1">
        <v>5013547.8400055803</v>
      </c>
      <c r="O12" s="1">
        <v>3.1999999999999999E-6</v>
      </c>
      <c r="P12" s="1">
        <v>3.1999999999999999E-6</v>
      </c>
      <c r="Q12" s="1">
        <v>3.3338274480000001E-4</v>
      </c>
      <c r="R12" s="1">
        <v>10019998.5865715</v>
      </c>
    </row>
    <row r="13" spans="1:21" hidden="1" x14ac:dyDescent="0.35">
      <c r="A13">
        <v>12</v>
      </c>
      <c r="B13">
        <v>1</v>
      </c>
      <c r="C13" t="s">
        <v>18</v>
      </c>
      <c r="D13">
        <v>12</v>
      </c>
      <c r="E13" t="s">
        <v>30</v>
      </c>
      <c r="F13" s="1">
        <v>5.8656979999999995E-7</v>
      </c>
      <c r="G13" s="1">
        <v>5.8656979999999995E-7</v>
      </c>
      <c r="H13" s="1">
        <v>5.8656979999999995E-7</v>
      </c>
      <c r="I13" s="1">
        <v>5.8656979999999995E-7</v>
      </c>
      <c r="J13" s="1">
        <v>5.8656979999999995E-7</v>
      </c>
      <c r="K13" s="1">
        <v>1.41849655E-5</v>
      </c>
      <c r="L13" s="1">
        <v>2.0054529409999999E-4</v>
      </c>
      <c r="M13" s="1">
        <v>623512.10722047405</v>
      </c>
      <c r="N13" s="1">
        <v>623748.59400452301</v>
      </c>
      <c r="O13" s="1">
        <v>3.1999999999999999E-6</v>
      </c>
      <c r="P13" s="1">
        <v>3.1999999999999999E-6</v>
      </c>
      <c r="Q13" s="1">
        <v>2.176631086E-4</v>
      </c>
      <c r="R13" s="1">
        <v>1247260.7012282</v>
      </c>
    </row>
    <row r="14" spans="1:21" hidden="1" x14ac:dyDescent="0.35">
      <c r="A14">
        <v>13</v>
      </c>
      <c r="B14">
        <v>1</v>
      </c>
      <c r="C14" t="s">
        <v>18</v>
      </c>
      <c r="D14">
        <v>13</v>
      </c>
      <c r="E14" t="s">
        <v>31</v>
      </c>
      <c r="F14" s="1">
        <v>5.5811060000000002E-7</v>
      </c>
      <c r="G14" s="1">
        <v>5.5811060000000002E-7</v>
      </c>
      <c r="H14" s="1">
        <v>5.5811060000000002E-7</v>
      </c>
      <c r="I14" s="1">
        <v>5.5811060000000002E-7</v>
      </c>
      <c r="J14" s="1">
        <v>5.5811060000000002E-7</v>
      </c>
      <c r="K14" s="1">
        <v>1.21637418E-5</v>
      </c>
      <c r="L14" s="1">
        <v>1.9144850400000001E-4</v>
      </c>
      <c r="M14" s="1">
        <v>2601251.0071545001</v>
      </c>
      <c r="N14" s="1">
        <v>2610458.5980041502</v>
      </c>
      <c r="O14" s="1">
        <v>3.1999999999999999E-6</v>
      </c>
      <c r="P14" s="1">
        <v>3.1999999999999999E-6</v>
      </c>
      <c r="Q14" s="1">
        <v>2.064027988E-4</v>
      </c>
      <c r="R14" s="1">
        <v>5211709.6051618597</v>
      </c>
    </row>
    <row r="15" spans="1:21" hidden="1" x14ac:dyDescent="0.35">
      <c r="A15">
        <v>14</v>
      </c>
      <c r="B15">
        <v>1</v>
      </c>
      <c r="C15" t="s">
        <v>18</v>
      </c>
      <c r="D15">
        <v>14</v>
      </c>
      <c r="E15" t="s">
        <v>32</v>
      </c>
      <c r="F15" s="1">
        <v>9.904354999999999E-7</v>
      </c>
      <c r="G15" s="1">
        <v>9.904354999999999E-7</v>
      </c>
      <c r="H15" s="1">
        <v>9.904354999999999E-7</v>
      </c>
      <c r="I15" s="1">
        <v>9.904354999999999E-7</v>
      </c>
      <c r="J15" s="1">
        <v>9.904354999999999E-7</v>
      </c>
      <c r="K15" s="1">
        <v>1.6947272999999999E-5</v>
      </c>
      <c r="L15" s="1">
        <v>1.3170116010000001E-4</v>
      </c>
      <c r="M15" s="1">
        <v>767020.04248221999</v>
      </c>
      <c r="N15" s="1">
        <v>767632.30000517506</v>
      </c>
      <c r="O15" s="1">
        <v>3.1999999999999999E-6</v>
      </c>
      <c r="P15" s="1">
        <v>3.1999999999999999E-6</v>
      </c>
      <c r="Q15" s="1">
        <v>1.536006106E-4</v>
      </c>
      <c r="R15" s="1">
        <v>1534652.3424905899</v>
      </c>
    </row>
    <row r="16" spans="1:21" hidden="1" x14ac:dyDescent="0.35">
      <c r="A16">
        <v>15</v>
      </c>
      <c r="B16">
        <v>1</v>
      </c>
      <c r="C16" t="s">
        <v>18</v>
      </c>
      <c r="D16">
        <v>15</v>
      </c>
      <c r="E16" t="s">
        <v>33</v>
      </c>
      <c r="F16" s="1">
        <v>4.2121050000000001E-7</v>
      </c>
      <c r="G16" s="1">
        <v>4.2121050000000001E-7</v>
      </c>
      <c r="H16" s="1">
        <v>4.2121050000000001E-7</v>
      </c>
      <c r="I16" s="1">
        <v>4.2121050000000001E-7</v>
      </c>
      <c r="J16" s="1">
        <v>4.2121050000000001E-7</v>
      </c>
      <c r="K16" s="1">
        <v>1.088057E-5</v>
      </c>
      <c r="L16" s="1">
        <v>2.2717641499999999E-4</v>
      </c>
      <c r="M16" s="1">
        <v>455127.046650492</v>
      </c>
      <c r="N16" s="1">
        <v>455363.36200592498</v>
      </c>
      <c r="O16" s="1">
        <v>3.1999999999999999E-6</v>
      </c>
      <c r="P16" s="1">
        <v>3.1999999999999999E-6</v>
      </c>
      <c r="Q16" s="1">
        <v>2.4016303750000001E-4</v>
      </c>
      <c r="R16" s="1">
        <v>910490.40865961695</v>
      </c>
    </row>
    <row r="17" spans="1:18" hidden="1" x14ac:dyDescent="0.35">
      <c r="A17">
        <v>16</v>
      </c>
      <c r="B17">
        <v>1</v>
      </c>
      <c r="C17" t="s">
        <v>18</v>
      </c>
      <c r="D17">
        <v>16</v>
      </c>
      <c r="E17" t="s">
        <v>34</v>
      </c>
      <c r="F17" s="1">
        <v>6.0305209999999998E-7</v>
      </c>
      <c r="G17" s="1">
        <v>6.0305209999999998E-7</v>
      </c>
      <c r="H17" s="1">
        <v>6.0305209999999998E-7</v>
      </c>
      <c r="I17" s="1">
        <v>6.0305209999999998E-7</v>
      </c>
      <c r="J17" s="1">
        <v>6.0305209999999998E-7</v>
      </c>
      <c r="K17" s="1">
        <v>1.58052065E-5</v>
      </c>
      <c r="L17" s="1">
        <v>2.317470367E-4</v>
      </c>
      <c r="M17" s="1">
        <v>537070.78811476601</v>
      </c>
      <c r="N17" s="1">
        <v>537352.65400522097</v>
      </c>
      <c r="O17" s="1">
        <v>3.3145280000000001E-6</v>
      </c>
      <c r="P17" s="1">
        <v>3.3145280000000001E-6</v>
      </c>
      <c r="Q17" s="1">
        <v>2.5056750369999999E-4</v>
      </c>
      <c r="R17" s="1">
        <v>1074423.4421232999</v>
      </c>
    </row>
    <row r="18" spans="1:18" hidden="1" x14ac:dyDescent="0.35">
      <c r="A18">
        <v>17</v>
      </c>
      <c r="B18">
        <v>1</v>
      </c>
      <c r="C18" t="s">
        <v>18</v>
      </c>
      <c r="D18">
        <v>17</v>
      </c>
      <c r="E18" t="s">
        <v>35</v>
      </c>
      <c r="F18" s="1">
        <v>5.2451670000000003E-7</v>
      </c>
      <c r="G18" s="1">
        <v>5.2451670000000003E-7</v>
      </c>
      <c r="H18" s="1">
        <v>5.2451670000000003E-7</v>
      </c>
      <c r="I18" s="1">
        <v>5.2451670000000003E-7</v>
      </c>
      <c r="J18" s="1">
        <v>5.2451670000000003E-7</v>
      </c>
      <c r="K18" s="1">
        <v>1.24867054E-5</v>
      </c>
      <c r="L18" s="1">
        <v>1.629800682E-4</v>
      </c>
      <c r="M18" s="1">
        <v>605440.83003051905</v>
      </c>
      <c r="N18" s="1">
        <v>605745.811005675</v>
      </c>
      <c r="O18" s="1">
        <v>3.2792192000000001E-6</v>
      </c>
      <c r="P18" s="1">
        <v>3.2792192000000001E-6</v>
      </c>
      <c r="Q18" s="1">
        <v>1.780893571E-4</v>
      </c>
      <c r="R18" s="1">
        <v>1211186.64103947</v>
      </c>
    </row>
    <row r="19" spans="1:18" hidden="1" x14ac:dyDescent="0.35">
      <c r="A19">
        <v>18</v>
      </c>
      <c r="B19">
        <v>1</v>
      </c>
      <c r="C19" t="s">
        <v>18</v>
      </c>
      <c r="D19">
        <v>18</v>
      </c>
      <c r="E19" t="s">
        <v>36</v>
      </c>
      <c r="F19" s="1">
        <v>4.3698869999999999E-7</v>
      </c>
      <c r="G19" s="1">
        <v>4.3698869999999999E-7</v>
      </c>
      <c r="H19" s="1">
        <v>4.3698869999999999E-7</v>
      </c>
      <c r="I19" s="1">
        <v>4.3698869999999999E-7</v>
      </c>
      <c r="J19" s="1">
        <v>4.3698869999999999E-7</v>
      </c>
      <c r="K19" s="1">
        <v>1.13246999E-5</v>
      </c>
      <c r="L19" s="1">
        <v>2.3793162039999999E-4</v>
      </c>
      <c r="M19" s="1">
        <v>488508.82365095598</v>
      </c>
      <c r="N19" s="1">
        <v>488758.59300589102</v>
      </c>
      <c r="O19" s="1">
        <v>3.1999999999999999E-6</v>
      </c>
      <c r="P19" s="1">
        <v>3.1999999999999999E-6</v>
      </c>
      <c r="Q19" s="1">
        <v>2.514412638E-4</v>
      </c>
      <c r="R19" s="1">
        <v>977267.41666004702</v>
      </c>
    </row>
    <row r="20" spans="1:18" hidden="1" x14ac:dyDescent="0.35">
      <c r="A20">
        <v>19</v>
      </c>
      <c r="B20">
        <v>1</v>
      </c>
      <c r="C20" t="s">
        <v>18</v>
      </c>
      <c r="D20">
        <v>19</v>
      </c>
      <c r="E20" t="s">
        <v>37</v>
      </c>
      <c r="F20" s="1">
        <v>1.250578E-6</v>
      </c>
      <c r="G20" s="1">
        <v>1.250578E-6</v>
      </c>
      <c r="H20" s="1">
        <v>1.250578E-6</v>
      </c>
      <c r="I20" s="1">
        <v>1.250578E-6</v>
      </c>
      <c r="J20" s="1">
        <v>1.250578E-6</v>
      </c>
      <c r="K20" s="1">
        <v>2.7843694999999999E-5</v>
      </c>
      <c r="L20" s="1">
        <v>1.4848812910000001E-4</v>
      </c>
      <c r="M20" s="1">
        <v>227786.103827257</v>
      </c>
      <c r="N20" s="1">
        <v>227850.477485154</v>
      </c>
      <c r="O20" s="1">
        <v>3.1999999999999999E-6</v>
      </c>
      <c r="P20" s="1">
        <v>3.1999999999999999E-6</v>
      </c>
      <c r="Q20" s="1">
        <v>1.8258471410000001E-4</v>
      </c>
      <c r="R20" s="1">
        <v>455636.58131561102</v>
      </c>
    </row>
    <row r="21" spans="1:18" hidden="1" x14ac:dyDescent="0.35">
      <c r="A21">
        <v>20</v>
      </c>
      <c r="B21">
        <v>1</v>
      </c>
      <c r="C21" t="s">
        <v>18</v>
      </c>
      <c r="D21">
        <v>20</v>
      </c>
      <c r="E21" t="s">
        <v>38</v>
      </c>
      <c r="F21" s="1">
        <v>4.2673839999999999E-7</v>
      </c>
      <c r="G21" s="1">
        <v>4.2673839999999999E-7</v>
      </c>
      <c r="H21" s="1">
        <v>4.2673839999999999E-7</v>
      </c>
      <c r="I21" s="1">
        <v>4.2673839999999999E-7</v>
      </c>
      <c r="J21" s="1">
        <v>4.2673839999999999E-7</v>
      </c>
      <c r="K21" s="1">
        <v>1.07559797E-5</v>
      </c>
      <c r="L21" s="1">
        <v>1.6558398519999999E-4</v>
      </c>
      <c r="M21" s="1">
        <v>1159545.32853872</v>
      </c>
      <c r="N21" s="1">
        <v>1160010.70000478</v>
      </c>
      <c r="O21" s="1">
        <v>3.1999999999999999E-6</v>
      </c>
      <c r="P21" s="1">
        <v>3.1999999999999999E-6</v>
      </c>
      <c r="Q21" s="1">
        <v>1.7847365690000001E-4</v>
      </c>
      <c r="R21" s="1">
        <v>2319556.0285466998</v>
      </c>
    </row>
    <row r="22" spans="1:18" hidden="1" x14ac:dyDescent="0.35">
      <c r="A22">
        <v>21</v>
      </c>
      <c r="B22">
        <v>1</v>
      </c>
      <c r="C22" t="s">
        <v>18</v>
      </c>
      <c r="D22">
        <v>21</v>
      </c>
      <c r="E22" t="s">
        <v>39</v>
      </c>
      <c r="F22" s="1">
        <v>4.1470020000000001E-7</v>
      </c>
      <c r="G22" s="1">
        <v>4.1470020000000001E-7</v>
      </c>
      <c r="H22" s="1">
        <v>4.1470020000000001E-7</v>
      </c>
      <c r="I22" s="1">
        <v>4.1470020000000001E-7</v>
      </c>
      <c r="J22" s="1">
        <v>4.1470020000000001E-7</v>
      </c>
      <c r="K22" s="1">
        <v>1.06200446E-5</v>
      </c>
      <c r="L22" s="1">
        <v>1.56978461E-4</v>
      </c>
      <c r="M22" s="1">
        <v>1623972.31797681</v>
      </c>
      <c r="N22" s="1">
        <v>1624642.3000046399</v>
      </c>
      <c r="O22" s="1">
        <v>3.1999999999999999E-6</v>
      </c>
      <c r="P22" s="1">
        <v>3.1999999999999999E-6</v>
      </c>
      <c r="Q22" s="1">
        <v>1.696720066E-4</v>
      </c>
      <c r="R22" s="1">
        <v>3248614.6179846502</v>
      </c>
    </row>
    <row r="23" spans="1:18" hidden="1" x14ac:dyDescent="0.35">
      <c r="A23">
        <v>22</v>
      </c>
      <c r="B23">
        <v>1</v>
      </c>
      <c r="C23" t="s">
        <v>18</v>
      </c>
      <c r="D23">
        <v>22</v>
      </c>
      <c r="E23" t="s">
        <v>40</v>
      </c>
      <c r="F23" s="1">
        <v>4.5555719999999999E-7</v>
      </c>
      <c r="G23" s="1">
        <v>4.5555719999999999E-7</v>
      </c>
      <c r="H23" s="1">
        <v>4.5555719999999999E-7</v>
      </c>
      <c r="I23" s="1">
        <v>4.5555719999999999E-7</v>
      </c>
      <c r="J23" s="1">
        <v>4.5555719999999999E-7</v>
      </c>
      <c r="K23" s="1">
        <v>1.1484049399999999E-5</v>
      </c>
      <c r="L23" s="1">
        <v>1.8103915739999999E-4</v>
      </c>
      <c r="M23" s="1">
        <v>102482.25314653901</v>
      </c>
      <c r="N23" s="1">
        <v>102519.336004408</v>
      </c>
      <c r="O23" s="1">
        <v>3.1999999999999999E-6</v>
      </c>
      <c r="P23" s="1">
        <v>3.1999999999999999E-6</v>
      </c>
      <c r="Q23" s="1">
        <v>1.948009928E-4</v>
      </c>
      <c r="R23" s="1">
        <v>205001.58915414699</v>
      </c>
    </row>
    <row r="24" spans="1:18" hidden="1" x14ac:dyDescent="0.35">
      <c r="A24">
        <v>23</v>
      </c>
      <c r="B24">
        <v>1</v>
      </c>
      <c r="C24" t="s">
        <v>18</v>
      </c>
      <c r="D24">
        <v>23</v>
      </c>
      <c r="E24" t="s">
        <v>41</v>
      </c>
      <c r="F24" s="1">
        <v>4.8565189999999997E-7</v>
      </c>
      <c r="G24" s="1">
        <v>4.8565189999999997E-7</v>
      </c>
      <c r="H24" s="1">
        <v>4.8565189999999997E-7</v>
      </c>
      <c r="I24" s="1">
        <v>4.8565189999999997E-7</v>
      </c>
      <c r="J24" s="1">
        <v>4.8565189999999997E-7</v>
      </c>
      <c r="K24" s="1">
        <v>1.17999779E-5</v>
      </c>
      <c r="L24" s="1">
        <v>1.5838819770000001E-4</v>
      </c>
      <c r="M24" s="1">
        <v>318606.88349092798</v>
      </c>
      <c r="N24" s="1">
        <v>318764.96000422898</v>
      </c>
      <c r="O24" s="1">
        <v>3.1999999999999999E-6</v>
      </c>
      <c r="P24" s="1">
        <v>3.1999999999999999E-6</v>
      </c>
      <c r="Q24" s="1">
        <v>1.726164351E-4</v>
      </c>
      <c r="R24" s="1">
        <v>637371.84349835594</v>
      </c>
    </row>
    <row r="25" spans="1:18" hidden="1" x14ac:dyDescent="0.35">
      <c r="A25">
        <v>24</v>
      </c>
      <c r="B25">
        <v>1</v>
      </c>
      <c r="C25" t="s">
        <v>18</v>
      </c>
      <c r="D25">
        <v>24</v>
      </c>
      <c r="E25" t="s">
        <v>42</v>
      </c>
      <c r="F25" s="1">
        <v>4.4828329999999999E-7</v>
      </c>
      <c r="G25" s="1">
        <v>4.4828329999999999E-7</v>
      </c>
      <c r="H25" s="1">
        <v>4.4828329999999999E-7</v>
      </c>
      <c r="I25" s="1">
        <v>4.4828329999999999E-7</v>
      </c>
      <c r="J25" s="1">
        <v>4.4828329999999999E-7</v>
      </c>
      <c r="K25" s="1">
        <v>1.1419152600000001E-5</v>
      </c>
      <c r="L25" s="1">
        <v>1.734112526E-4</v>
      </c>
      <c r="M25" s="1">
        <v>108920.010378158</v>
      </c>
      <c r="N25" s="1">
        <v>108960.06900440701</v>
      </c>
      <c r="O25" s="1">
        <v>3.1999999999999999E-6</v>
      </c>
      <c r="P25" s="1">
        <v>3.1999999999999999E-6</v>
      </c>
      <c r="Q25" s="1">
        <v>1.8707182170000001E-4</v>
      </c>
      <c r="R25" s="1">
        <v>217880.07938576501</v>
      </c>
    </row>
    <row r="26" spans="1:18" hidden="1" x14ac:dyDescent="0.35">
      <c r="A26">
        <v>25</v>
      </c>
      <c r="B26">
        <v>1</v>
      </c>
      <c r="C26" t="s">
        <v>18</v>
      </c>
      <c r="D26">
        <v>25</v>
      </c>
      <c r="E26" t="s">
        <v>43</v>
      </c>
      <c r="F26" s="1">
        <v>4.531589E-7</v>
      </c>
      <c r="G26" s="1">
        <v>4.531589E-7</v>
      </c>
      <c r="H26" s="1">
        <v>4.531589E-7</v>
      </c>
      <c r="I26" s="1">
        <v>4.531589E-7</v>
      </c>
      <c r="J26" s="1">
        <v>4.531589E-7</v>
      </c>
      <c r="K26" s="1">
        <v>1.1715997399999999E-5</v>
      </c>
      <c r="L26" s="1">
        <v>1.6514913050000001E-4</v>
      </c>
      <c r="M26" s="1">
        <v>131546.01070112301</v>
      </c>
      <c r="N26" s="1">
        <v>131592.28400435901</v>
      </c>
      <c r="O26" s="1">
        <v>3.1999999999999999E-6</v>
      </c>
      <c r="P26" s="1">
        <v>3.1999999999999999E-6</v>
      </c>
      <c r="Q26" s="1">
        <v>1.791309224E-4</v>
      </c>
      <c r="R26" s="1">
        <v>263138.29470868199</v>
      </c>
    </row>
    <row r="27" spans="1:18" hidden="1" x14ac:dyDescent="0.35">
      <c r="A27">
        <v>26</v>
      </c>
      <c r="B27">
        <v>1</v>
      </c>
      <c r="C27" t="s">
        <v>18</v>
      </c>
      <c r="D27">
        <v>26</v>
      </c>
      <c r="E27" t="s">
        <v>44</v>
      </c>
      <c r="F27" s="1">
        <v>4.537649E-7</v>
      </c>
      <c r="G27" s="1">
        <v>4.537649E-7</v>
      </c>
      <c r="H27" s="1">
        <v>4.537649E-7</v>
      </c>
      <c r="I27" s="1">
        <v>4.537649E-7</v>
      </c>
      <c r="J27" s="1">
        <v>4.537649E-7</v>
      </c>
      <c r="K27" s="1">
        <v>1.1597041E-5</v>
      </c>
      <c r="L27" s="1">
        <v>1.5308513599999999E-4</v>
      </c>
      <c r="M27" s="1">
        <v>1617369.48816343</v>
      </c>
      <c r="N27" s="1">
        <v>1618124.7000043001</v>
      </c>
      <c r="O27" s="1">
        <v>3.1999999999999999E-6</v>
      </c>
      <c r="P27" s="1">
        <v>3.1999999999999999E-6</v>
      </c>
      <c r="Q27" s="1">
        <v>1.669510015E-4</v>
      </c>
      <c r="R27" s="1">
        <v>3235494.1881709299</v>
      </c>
    </row>
    <row r="28" spans="1:18" hidden="1" x14ac:dyDescent="0.35">
      <c r="A28">
        <v>27</v>
      </c>
      <c r="B28">
        <v>1</v>
      </c>
      <c r="C28" t="s">
        <v>18</v>
      </c>
      <c r="D28">
        <v>27</v>
      </c>
      <c r="E28" t="s">
        <v>45</v>
      </c>
      <c r="F28" s="1">
        <v>4.783628E-7</v>
      </c>
      <c r="G28" s="1">
        <v>4.783628E-7</v>
      </c>
      <c r="H28" s="1">
        <v>4.783628E-7</v>
      </c>
      <c r="I28" s="1">
        <v>4.783628E-7</v>
      </c>
      <c r="J28" s="1">
        <v>4.783628E-7</v>
      </c>
      <c r="K28" s="1">
        <v>1.21539963E-5</v>
      </c>
      <c r="L28" s="1">
        <v>1.8240226769999999E-4</v>
      </c>
      <c r="M28" s="1">
        <v>418340.74058467598</v>
      </c>
      <c r="N28" s="1">
        <v>418482.860004663</v>
      </c>
      <c r="O28" s="1">
        <v>3.1999999999999999E-6</v>
      </c>
      <c r="P28" s="1">
        <v>3.1999999999999999E-6</v>
      </c>
      <c r="Q28" s="1">
        <v>1.96948078E-4</v>
      </c>
      <c r="R28" s="1">
        <v>836823.60059253999</v>
      </c>
    </row>
    <row r="29" spans="1:18" hidden="1" x14ac:dyDescent="0.35">
      <c r="A29">
        <v>28</v>
      </c>
      <c r="B29">
        <v>1</v>
      </c>
      <c r="C29" t="s">
        <v>18</v>
      </c>
      <c r="D29">
        <v>28</v>
      </c>
      <c r="E29" t="s">
        <v>46</v>
      </c>
      <c r="F29" s="1">
        <v>4.6618979999999998E-7</v>
      </c>
      <c r="G29" s="1">
        <v>4.6618979999999998E-7</v>
      </c>
      <c r="H29" s="1">
        <v>4.6618979999999998E-7</v>
      </c>
      <c r="I29" s="1">
        <v>4.6618979999999998E-7</v>
      </c>
      <c r="J29" s="1">
        <v>4.6618979999999998E-7</v>
      </c>
      <c r="K29" s="1">
        <v>1.20015176E-5</v>
      </c>
      <c r="L29" s="1">
        <v>1.5919339189999999E-4</v>
      </c>
      <c r="M29" s="1">
        <v>107383.31685848899</v>
      </c>
      <c r="N29" s="1">
        <v>107422.377004262</v>
      </c>
      <c r="O29" s="1">
        <v>3.1999999999999999E-6</v>
      </c>
      <c r="P29" s="1">
        <v>3.1999999999999999E-6</v>
      </c>
      <c r="Q29" s="1">
        <v>1.7352585849999999E-4</v>
      </c>
      <c r="R29" s="1">
        <v>214805.69386595101</v>
      </c>
    </row>
    <row r="30" spans="1:18" hidden="1" x14ac:dyDescent="0.35">
      <c r="A30">
        <v>29</v>
      </c>
      <c r="B30">
        <v>1</v>
      </c>
      <c r="C30" t="s">
        <v>18</v>
      </c>
      <c r="D30">
        <v>29</v>
      </c>
      <c r="E30" t="s">
        <v>47</v>
      </c>
      <c r="F30" s="1">
        <v>4.8281140000000002E-7</v>
      </c>
      <c r="G30" s="1">
        <v>4.8281140000000002E-7</v>
      </c>
      <c r="H30" s="1">
        <v>4.8281140000000002E-7</v>
      </c>
      <c r="I30" s="1">
        <v>4.8281140000000002E-7</v>
      </c>
      <c r="J30" s="1">
        <v>4.8281140000000002E-7</v>
      </c>
      <c r="K30" s="1">
        <v>1.2164315000000001E-5</v>
      </c>
      <c r="L30" s="1">
        <v>1.61890986E-4</v>
      </c>
      <c r="M30" s="1">
        <v>5118253.9425442899</v>
      </c>
      <c r="N30" s="1">
        <v>5125194.7600041004</v>
      </c>
      <c r="O30" s="1">
        <v>3.1999999999999999E-6</v>
      </c>
      <c r="P30" s="1">
        <v>3.1999999999999999E-6</v>
      </c>
      <c r="Q30" s="1">
        <v>1.7646935800000001E-4</v>
      </c>
      <c r="R30" s="1">
        <v>10243448.7025516</v>
      </c>
    </row>
    <row r="31" spans="1:18" hidden="1" x14ac:dyDescent="0.35">
      <c r="A31">
        <v>30</v>
      </c>
      <c r="B31">
        <v>1</v>
      </c>
      <c r="C31" t="s">
        <v>18</v>
      </c>
      <c r="D31">
        <v>30</v>
      </c>
      <c r="E31" t="s">
        <v>48</v>
      </c>
      <c r="F31" s="1">
        <v>1695858</v>
      </c>
      <c r="G31" s="1">
        <v>1.5682079999999999E-7</v>
      </c>
      <c r="H31" s="1">
        <v>1.5682079999999999E-7</v>
      </c>
      <c r="I31" s="1">
        <v>1.5682079999999999E-7</v>
      </c>
      <c r="J31" s="1">
        <v>1.5682079999999999E-7</v>
      </c>
      <c r="K31" s="1">
        <v>3.6066799000000001E-6</v>
      </c>
      <c r="L31" s="1">
        <v>2.196166347E-4</v>
      </c>
      <c r="M31" s="1">
        <v>541059.30085157906</v>
      </c>
      <c r="N31" s="1">
        <v>2240111.0000136099</v>
      </c>
      <c r="O31" s="1">
        <v>3.1999999999999999E-6</v>
      </c>
      <c r="P31" s="1">
        <v>3.1999999999999999E-6</v>
      </c>
      <c r="Q31" s="1">
        <v>1695858.0002238499</v>
      </c>
      <c r="R31" s="1">
        <v>2781170.3008683901</v>
      </c>
    </row>
    <row r="32" spans="1:18" hidden="1" x14ac:dyDescent="0.35">
      <c r="A32">
        <v>70</v>
      </c>
      <c r="B32">
        <v>2</v>
      </c>
      <c r="C32" t="s">
        <v>49</v>
      </c>
      <c r="D32">
        <v>1</v>
      </c>
      <c r="E32" t="s">
        <v>19</v>
      </c>
      <c r="F32" s="1">
        <v>1.1615199999999999E-7</v>
      </c>
      <c r="G32" s="1">
        <v>1.1615199999999999E-7</v>
      </c>
      <c r="H32" s="1">
        <v>1.1615199999999999E-7</v>
      </c>
      <c r="I32" s="1">
        <v>1.1615199999999999E-7</v>
      </c>
      <c r="J32" s="1">
        <v>1.1615199999999999E-7</v>
      </c>
      <c r="K32" s="1">
        <v>3.5877287999999998E-6</v>
      </c>
      <c r="L32" s="1">
        <v>1.2178337199999999E-5</v>
      </c>
      <c r="M32" s="1">
        <v>0.43216953892740001</v>
      </c>
      <c r="N32" s="1">
        <v>0.32436236343329999</v>
      </c>
      <c r="O32" s="1">
        <v>1.34825984E-2</v>
      </c>
      <c r="P32" s="1">
        <v>1.34825984E-2</v>
      </c>
      <c r="Q32" s="1">
        <v>1.6346825999999999E-5</v>
      </c>
      <c r="R32" s="1">
        <v>0.77001450076069999</v>
      </c>
    </row>
    <row r="33" spans="1:21" hidden="1" x14ac:dyDescent="0.35">
      <c r="A33">
        <v>71</v>
      </c>
      <c r="B33">
        <v>2</v>
      </c>
      <c r="C33" t="s">
        <v>49</v>
      </c>
      <c r="D33">
        <v>2</v>
      </c>
      <c r="E33" t="s">
        <v>20</v>
      </c>
      <c r="F33" s="1">
        <v>1.1538540000000001E-7</v>
      </c>
      <c r="G33" s="1">
        <v>861020.5</v>
      </c>
      <c r="H33" s="1">
        <v>1937296</v>
      </c>
      <c r="I33" s="1">
        <v>1.1538540000000001E-7</v>
      </c>
      <c r="J33" s="1">
        <v>5381378</v>
      </c>
      <c r="K33" s="1">
        <v>3.6501234000000002E-6</v>
      </c>
      <c r="L33" s="1">
        <v>4.0093523800000001E-5</v>
      </c>
      <c r="M33" s="1">
        <v>6678058.2606463498</v>
      </c>
      <c r="N33" s="1">
        <v>4306291.0000310102</v>
      </c>
      <c r="O33" s="1">
        <v>1507601.0000722599</v>
      </c>
      <c r="P33" s="1">
        <v>9045607.0000722408</v>
      </c>
      <c r="Q33" s="1">
        <v>8179694.5000439696</v>
      </c>
      <c r="R33" s="1">
        <v>12491950.260749601</v>
      </c>
    </row>
    <row r="34" spans="1:21" hidden="1" x14ac:dyDescent="0.35">
      <c r="A34">
        <v>72</v>
      </c>
      <c r="B34">
        <v>2</v>
      </c>
      <c r="C34" t="s">
        <v>49</v>
      </c>
      <c r="D34">
        <v>3</v>
      </c>
      <c r="E34" t="s">
        <v>21</v>
      </c>
      <c r="F34" s="1">
        <v>1.256563E-7</v>
      </c>
      <c r="G34" s="1">
        <v>1.256563E-7</v>
      </c>
      <c r="H34" s="1">
        <v>1.256563E-7</v>
      </c>
      <c r="I34" s="1">
        <v>1.256563E-7</v>
      </c>
      <c r="J34" s="1">
        <v>1.256563E-7</v>
      </c>
      <c r="K34" s="1">
        <v>4.3247400999999996E-6</v>
      </c>
      <c r="L34" s="1">
        <v>3.3117609000000001E-5</v>
      </c>
      <c r="M34" s="1">
        <v>121.628623887936</v>
      </c>
      <c r="N34" s="1">
        <v>121.623400203797</v>
      </c>
      <c r="O34" s="1">
        <v>3.6471840000000001E-4</v>
      </c>
      <c r="P34" s="1">
        <v>3.6471840000000001E-4</v>
      </c>
      <c r="Q34" s="1">
        <v>3.8070630599999999E-5</v>
      </c>
      <c r="R34" s="1">
        <v>243.252388810133</v>
      </c>
    </row>
    <row r="35" spans="1:21" hidden="1" x14ac:dyDescent="0.35">
      <c r="A35">
        <v>73</v>
      </c>
      <c r="B35">
        <v>2</v>
      </c>
      <c r="C35" t="s">
        <v>49</v>
      </c>
      <c r="D35">
        <v>4</v>
      </c>
      <c r="E35" t="s">
        <v>22</v>
      </c>
      <c r="F35" s="1">
        <v>1.3542970000000001E-7</v>
      </c>
      <c r="G35" s="1">
        <v>1.3542970000000001E-7</v>
      </c>
      <c r="H35" s="1">
        <v>1.3542970000000001E-7</v>
      </c>
      <c r="I35" s="1">
        <v>1.3542970000000001E-7</v>
      </c>
      <c r="J35" s="1">
        <v>1.3542970000000001E-7</v>
      </c>
      <c r="K35" s="1">
        <v>1340341.410991</v>
      </c>
      <c r="L35" s="1">
        <v>5533483.57247697</v>
      </c>
      <c r="M35" s="1">
        <v>42260.231068867302</v>
      </c>
      <c r="N35" s="1">
        <v>2764963.0000082301</v>
      </c>
      <c r="O35" s="1">
        <v>4004688.0000036499</v>
      </c>
      <c r="P35" s="1">
        <v>3.7733856E-6</v>
      </c>
      <c r="Q35" s="1">
        <v>6873824.9834686397</v>
      </c>
      <c r="R35" s="1">
        <v>6811911.23108075</v>
      </c>
      <c r="S35" s="2">
        <f>K35/R35</f>
        <v>0.19676436840154579</v>
      </c>
      <c r="T35" s="2">
        <f>L35/R35</f>
        <v>0.81232467434826661</v>
      </c>
      <c r="U35" s="3">
        <f>SUM(S35:T35)</f>
        <v>1.0090890427498125</v>
      </c>
    </row>
    <row r="36" spans="1:21" hidden="1" x14ac:dyDescent="0.35">
      <c r="A36">
        <v>74</v>
      </c>
      <c r="B36">
        <v>2</v>
      </c>
      <c r="C36" t="s">
        <v>49</v>
      </c>
      <c r="D36">
        <v>5</v>
      </c>
      <c r="E36" t="s">
        <v>23</v>
      </c>
      <c r="F36" s="1">
        <v>1.051997E-7</v>
      </c>
      <c r="G36" s="1">
        <v>1.051997E-7</v>
      </c>
      <c r="H36" s="1">
        <v>1.051997E-7</v>
      </c>
      <c r="I36" s="1">
        <v>1.051997E-7</v>
      </c>
      <c r="J36" s="1">
        <v>1.051997E-7</v>
      </c>
      <c r="K36" s="1">
        <v>3.4380379000000002E-6</v>
      </c>
      <c r="L36" s="1">
        <v>2.1643895000000001E-5</v>
      </c>
      <c r="M36" s="1">
        <v>1.1511975372E-3</v>
      </c>
      <c r="N36" s="1">
        <v>2.424593932E-4</v>
      </c>
      <c r="O36" s="1">
        <v>1.17018976E-4</v>
      </c>
      <c r="P36" s="1">
        <v>1.17018976E-4</v>
      </c>
      <c r="Q36" s="1">
        <v>2.56079314E-5</v>
      </c>
      <c r="R36" s="1">
        <v>1.5106759063999999E-3</v>
      </c>
    </row>
    <row r="37" spans="1:21" hidden="1" x14ac:dyDescent="0.35">
      <c r="A37">
        <v>75</v>
      </c>
      <c r="B37">
        <v>2</v>
      </c>
      <c r="C37" t="s">
        <v>49</v>
      </c>
      <c r="D37">
        <v>6</v>
      </c>
      <c r="E37" t="s">
        <v>24</v>
      </c>
      <c r="F37" s="1">
        <v>1.043455E-7</v>
      </c>
      <c r="G37" s="1">
        <v>1.043455E-7</v>
      </c>
      <c r="H37" s="1">
        <v>1.043455E-7</v>
      </c>
      <c r="I37" s="1">
        <v>1.043455E-7</v>
      </c>
      <c r="J37" s="1">
        <v>1.043455E-7</v>
      </c>
      <c r="K37" s="1">
        <v>6255898.8552430002</v>
      </c>
      <c r="L37" s="1">
        <v>741295.75796033</v>
      </c>
      <c r="M37" s="1">
        <v>421607.801038198</v>
      </c>
      <c r="N37" s="1">
        <v>1486056.0002635301</v>
      </c>
      <c r="O37" s="1">
        <v>5853672.0000035502</v>
      </c>
      <c r="P37" s="1">
        <v>3.6573536000000002E-6</v>
      </c>
      <c r="Q37" s="1">
        <v>6997194.6132038496</v>
      </c>
      <c r="R37" s="1">
        <v>7761335.8013052801</v>
      </c>
      <c r="S37" s="2">
        <f>K37/R37</f>
        <v>0.80603378276596416</v>
      </c>
      <c r="T37" s="2">
        <f>L37/R37</f>
        <v>9.5511362597616375E-2</v>
      </c>
      <c r="U37" s="3">
        <f>SUM(S37:T37)</f>
        <v>0.90154514536358055</v>
      </c>
    </row>
    <row r="38" spans="1:21" hidden="1" x14ac:dyDescent="0.35">
      <c r="A38">
        <v>76</v>
      </c>
      <c r="B38">
        <v>2</v>
      </c>
      <c r="C38" t="s">
        <v>49</v>
      </c>
      <c r="D38">
        <v>7</v>
      </c>
      <c r="E38" t="s">
        <v>25</v>
      </c>
      <c r="F38" s="1">
        <v>6.9486239999999997E-6</v>
      </c>
      <c r="G38" s="1">
        <v>6.9486239999999997E-6</v>
      </c>
      <c r="H38" s="1">
        <v>6.9486239999999997E-6</v>
      </c>
      <c r="I38" s="1">
        <v>6.9486239999999997E-6</v>
      </c>
      <c r="J38" s="1">
        <v>6.9486239999999997E-6</v>
      </c>
      <c r="K38" s="1">
        <v>1.590593213E-4</v>
      </c>
      <c r="L38" s="1">
        <v>4.998089722E-4</v>
      </c>
      <c r="M38" s="1">
        <v>2925086.6257102001</v>
      </c>
      <c r="N38" s="1">
        <v>2926145.23900571</v>
      </c>
      <c r="O38" s="1">
        <v>4.1725376000000003E-6</v>
      </c>
      <c r="P38" s="1">
        <v>4.1725376000000003E-6</v>
      </c>
      <c r="Q38" s="1">
        <v>6.9361141349999998E-4</v>
      </c>
      <c r="R38" s="1">
        <v>5851231.8647200903</v>
      </c>
    </row>
    <row r="39" spans="1:21" hidden="1" x14ac:dyDescent="0.35">
      <c r="A39">
        <v>77</v>
      </c>
      <c r="B39">
        <v>2</v>
      </c>
      <c r="C39" t="s">
        <v>49</v>
      </c>
      <c r="D39">
        <v>8</v>
      </c>
      <c r="E39" t="s">
        <v>26</v>
      </c>
      <c r="F39" s="1">
        <v>2.056933E-6</v>
      </c>
      <c r="G39" s="1">
        <v>2.056933E-6</v>
      </c>
      <c r="H39" s="1">
        <v>2.056933E-6</v>
      </c>
      <c r="I39" s="1">
        <v>2.056933E-6</v>
      </c>
      <c r="J39" s="1">
        <v>2.056933E-6</v>
      </c>
      <c r="K39" s="1">
        <v>5.4234583100000003E-5</v>
      </c>
      <c r="L39" s="1">
        <v>1.8975306720000001E-4</v>
      </c>
      <c r="M39" s="1">
        <v>743450.67664177401</v>
      </c>
      <c r="N39" s="1">
        <v>744305.53400488605</v>
      </c>
      <c r="O39" s="1">
        <v>3.1999999999999999E-6</v>
      </c>
      <c r="P39" s="1">
        <v>3.1999999999999999E-6</v>
      </c>
      <c r="Q39" s="1">
        <v>2.5427231530000002E-4</v>
      </c>
      <c r="R39" s="1">
        <v>1487756.2106498601</v>
      </c>
    </row>
    <row r="40" spans="1:21" hidden="1" x14ac:dyDescent="0.35">
      <c r="A40">
        <v>78</v>
      </c>
      <c r="B40">
        <v>2</v>
      </c>
      <c r="C40" t="s">
        <v>49</v>
      </c>
      <c r="D40">
        <v>9</v>
      </c>
      <c r="E40" t="s">
        <v>27</v>
      </c>
      <c r="F40" s="1">
        <v>2.0013580000000001E-6</v>
      </c>
      <c r="G40" s="1">
        <v>2.0013580000000001E-6</v>
      </c>
      <c r="H40" s="1">
        <v>2.0013580000000001E-6</v>
      </c>
      <c r="I40" s="1">
        <v>2.0013580000000001E-6</v>
      </c>
      <c r="J40" s="1">
        <v>2.0013580000000001E-6</v>
      </c>
      <c r="K40" s="1">
        <v>5.3423132099999999E-5</v>
      </c>
      <c r="L40" s="1">
        <v>1.847760222E-4</v>
      </c>
      <c r="M40" s="1">
        <v>875249.77181066701</v>
      </c>
      <c r="N40" s="1">
        <v>876107.36800495198</v>
      </c>
      <c r="O40" s="1">
        <v>3.1999999999999999E-6</v>
      </c>
      <c r="P40" s="1">
        <v>3.1999999999999999E-6</v>
      </c>
      <c r="Q40" s="1">
        <v>2.482059443E-4</v>
      </c>
      <c r="R40" s="1">
        <v>1751357.1398188199</v>
      </c>
    </row>
    <row r="41" spans="1:21" hidden="1" x14ac:dyDescent="0.35">
      <c r="A41">
        <v>79</v>
      </c>
      <c r="B41">
        <v>2</v>
      </c>
      <c r="C41" t="s">
        <v>49</v>
      </c>
      <c r="D41">
        <v>10</v>
      </c>
      <c r="E41" t="s">
        <v>28</v>
      </c>
      <c r="F41" s="1">
        <v>4.413001E-5</v>
      </c>
      <c r="G41" s="1">
        <v>4.413001E-5</v>
      </c>
      <c r="H41" s="1">
        <v>4.413001E-5</v>
      </c>
      <c r="I41" s="1">
        <v>4.413001E-5</v>
      </c>
      <c r="J41" s="1">
        <v>4.413001E-5</v>
      </c>
      <c r="K41" s="1">
        <v>3.7654381330000001E-4</v>
      </c>
      <c r="L41" s="1">
        <v>1.173335371E-3</v>
      </c>
      <c r="M41" s="1">
        <v>5717.6639120557402</v>
      </c>
      <c r="N41" s="1">
        <v>5719.0860080910597</v>
      </c>
      <c r="O41" s="1">
        <v>3.1999999999999999E-6</v>
      </c>
      <c r="P41" s="1">
        <v>3.1999999999999999E-6</v>
      </c>
      <c r="Q41" s="1">
        <v>1.7705292343E-3</v>
      </c>
      <c r="R41" s="1">
        <v>11436.749923346801</v>
      </c>
    </row>
    <row r="42" spans="1:21" hidden="1" x14ac:dyDescent="0.35">
      <c r="A42">
        <v>80</v>
      </c>
      <c r="B42">
        <v>2</v>
      </c>
      <c r="C42" t="s">
        <v>49</v>
      </c>
      <c r="D42">
        <v>11</v>
      </c>
      <c r="E42" t="s">
        <v>29</v>
      </c>
      <c r="F42" s="1">
        <v>6.1066990000000001E-7</v>
      </c>
      <c r="G42" s="1">
        <v>6.1066990000000001E-7</v>
      </c>
      <c r="H42" s="1">
        <v>6.1066990000000001E-7</v>
      </c>
      <c r="I42" s="1">
        <v>6.1066990000000001E-7</v>
      </c>
      <c r="J42" s="1">
        <v>6.1066990000000001E-7</v>
      </c>
      <c r="K42" s="1">
        <v>1.16181311E-5</v>
      </c>
      <c r="L42" s="1">
        <v>1.8993105099999999E-4</v>
      </c>
      <c r="M42" s="1">
        <v>6523834.3661997197</v>
      </c>
      <c r="N42" s="1">
        <v>6547594.5000062799</v>
      </c>
      <c r="O42" s="1">
        <v>3.2668095999999999E-6</v>
      </c>
      <c r="P42" s="1">
        <v>3.2668095999999999E-6</v>
      </c>
      <c r="Q42" s="1">
        <v>2.0460253160000001E-4</v>
      </c>
      <c r="R42" s="1">
        <v>13071428.8662093</v>
      </c>
    </row>
    <row r="43" spans="1:21" hidden="1" x14ac:dyDescent="0.35">
      <c r="A43">
        <v>81</v>
      </c>
      <c r="B43">
        <v>2</v>
      </c>
      <c r="C43" t="s">
        <v>49</v>
      </c>
      <c r="D43">
        <v>12</v>
      </c>
      <c r="E43" t="s">
        <v>30</v>
      </c>
      <c r="F43" s="1">
        <v>6.7672969999999997E-7</v>
      </c>
      <c r="G43" s="1">
        <v>6.7672969999999997E-7</v>
      </c>
      <c r="H43" s="1">
        <v>6.7672969999999997E-7</v>
      </c>
      <c r="I43" s="1">
        <v>6.7672969999999997E-7</v>
      </c>
      <c r="J43" s="1">
        <v>6.7672969999999997E-7</v>
      </c>
      <c r="K43" s="1">
        <v>1.4203321100000001E-5</v>
      </c>
      <c r="L43" s="1">
        <v>1.7143681999999999E-4</v>
      </c>
      <c r="M43" s="1">
        <v>252430.50734009099</v>
      </c>
      <c r="N43" s="1">
        <v>252820.12100566001</v>
      </c>
      <c r="O43" s="1">
        <v>3.1999999999999999E-6</v>
      </c>
      <c r="P43" s="1">
        <v>3.1999999999999999E-6</v>
      </c>
      <c r="Q43" s="1">
        <v>1.8902378959999999E-4</v>
      </c>
      <c r="R43" s="1">
        <v>505250.628348951</v>
      </c>
    </row>
    <row r="44" spans="1:21" hidden="1" x14ac:dyDescent="0.35">
      <c r="A44">
        <v>82</v>
      </c>
      <c r="B44">
        <v>2</v>
      </c>
      <c r="C44" t="s">
        <v>49</v>
      </c>
      <c r="D44">
        <v>13</v>
      </c>
      <c r="E44" t="s">
        <v>31</v>
      </c>
      <c r="F44" s="1">
        <v>7.0202969999999996E-7</v>
      </c>
      <c r="G44" s="1">
        <v>7.0202969999999996E-7</v>
      </c>
      <c r="H44" s="1">
        <v>7.0202969999999996E-7</v>
      </c>
      <c r="I44" s="1">
        <v>7.0202969999999996E-7</v>
      </c>
      <c r="J44" s="1">
        <v>7.0202969999999996E-7</v>
      </c>
      <c r="K44" s="1">
        <v>1.47028216E-5</v>
      </c>
      <c r="L44" s="1">
        <v>1.9448272400000001E-4</v>
      </c>
      <c r="M44" s="1">
        <v>4137831.0088235098</v>
      </c>
      <c r="N44" s="1">
        <v>4139927.4800054501</v>
      </c>
      <c r="O44" s="1">
        <v>3.1999999999999999E-6</v>
      </c>
      <c r="P44" s="1">
        <v>3.1999999999999999E-6</v>
      </c>
      <c r="Q44" s="1">
        <v>2.1269569409999999E-4</v>
      </c>
      <c r="R44" s="1">
        <v>8277758.4888321599</v>
      </c>
    </row>
    <row r="45" spans="1:21" hidden="1" x14ac:dyDescent="0.35">
      <c r="A45">
        <v>83</v>
      </c>
      <c r="B45">
        <v>2</v>
      </c>
      <c r="C45" t="s">
        <v>49</v>
      </c>
      <c r="D45">
        <v>14</v>
      </c>
      <c r="E45" t="s">
        <v>32</v>
      </c>
      <c r="F45" s="1">
        <v>1.5072280000000001E-6</v>
      </c>
      <c r="G45" s="1">
        <v>1.5072280000000001E-6</v>
      </c>
      <c r="H45" s="1">
        <v>1.5072280000000001E-6</v>
      </c>
      <c r="I45" s="1">
        <v>1.5072280000000001E-6</v>
      </c>
      <c r="J45" s="1">
        <v>1.5072280000000001E-6</v>
      </c>
      <c r="K45" s="1">
        <v>3.0452231000000001E-5</v>
      </c>
      <c r="L45" s="1">
        <v>1.679682865E-4</v>
      </c>
      <c r="M45" s="1">
        <v>551661.63344956504</v>
      </c>
      <c r="N45" s="1">
        <v>551770.73580591602</v>
      </c>
      <c r="O45" s="1">
        <v>3.6166112000000002E-6</v>
      </c>
      <c r="P45" s="1">
        <v>3.6166112000000002E-6</v>
      </c>
      <c r="Q45" s="1">
        <v>2.0595665750000001E-4</v>
      </c>
      <c r="R45" s="1">
        <v>1103432.3692590999</v>
      </c>
    </row>
    <row r="46" spans="1:21" hidden="1" x14ac:dyDescent="0.35">
      <c r="A46">
        <v>84</v>
      </c>
      <c r="B46">
        <v>2</v>
      </c>
      <c r="C46" t="s">
        <v>49</v>
      </c>
      <c r="D46">
        <v>15</v>
      </c>
      <c r="E46" t="s">
        <v>33</v>
      </c>
      <c r="F46" s="1">
        <v>5.3886299999999997E-7</v>
      </c>
      <c r="G46" s="1">
        <v>5.3886299999999997E-7</v>
      </c>
      <c r="H46" s="1">
        <v>5.3886299999999997E-7</v>
      </c>
      <c r="I46" s="1">
        <v>5.3886299999999997E-7</v>
      </c>
      <c r="J46" s="1">
        <v>5.3886299999999997E-7</v>
      </c>
      <c r="K46" s="1">
        <v>1.28336677E-5</v>
      </c>
      <c r="L46" s="1">
        <v>2.0537992320000001E-4</v>
      </c>
      <c r="M46" s="1">
        <v>61287.874007908402</v>
      </c>
      <c r="N46" s="1">
        <v>61309.4267056178</v>
      </c>
      <c r="O46" s="1">
        <v>3.1999999999999999E-6</v>
      </c>
      <c r="P46" s="1">
        <v>3.1999999999999999E-6</v>
      </c>
      <c r="Q46" s="1">
        <v>2.2090790590000001E-4</v>
      </c>
      <c r="R46" s="1">
        <v>122597.30071672599</v>
      </c>
    </row>
    <row r="47" spans="1:21" hidden="1" x14ac:dyDescent="0.35">
      <c r="A47">
        <v>85</v>
      </c>
      <c r="B47">
        <v>2</v>
      </c>
      <c r="C47" t="s">
        <v>49</v>
      </c>
      <c r="D47">
        <v>16</v>
      </c>
      <c r="E47" t="s">
        <v>34</v>
      </c>
      <c r="F47" s="1">
        <v>1.126798E-7</v>
      </c>
      <c r="G47" s="1">
        <v>1.126798E-7</v>
      </c>
      <c r="H47" s="1">
        <v>1.126798E-7</v>
      </c>
      <c r="I47" s="1">
        <v>1.126798E-7</v>
      </c>
      <c r="J47" s="1">
        <v>1.126798E-7</v>
      </c>
      <c r="K47" s="1">
        <v>3.8313293E-6</v>
      </c>
      <c r="L47" s="1">
        <v>8.9199663999999994E-6</v>
      </c>
      <c r="M47" s="1">
        <v>483188.47955110797</v>
      </c>
      <c r="N47" s="1">
        <v>395897.40201635699</v>
      </c>
      <c r="O47" s="1">
        <v>6.3345407999999999E-6</v>
      </c>
      <c r="P47" s="1">
        <v>6.3345407999999999E-6</v>
      </c>
      <c r="Q47" s="1">
        <v>1.33146947E-5</v>
      </c>
      <c r="R47" s="1">
        <v>879085.8815738</v>
      </c>
    </row>
    <row r="48" spans="1:21" hidden="1" x14ac:dyDescent="0.35">
      <c r="A48">
        <v>86</v>
      </c>
      <c r="B48">
        <v>2</v>
      </c>
      <c r="C48" t="s">
        <v>49</v>
      </c>
      <c r="D48">
        <v>17</v>
      </c>
      <c r="E48" t="s">
        <v>35</v>
      </c>
      <c r="F48" s="1">
        <v>4.1639079999999998E-7</v>
      </c>
      <c r="G48" s="1">
        <v>4.1639079999999998E-7</v>
      </c>
      <c r="H48" s="1">
        <v>4.1639079999999998E-7</v>
      </c>
      <c r="I48" s="1">
        <v>4.1639079999999998E-7</v>
      </c>
      <c r="J48" s="1">
        <v>4.1639079999999998E-7</v>
      </c>
      <c r="K48" s="1">
        <v>8.8824583E-6</v>
      </c>
      <c r="L48" s="1">
        <v>7.1637794599999994E-5</v>
      </c>
      <c r="M48" s="1">
        <v>773338.92141235399</v>
      </c>
      <c r="N48" s="1">
        <v>773681.50000688399</v>
      </c>
      <c r="O48" s="1">
        <v>3.1999999999999999E-6</v>
      </c>
      <c r="P48" s="1">
        <v>3.1999999999999999E-6</v>
      </c>
      <c r="Q48" s="1">
        <v>8.2602206900000001E-5</v>
      </c>
      <c r="R48" s="1">
        <v>1547020.4214224401</v>
      </c>
    </row>
    <row r="49" spans="1:18" hidden="1" x14ac:dyDescent="0.35">
      <c r="A49">
        <v>87</v>
      </c>
      <c r="B49">
        <v>2</v>
      </c>
      <c r="C49" t="s">
        <v>49</v>
      </c>
      <c r="D49">
        <v>18</v>
      </c>
      <c r="E49" t="s">
        <v>36</v>
      </c>
      <c r="F49" s="1">
        <v>5.8761720000000002E-7</v>
      </c>
      <c r="G49" s="1">
        <v>5.8761720000000002E-7</v>
      </c>
      <c r="H49" s="1">
        <v>5.8761720000000002E-7</v>
      </c>
      <c r="I49" s="1">
        <v>5.8761720000000002E-7</v>
      </c>
      <c r="J49" s="1">
        <v>5.8761720000000002E-7</v>
      </c>
      <c r="K49" s="1">
        <v>1.37632173E-5</v>
      </c>
      <c r="L49" s="1">
        <v>2.557687925E-4</v>
      </c>
      <c r="M49" s="1">
        <v>1542951.36889533</v>
      </c>
      <c r="N49" s="1">
        <v>1543640.62000565</v>
      </c>
      <c r="O49" s="1">
        <v>3.1999999999999999E-6</v>
      </c>
      <c r="P49" s="1">
        <v>3.1999999999999999E-6</v>
      </c>
      <c r="Q49" s="1">
        <v>2.7247009580000001E-4</v>
      </c>
      <c r="R49" s="1">
        <v>3086591.9889041702</v>
      </c>
    </row>
    <row r="50" spans="1:18" hidden="1" x14ac:dyDescent="0.35">
      <c r="A50">
        <v>88</v>
      </c>
      <c r="B50">
        <v>2</v>
      </c>
      <c r="C50" t="s">
        <v>49</v>
      </c>
      <c r="D50">
        <v>19</v>
      </c>
      <c r="E50" t="s">
        <v>37</v>
      </c>
      <c r="F50" s="1">
        <v>7.0850379999999999E-7</v>
      </c>
      <c r="G50" s="1">
        <v>7.0850379999999999E-7</v>
      </c>
      <c r="H50" s="1">
        <v>7.0850379999999999E-7</v>
      </c>
      <c r="I50" s="1">
        <v>7.0850379999999999E-7</v>
      </c>
      <c r="J50" s="1">
        <v>7.0850379999999999E-7</v>
      </c>
      <c r="K50" s="1">
        <v>1.7067004600000002E-5</v>
      </c>
      <c r="L50" s="1">
        <v>1.132492728E-4</v>
      </c>
      <c r="M50" s="1">
        <v>353079.30041522201</v>
      </c>
      <c r="N50" s="1">
        <v>353175.88580713299</v>
      </c>
      <c r="O50" s="1">
        <v>3.1999999999999999E-6</v>
      </c>
      <c r="P50" s="1">
        <v>3.1999999999999999E-6</v>
      </c>
      <c r="Q50" s="1">
        <v>1.338587964E-4</v>
      </c>
      <c r="R50" s="1">
        <v>706255.18622555502</v>
      </c>
    </row>
    <row r="51" spans="1:18" hidden="1" x14ac:dyDescent="0.35">
      <c r="A51">
        <v>89</v>
      </c>
      <c r="B51">
        <v>2</v>
      </c>
      <c r="C51" t="s">
        <v>49</v>
      </c>
      <c r="D51">
        <v>20</v>
      </c>
      <c r="E51" t="s">
        <v>38</v>
      </c>
      <c r="F51" s="1">
        <v>4.3346509999999999E-7</v>
      </c>
      <c r="G51" s="1">
        <v>4.3346509999999999E-7</v>
      </c>
      <c r="H51" s="1">
        <v>4.3346509999999999E-7</v>
      </c>
      <c r="I51" s="1">
        <v>4.3346509999999999E-7</v>
      </c>
      <c r="J51" s="1">
        <v>4.3346509999999999E-7</v>
      </c>
      <c r="K51" s="1">
        <v>9.5573144000000005E-6</v>
      </c>
      <c r="L51" s="1">
        <v>1.400329214E-4</v>
      </c>
      <c r="M51" s="1">
        <v>2213654.15907135</v>
      </c>
      <c r="N51" s="1">
        <v>2222367.6000059801</v>
      </c>
      <c r="O51" s="1">
        <v>3.1999999999999999E-6</v>
      </c>
      <c r="P51" s="1">
        <v>3.1999999999999999E-6</v>
      </c>
      <c r="Q51" s="1">
        <v>1.517575613E-4</v>
      </c>
      <c r="R51" s="1">
        <v>4436021.7590805404</v>
      </c>
    </row>
    <row r="52" spans="1:18" hidden="1" x14ac:dyDescent="0.35">
      <c r="A52">
        <v>90</v>
      </c>
      <c r="B52">
        <v>2</v>
      </c>
      <c r="C52" t="s">
        <v>49</v>
      </c>
      <c r="D52">
        <v>21</v>
      </c>
      <c r="E52" t="s">
        <v>39</v>
      </c>
      <c r="F52" s="1">
        <v>4.4088389999999997E-7</v>
      </c>
      <c r="G52" s="1">
        <v>4.4088389999999997E-7</v>
      </c>
      <c r="H52" s="1">
        <v>4.4088389999999997E-7</v>
      </c>
      <c r="I52" s="1">
        <v>4.4088389999999997E-7</v>
      </c>
      <c r="J52" s="1">
        <v>4.4088389999999997E-7</v>
      </c>
      <c r="K52" s="1">
        <v>9.5591496E-6</v>
      </c>
      <c r="L52" s="1">
        <v>1.5396957130000001E-4</v>
      </c>
      <c r="M52" s="1">
        <v>2690217.6523398799</v>
      </c>
      <c r="N52" s="1">
        <v>2701146.20000622</v>
      </c>
      <c r="O52" s="1">
        <v>3.1999999999999999E-6</v>
      </c>
      <c r="P52" s="1">
        <v>3.1999999999999999E-6</v>
      </c>
      <c r="Q52" s="1">
        <v>1.657331404E-4</v>
      </c>
      <c r="R52" s="1">
        <v>5391363.8523492999</v>
      </c>
    </row>
    <row r="53" spans="1:18" hidden="1" x14ac:dyDescent="0.35">
      <c r="A53">
        <v>91</v>
      </c>
      <c r="B53">
        <v>2</v>
      </c>
      <c r="C53" t="s">
        <v>49</v>
      </c>
      <c r="D53">
        <v>22</v>
      </c>
      <c r="E53" t="s">
        <v>40</v>
      </c>
      <c r="F53" s="1">
        <v>4.705208E-7</v>
      </c>
      <c r="G53" s="1">
        <v>4.705208E-7</v>
      </c>
      <c r="H53" s="1">
        <v>4.705208E-7</v>
      </c>
      <c r="I53" s="1">
        <v>4.705208E-7</v>
      </c>
      <c r="J53" s="1">
        <v>4.705208E-7</v>
      </c>
      <c r="K53" s="1">
        <v>1.14100663E-5</v>
      </c>
      <c r="L53" s="1">
        <v>1.530754691E-4</v>
      </c>
      <c r="M53" s="1">
        <v>137139.59509193999</v>
      </c>
      <c r="N53" s="1">
        <v>137235.62400610899</v>
      </c>
      <c r="O53" s="1">
        <v>3.1999999999999999E-6</v>
      </c>
      <c r="P53" s="1">
        <v>3.1999999999999999E-6</v>
      </c>
      <c r="Q53" s="1">
        <v>1.668381394E-4</v>
      </c>
      <c r="R53" s="1">
        <v>274375.21910124901</v>
      </c>
    </row>
    <row r="54" spans="1:18" hidden="1" x14ac:dyDescent="0.35">
      <c r="A54">
        <v>92</v>
      </c>
      <c r="B54">
        <v>2</v>
      </c>
      <c r="C54" t="s">
        <v>49</v>
      </c>
      <c r="D54">
        <v>23</v>
      </c>
      <c r="E54" t="s">
        <v>41</v>
      </c>
      <c r="F54" s="1">
        <v>4.6529559999999999E-7</v>
      </c>
      <c r="G54" s="1">
        <v>4.6529559999999999E-7</v>
      </c>
      <c r="H54" s="1">
        <v>4.6529559999999999E-7</v>
      </c>
      <c r="I54" s="1">
        <v>4.6529559999999999E-7</v>
      </c>
      <c r="J54" s="1">
        <v>4.6529559999999999E-7</v>
      </c>
      <c r="K54" s="1">
        <v>1.0686624500000001E-5</v>
      </c>
      <c r="L54" s="1">
        <v>1.4173867719999999E-4</v>
      </c>
      <c r="M54" s="1">
        <v>623639.59677110601</v>
      </c>
      <c r="N54" s="1">
        <v>624225.52000577701</v>
      </c>
      <c r="O54" s="1">
        <v>3.1999999999999999E-6</v>
      </c>
      <c r="P54" s="1">
        <v>3.1999999999999999E-6</v>
      </c>
      <c r="Q54" s="1">
        <v>1.5475177969999999E-4</v>
      </c>
      <c r="R54" s="1">
        <v>1247865.1167800799</v>
      </c>
    </row>
    <row r="55" spans="1:18" hidden="1" x14ac:dyDescent="0.35">
      <c r="A55">
        <v>93</v>
      </c>
      <c r="B55">
        <v>2</v>
      </c>
      <c r="C55" t="s">
        <v>49</v>
      </c>
      <c r="D55">
        <v>24</v>
      </c>
      <c r="E55" t="s">
        <v>42</v>
      </c>
      <c r="F55" s="1">
        <v>4.6107139999999998E-7</v>
      </c>
      <c r="G55" s="1">
        <v>4.6107139999999998E-7</v>
      </c>
      <c r="H55" s="1">
        <v>4.6107139999999998E-7</v>
      </c>
      <c r="I55" s="1">
        <v>4.6107139999999998E-7</v>
      </c>
      <c r="J55" s="1">
        <v>4.6107139999999998E-7</v>
      </c>
      <c r="K55" s="1">
        <v>1.12040046E-5</v>
      </c>
      <c r="L55" s="1">
        <v>1.4194818740000001E-4</v>
      </c>
      <c r="M55" s="1">
        <v>145252.25329499901</v>
      </c>
      <c r="N55" s="1">
        <v>145351.51800593699</v>
      </c>
      <c r="O55" s="1">
        <v>3.1999999999999999E-6</v>
      </c>
      <c r="P55" s="1">
        <v>3.1999999999999999E-6</v>
      </c>
      <c r="Q55" s="1">
        <v>1.5545754899999999E-4</v>
      </c>
      <c r="R55" s="1">
        <v>290603.77130413603</v>
      </c>
    </row>
    <row r="56" spans="1:18" hidden="1" x14ac:dyDescent="0.35">
      <c r="A56">
        <v>94</v>
      </c>
      <c r="B56">
        <v>2</v>
      </c>
      <c r="C56" t="s">
        <v>49</v>
      </c>
      <c r="D56">
        <v>25</v>
      </c>
      <c r="E56" t="s">
        <v>43</v>
      </c>
      <c r="F56" s="1">
        <v>4.6631260000000001E-7</v>
      </c>
      <c r="G56" s="1">
        <v>4.6631260000000001E-7</v>
      </c>
      <c r="H56" s="1">
        <v>4.6631260000000001E-7</v>
      </c>
      <c r="I56" s="1">
        <v>4.6631260000000001E-7</v>
      </c>
      <c r="J56" s="1">
        <v>4.6631260000000001E-7</v>
      </c>
      <c r="K56" s="1">
        <v>1.1302156699999999E-5</v>
      </c>
      <c r="L56" s="1">
        <v>1.4301572460000001E-4</v>
      </c>
      <c r="M56" s="1">
        <v>148053.523499209</v>
      </c>
      <c r="N56" s="1">
        <v>148161.4120059</v>
      </c>
      <c r="O56" s="1">
        <v>3.1999999999999999E-6</v>
      </c>
      <c r="P56" s="1">
        <v>3.1999999999999999E-6</v>
      </c>
      <c r="Q56" s="1">
        <v>1.566494443E-4</v>
      </c>
      <c r="R56" s="1">
        <v>296214.93550830899</v>
      </c>
    </row>
    <row r="57" spans="1:18" hidden="1" x14ac:dyDescent="0.35">
      <c r="A57">
        <v>95</v>
      </c>
      <c r="B57">
        <v>2</v>
      </c>
      <c r="C57" t="s">
        <v>49</v>
      </c>
      <c r="D57">
        <v>26</v>
      </c>
      <c r="E57" t="s">
        <v>44</v>
      </c>
      <c r="F57" s="1">
        <v>4.2260279999999998E-7</v>
      </c>
      <c r="G57" s="1">
        <v>4.2260279999999998E-7</v>
      </c>
      <c r="H57" s="1">
        <v>4.2260279999999998E-7</v>
      </c>
      <c r="I57" s="1">
        <v>4.2260279999999998E-7</v>
      </c>
      <c r="J57" s="1">
        <v>4.2260279999999998E-7</v>
      </c>
      <c r="K57" s="1">
        <v>9.5336789000000008E-6</v>
      </c>
      <c r="L57" s="1">
        <v>1.68944984E-4</v>
      </c>
      <c r="M57" s="1">
        <v>4197781.5105699096</v>
      </c>
      <c r="N57" s="1">
        <v>4205147.0000059698</v>
      </c>
      <c r="O57" s="1">
        <v>3.1999999999999999E-6</v>
      </c>
      <c r="P57" s="1">
        <v>3.1999999999999999E-6</v>
      </c>
      <c r="Q57" s="1">
        <v>1.8059167689999999E-4</v>
      </c>
      <c r="R57" s="1">
        <v>8402928.5105790794</v>
      </c>
    </row>
    <row r="58" spans="1:18" hidden="1" x14ac:dyDescent="0.35">
      <c r="A58">
        <v>96</v>
      </c>
      <c r="B58">
        <v>2</v>
      </c>
      <c r="C58" t="s">
        <v>49</v>
      </c>
      <c r="D58">
        <v>27</v>
      </c>
      <c r="E58" t="s">
        <v>45</v>
      </c>
      <c r="F58" s="1">
        <v>5.368587E-7</v>
      </c>
      <c r="G58" s="1">
        <v>5.368587E-7</v>
      </c>
      <c r="H58" s="1">
        <v>5.368587E-7</v>
      </c>
      <c r="I58" s="1">
        <v>5.368587E-7</v>
      </c>
      <c r="J58" s="1">
        <v>5.368587E-7</v>
      </c>
      <c r="K58" s="1">
        <v>1.23843854E-5</v>
      </c>
      <c r="L58" s="1">
        <v>1.6232233099999999E-4</v>
      </c>
      <c r="M58" s="1">
        <v>531395.50893435103</v>
      </c>
      <c r="N58" s="1">
        <v>531857.65000618098</v>
      </c>
      <c r="O58" s="1">
        <v>3.1999999999999999E-6</v>
      </c>
      <c r="P58" s="1">
        <v>3.1999999999999999E-6</v>
      </c>
      <c r="Q58" s="1">
        <v>1.7739100990000001E-4</v>
      </c>
      <c r="R58" s="1">
        <v>1063253.1589437299</v>
      </c>
    </row>
    <row r="59" spans="1:18" hidden="1" x14ac:dyDescent="0.35">
      <c r="A59">
        <v>97</v>
      </c>
      <c r="B59">
        <v>2</v>
      </c>
      <c r="C59" t="s">
        <v>49</v>
      </c>
      <c r="D59">
        <v>28</v>
      </c>
      <c r="E59" t="s">
        <v>46</v>
      </c>
      <c r="F59" s="1">
        <v>4.5378160000000001E-7</v>
      </c>
      <c r="G59" s="1">
        <v>4.5378160000000001E-7</v>
      </c>
      <c r="H59" s="1">
        <v>4.5378160000000001E-7</v>
      </c>
      <c r="I59" s="1">
        <v>4.5378160000000001E-7</v>
      </c>
      <c r="J59" s="1">
        <v>4.5378160000000001E-7</v>
      </c>
      <c r="K59" s="1">
        <v>1.1208202800000001E-5</v>
      </c>
      <c r="L59" s="1">
        <v>1.447747347E-4</v>
      </c>
      <c r="M59" s="1">
        <v>333496.315198622</v>
      </c>
      <c r="N59" s="1">
        <v>333780.41000669601</v>
      </c>
      <c r="O59" s="1">
        <v>3.1999999999999999E-6</v>
      </c>
      <c r="P59" s="1">
        <v>3.1999999999999999E-6</v>
      </c>
      <c r="Q59" s="1">
        <v>1.582518455E-4</v>
      </c>
      <c r="R59" s="1">
        <v>667276.72520851798</v>
      </c>
    </row>
    <row r="60" spans="1:18" hidden="1" x14ac:dyDescent="0.35">
      <c r="A60">
        <v>98</v>
      </c>
      <c r="B60">
        <v>2</v>
      </c>
      <c r="C60" t="s">
        <v>49</v>
      </c>
      <c r="D60">
        <v>29</v>
      </c>
      <c r="E60" t="s">
        <v>47</v>
      </c>
      <c r="F60" s="1">
        <v>4.6223910000000001E-7</v>
      </c>
      <c r="G60" s="1">
        <v>4.6223910000000001E-7</v>
      </c>
      <c r="H60" s="1">
        <v>4.6223910000000001E-7</v>
      </c>
      <c r="I60" s="1">
        <v>4.6223910000000001E-7</v>
      </c>
      <c r="J60" s="1">
        <v>4.6223910000000001E-7</v>
      </c>
      <c r="K60" s="1">
        <v>1.02890437E-5</v>
      </c>
      <c r="L60" s="1">
        <v>1.622251657E-4</v>
      </c>
      <c r="M60" s="1">
        <v>11566982.769907501</v>
      </c>
      <c r="N60" s="1">
        <v>11586978.700005</v>
      </c>
      <c r="O60" s="1">
        <v>3.1999999999999999E-6</v>
      </c>
      <c r="P60" s="1">
        <v>3.1999999999999999E-6</v>
      </c>
      <c r="Q60" s="1">
        <v>1.7482540490000001E-4</v>
      </c>
      <c r="R60" s="1">
        <v>23153961.469915699</v>
      </c>
    </row>
    <row r="61" spans="1:18" hidden="1" x14ac:dyDescent="0.35">
      <c r="A61">
        <v>99</v>
      </c>
      <c r="B61">
        <v>2</v>
      </c>
      <c r="C61" t="s">
        <v>49</v>
      </c>
      <c r="D61">
        <v>30</v>
      </c>
      <c r="E61" t="s">
        <v>48</v>
      </c>
      <c r="F61" s="1">
        <v>6363106</v>
      </c>
      <c r="G61" s="1">
        <v>1.3682640000000001E-7</v>
      </c>
      <c r="H61" s="1">
        <v>1.3682640000000001E-7</v>
      </c>
      <c r="I61" s="1">
        <v>1.3682640000000001E-7</v>
      </c>
      <c r="J61" s="1">
        <v>1.3682640000000001E-7</v>
      </c>
      <c r="K61" s="1">
        <v>3.4937922E-6</v>
      </c>
      <c r="L61" s="1">
        <v>2.8392620889999999E-4</v>
      </c>
      <c r="M61" s="1">
        <v>931631.70411778102</v>
      </c>
      <c r="N61" s="1">
        <v>7299373.0051718997</v>
      </c>
      <c r="O61" s="1">
        <v>3.1999999999999999E-6</v>
      </c>
      <c r="P61" s="1">
        <v>3.1999999999999999E-6</v>
      </c>
      <c r="Q61" s="1">
        <v>6363106.0002879696</v>
      </c>
      <c r="R61" s="1">
        <v>8231004.7092928803</v>
      </c>
    </row>
    <row r="62" spans="1:18" hidden="1" x14ac:dyDescent="0.35">
      <c r="A62">
        <v>139</v>
      </c>
      <c r="B62">
        <v>3</v>
      </c>
      <c r="C62" t="s">
        <v>50</v>
      </c>
      <c r="D62">
        <v>1</v>
      </c>
      <c r="E62" t="s">
        <v>19</v>
      </c>
      <c r="F62" s="1">
        <v>1.050394E-7</v>
      </c>
      <c r="G62" s="1">
        <v>1.050394E-7</v>
      </c>
      <c r="H62" s="1">
        <v>1.050394E-7</v>
      </c>
      <c r="I62" s="1">
        <v>1.050394E-7</v>
      </c>
      <c r="J62" s="1">
        <v>1.050394E-7</v>
      </c>
      <c r="K62" s="1">
        <v>3.2875067E-6</v>
      </c>
      <c r="L62" s="1">
        <v>1.0098225299999999E-5</v>
      </c>
      <c r="M62" s="1">
        <v>0.1205956066967</v>
      </c>
      <c r="N62" s="1">
        <v>7.962511253E-2</v>
      </c>
      <c r="O62" s="1">
        <v>5.1272352E-3</v>
      </c>
      <c r="P62" s="1">
        <v>5.1272352E-3</v>
      </c>
      <c r="Q62" s="1">
        <v>1.3910929E-5</v>
      </c>
      <c r="R62" s="1">
        <v>0.20534795442670001</v>
      </c>
    </row>
    <row r="63" spans="1:18" hidden="1" x14ac:dyDescent="0.35">
      <c r="A63">
        <v>140</v>
      </c>
      <c r="B63">
        <v>3</v>
      </c>
      <c r="C63" t="s">
        <v>50</v>
      </c>
      <c r="D63">
        <v>2</v>
      </c>
      <c r="E63" t="s">
        <v>20</v>
      </c>
      <c r="F63" s="1">
        <v>1.097542E-7</v>
      </c>
      <c r="G63" s="1">
        <v>806609.5</v>
      </c>
      <c r="H63" s="1">
        <v>1814871</v>
      </c>
      <c r="I63" s="1">
        <v>1.097542E-7</v>
      </c>
      <c r="J63" s="1">
        <v>5041309</v>
      </c>
      <c r="K63" s="1">
        <v>3.2740815999999999E-6</v>
      </c>
      <c r="L63" s="1">
        <v>4.2745024699999998E-5</v>
      </c>
      <c r="M63" s="1">
        <v>6252204.0996775003</v>
      </c>
      <c r="N63" s="1">
        <v>4037112.0000123</v>
      </c>
      <c r="O63" s="1">
        <v>1411626.00000754</v>
      </c>
      <c r="P63" s="1">
        <v>8469756.0000075605</v>
      </c>
      <c r="Q63" s="1">
        <v>7662789.5000462402</v>
      </c>
      <c r="R63" s="1">
        <v>11700942.099697299</v>
      </c>
    </row>
    <row r="64" spans="1:18" hidden="1" x14ac:dyDescent="0.35">
      <c r="A64">
        <v>141</v>
      </c>
      <c r="B64">
        <v>3</v>
      </c>
      <c r="C64" t="s">
        <v>50</v>
      </c>
      <c r="D64">
        <v>3</v>
      </c>
      <c r="E64" t="s">
        <v>21</v>
      </c>
      <c r="F64" s="1">
        <v>3.8752490000000001E-7</v>
      </c>
      <c r="G64" s="1">
        <v>3.8752490000000001E-7</v>
      </c>
      <c r="H64" s="1">
        <v>3.8752490000000001E-7</v>
      </c>
      <c r="I64" s="1">
        <v>3.8752490000000001E-7</v>
      </c>
      <c r="J64" s="1">
        <v>3.8752490000000001E-7</v>
      </c>
      <c r="K64" s="1">
        <v>9.9259534000000007E-6</v>
      </c>
      <c r="L64" s="1">
        <v>1.7714271699999999E-4</v>
      </c>
      <c r="M64" s="1">
        <v>731.94032090247902</v>
      </c>
      <c r="N64" s="1">
        <v>727.81626519622102</v>
      </c>
      <c r="O64" s="1">
        <v>6.7861407999999999E-6</v>
      </c>
      <c r="P64" s="1">
        <v>6.7861407999999999E-6</v>
      </c>
      <c r="Q64" s="1">
        <v>1.8900629490000001E-4</v>
      </c>
      <c r="R64" s="1">
        <v>1459.7565928848401</v>
      </c>
    </row>
    <row r="65" spans="1:21" hidden="1" x14ac:dyDescent="0.35">
      <c r="A65">
        <v>142</v>
      </c>
      <c r="B65">
        <v>3</v>
      </c>
      <c r="C65" t="s">
        <v>50</v>
      </c>
      <c r="D65">
        <v>4</v>
      </c>
      <c r="E65" t="s">
        <v>22</v>
      </c>
      <c r="F65" s="1">
        <v>1.914731E-7</v>
      </c>
      <c r="G65" s="1">
        <v>1.914731E-7</v>
      </c>
      <c r="H65" s="1">
        <v>1.914731E-7</v>
      </c>
      <c r="I65" s="1">
        <v>1.914731E-7</v>
      </c>
      <c r="J65" s="1">
        <v>1.914731E-7</v>
      </c>
      <c r="K65" s="1">
        <v>901501.39558503195</v>
      </c>
      <c r="L65" s="1">
        <v>4423266.6997343097</v>
      </c>
      <c r="M65" s="1">
        <v>205224.21658908899</v>
      </c>
      <c r="N65" s="1">
        <v>5197465.0134583898</v>
      </c>
      <c r="O65" s="1">
        <v>345752.00000310002</v>
      </c>
      <c r="P65" s="1">
        <v>3.1999999999999999E-6</v>
      </c>
      <c r="Q65" s="1">
        <v>5324768.0953203002</v>
      </c>
      <c r="R65" s="1">
        <v>5748441.2300505796</v>
      </c>
      <c r="S65" s="2">
        <f>K65/R65</f>
        <v>0.15682536526116658</v>
      </c>
      <c r="T65" s="2">
        <f>L65/R65</f>
        <v>0.76947237045952888</v>
      </c>
      <c r="U65" s="3">
        <f>SUM(S65:T65)</f>
        <v>0.9262977357206954</v>
      </c>
    </row>
    <row r="66" spans="1:21" hidden="1" x14ac:dyDescent="0.35">
      <c r="A66">
        <v>143</v>
      </c>
      <c r="B66">
        <v>3</v>
      </c>
      <c r="C66" t="s">
        <v>50</v>
      </c>
      <c r="D66">
        <v>5</v>
      </c>
      <c r="E66" t="s">
        <v>23</v>
      </c>
      <c r="F66" s="1">
        <v>1.04741E-7</v>
      </c>
      <c r="G66" s="1">
        <v>1.04741E-7</v>
      </c>
      <c r="H66" s="1">
        <v>1.04741E-7</v>
      </c>
      <c r="I66" s="1">
        <v>1.04741E-7</v>
      </c>
      <c r="J66" s="1">
        <v>1.04741E-7</v>
      </c>
      <c r="K66" s="1">
        <v>3.3590694000000001E-6</v>
      </c>
      <c r="L66" s="1">
        <v>1.01337007E-5</v>
      </c>
      <c r="M66" s="1">
        <v>0.13123434274779999</v>
      </c>
      <c r="N66" s="1">
        <v>0.10901821716</v>
      </c>
      <c r="O66" s="1">
        <v>2.7681590399999999E-3</v>
      </c>
      <c r="P66" s="1">
        <v>2.7681590399999999E-3</v>
      </c>
      <c r="Q66" s="1">
        <v>1.40164751E-5</v>
      </c>
      <c r="R66" s="1">
        <v>0.2430207189478</v>
      </c>
    </row>
    <row r="67" spans="1:21" hidden="1" x14ac:dyDescent="0.35">
      <c r="A67">
        <v>144</v>
      </c>
      <c r="B67">
        <v>3</v>
      </c>
      <c r="C67" t="s">
        <v>50</v>
      </c>
      <c r="D67">
        <v>6</v>
      </c>
      <c r="E67" t="s">
        <v>24</v>
      </c>
      <c r="F67" s="1">
        <v>1.9650679999999999E-7</v>
      </c>
      <c r="G67" s="1">
        <v>1.9650679999999999E-7</v>
      </c>
      <c r="H67" s="1">
        <v>1.9650679999999999E-7</v>
      </c>
      <c r="I67" s="1">
        <v>1.9650679999999999E-7</v>
      </c>
      <c r="J67" s="1">
        <v>1.9650679999999999E-7</v>
      </c>
      <c r="K67" s="1">
        <v>208692.289576493</v>
      </c>
      <c r="L67" s="1">
        <v>38727.309328867603</v>
      </c>
      <c r="M67" s="1">
        <v>139470.637089867</v>
      </c>
      <c r="N67" s="1">
        <v>375370.300019913</v>
      </c>
      <c r="O67" s="1">
        <v>20319.600003580301</v>
      </c>
      <c r="P67" s="1">
        <v>3.6958944000000001E-6</v>
      </c>
      <c r="Q67" s="1">
        <v>247419.59890634299</v>
      </c>
      <c r="R67" s="1">
        <v>535160.53711336094</v>
      </c>
      <c r="S67" s="2">
        <f>K67/R67</f>
        <v>0.38996203027632159</v>
      </c>
      <c r="T67" s="2">
        <f>L67/R67</f>
        <v>7.2365779318784393E-2</v>
      </c>
      <c r="U67" s="3">
        <f>SUM(S67:T67)</f>
        <v>0.462327809595106</v>
      </c>
    </row>
    <row r="68" spans="1:21" hidden="1" x14ac:dyDescent="0.35">
      <c r="A68">
        <v>145</v>
      </c>
      <c r="B68">
        <v>3</v>
      </c>
      <c r="C68" t="s">
        <v>50</v>
      </c>
      <c r="D68">
        <v>7</v>
      </c>
      <c r="E68" t="s">
        <v>25</v>
      </c>
      <c r="F68" s="1">
        <v>4.3279180000000002E-7</v>
      </c>
      <c r="G68" s="1">
        <v>4.3279180000000002E-7</v>
      </c>
      <c r="H68" s="1">
        <v>4.3279180000000002E-7</v>
      </c>
      <c r="I68" s="1">
        <v>4.3279180000000002E-7</v>
      </c>
      <c r="J68" s="1">
        <v>4.3279180000000002E-7</v>
      </c>
      <c r="K68" s="1">
        <v>9.6789183000000005E-6</v>
      </c>
      <c r="L68" s="1">
        <v>1.568791643E-4</v>
      </c>
      <c r="M68" s="1">
        <v>2026271.0062259999</v>
      </c>
      <c r="N68" s="1">
        <v>2031946.1200112801</v>
      </c>
      <c r="O68" s="1">
        <v>3.1999999999999999E-6</v>
      </c>
      <c r="P68" s="1">
        <v>3.1999999999999999E-6</v>
      </c>
      <c r="Q68" s="1">
        <v>1.687220416E-4</v>
      </c>
      <c r="R68" s="1">
        <v>4058217.1262404802</v>
      </c>
    </row>
    <row r="69" spans="1:21" hidden="1" x14ac:dyDescent="0.35">
      <c r="A69">
        <v>146</v>
      </c>
      <c r="B69">
        <v>3</v>
      </c>
      <c r="C69" t="s">
        <v>50</v>
      </c>
      <c r="D69">
        <v>8</v>
      </c>
      <c r="E69" t="s">
        <v>26</v>
      </c>
      <c r="F69" s="1">
        <v>3.8208879999999999E-7</v>
      </c>
      <c r="G69" s="1">
        <v>3.8208879999999999E-7</v>
      </c>
      <c r="H69" s="1">
        <v>3.8208879999999999E-7</v>
      </c>
      <c r="I69" s="1">
        <v>3.8208879999999999E-7</v>
      </c>
      <c r="J69" s="1">
        <v>3.8208879999999999E-7</v>
      </c>
      <c r="K69" s="1">
        <v>8.2785900999999999E-6</v>
      </c>
      <c r="L69" s="1">
        <v>5.6000293049999995E-4</v>
      </c>
      <c r="M69" s="1">
        <v>1562941.91647511</v>
      </c>
      <c r="N69" s="1">
        <v>1566472.0700133599</v>
      </c>
      <c r="O69" s="1">
        <v>3.1999999999999999E-6</v>
      </c>
      <c r="P69" s="1">
        <v>3.1999999999999999E-6</v>
      </c>
      <c r="Q69" s="1">
        <v>5.7019196459999998E-4</v>
      </c>
      <c r="R69" s="1">
        <v>3129413.9864916699</v>
      </c>
    </row>
    <row r="70" spans="1:21" hidden="1" x14ac:dyDescent="0.35">
      <c r="A70">
        <v>147</v>
      </c>
      <c r="B70">
        <v>3</v>
      </c>
      <c r="C70" t="s">
        <v>50</v>
      </c>
      <c r="D70">
        <v>9</v>
      </c>
      <c r="E70" t="s">
        <v>27</v>
      </c>
      <c r="F70" s="1">
        <v>3.9998239999999998E-7</v>
      </c>
      <c r="G70" s="1">
        <v>3.9998239999999998E-7</v>
      </c>
      <c r="H70" s="1">
        <v>3.9998239999999998E-7</v>
      </c>
      <c r="I70" s="1">
        <v>3.9998239999999998E-7</v>
      </c>
      <c r="J70" s="1">
        <v>3.9998239999999998E-7</v>
      </c>
      <c r="K70" s="1">
        <v>8.4857685999999997E-6</v>
      </c>
      <c r="L70" s="1">
        <v>5.1406362179999999E-4</v>
      </c>
      <c r="M70" s="1">
        <v>1578347.4094457801</v>
      </c>
      <c r="N70" s="1">
        <v>1582409.22001257</v>
      </c>
      <c r="O70" s="1">
        <v>3.1999999999999999E-6</v>
      </c>
      <c r="P70" s="1">
        <v>3.1999999999999999E-6</v>
      </c>
      <c r="Q70" s="1">
        <v>5.2454930240000003E-4</v>
      </c>
      <c r="R70" s="1">
        <v>3160756.6294615502</v>
      </c>
    </row>
    <row r="71" spans="1:21" hidden="1" x14ac:dyDescent="0.35">
      <c r="A71">
        <v>148</v>
      </c>
      <c r="B71">
        <v>3</v>
      </c>
      <c r="C71" t="s">
        <v>50</v>
      </c>
      <c r="D71">
        <v>10</v>
      </c>
      <c r="E71" t="s">
        <v>28</v>
      </c>
      <c r="F71" s="1">
        <v>2.7446409999999998E-7</v>
      </c>
      <c r="G71" s="1">
        <v>2.7446409999999998E-7</v>
      </c>
      <c r="H71" s="1">
        <v>2.7446409999999998E-7</v>
      </c>
      <c r="I71" s="1">
        <v>2.7446409999999998E-7</v>
      </c>
      <c r="J71" s="1">
        <v>2.7446409999999998E-7</v>
      </c>
      <c r="K71" s="1">
        <v>5.0432468999999997E-6</v>
      </c>
      <c r="L71" s="1">
        <v>9.7101277799999995E-5</v>
      </c>
      <c r="M71" s="1">
        <v>420019.40235872602</v>
      </c>
      <c r="N71" s="1">
        <v>420731.23701401998</v>
      </c>
      <c r="O71" s="1">
        <v>3.1999999999999999E-6</v>
      </c>
      <c r="P71" s="1">
        <v>3.1999999999999999E-6</v>
      </c>
      <c r="Q71" s="1">
        <v>1.035168452E-4</v>
      </c>
      <c r="R71" s="1">
        <v>840750.63937594602</v>
      </c>
    </row>
    <row r="72" spans="1:21" hidden="1" x14ac:dyDescent="0.35">
      <c r="A72">
        <v>149</v>
      </c>
      <c r="B72">
        <v>3</v>
      </c>
      <c r="C72" t="s">
        <v>50</v>
      </c>
      <c r="D72">
        <v>11</v>
      </c>
      <c r="E72" t="s">
        <v>29</v>
      </c>
      <c r="F72" s="1">
        <v>5.0347689999999998E-7</v>
      </c>
      <c r="G72" s="1">
        <v>5.0347689999999998E-7</v>
      </c>
      <c r="H72" s="1">
        <v>5.0347689999999998E-7</v>
      </c>
      <c r="I72" s="1">
        <v>5.0347689999999998E-7</v>
      </c>
      <c r="J72" s="1">
        <v>5.0347689999999998E-7</v>
      </c>
      <c r="K72" s="1">
        <v>1.24858172E-5</v>
      </c>
      <c r="L72" s="1">
        <v>3.34380815E-4</v>
      </c>
      <c r="M72" s="1">
        <v>1099468.3872611099</v>
      </c>
      <c r="N72" s="1">
        <v>1104847.33003771</v>
      </c>
      <c r="O72" s="1">
        <v>3.1999999999999999E-6</v>
      </c>
      <c r="P72" s="1">
        <v>3.1999999999999999E-6</v>
      </c>
      <c r="Q72" s="1">
        <v>3.493840167E-4</v>
      </c>
      <c r="R72" s="1">
        <v>2204315.7173020202</v>
      </c>
    </row>
    <row r="73" spans="1:21" hidden="1" x14ac:dyDescent="0.35">
      <c r="A73">
        <v>150</v>
      </c>
      <c r="B73">
        <v>3</v>
      </c>
      <c r="C73" t="s">
        <v>50</v>
      </c>
      <c r="D73">
        <v>12</v>
      </c>
      <c r="E73" t="s">
        <v>30</v>
      </c>
      <c r="F73" s="1">
        <v>4.7723619999999998E-7</v>
      </c>
      <c r="G73" s="1">
        <v>4.7723619999999998E-7</v>
      </c>
      <c r="H73" s="1">
        <v>4.7723619999999998E-7</v>
      </c>
      <c r="I73" s="1">
        <v>4.7723619999999998E-7</v>
      </c>
      <c r="J73" s="1">
        <v>4.7723619999999998E-7</v>
      </c>
      <c r="K73" s="1">
        <v>1.27553775E-5</v>
      </c>
      <c r="L73" s="1">
        <v>1.620596512E-4</v>
      </c>
      <c r="M73" s="1">
        <v>873727.60672481603</v>
      </c>
      <c r="N73" s="1">
        <v>874416.28189103503</v>
      </c>
      <c r="O73" s="1">
        <v>3.1999999999999999E-6</v>
      </c>
      <c r="P73" s="1">
        <v>3.1999999999999999E-6</v>
      </c>
      <c r="Q73" s="1">
        <v>1.772012097E-4</v>
      </c>
      <c r="R73" s="1">
        <v>1748143.8886190499</v>
      </c>
    </row>
    <row r="74" spans="1:21" hidden="1" x14ac:dyDescent="0.35">
      <c r="A74">
        <v>151</v>
      </c>
      <c r="B74">
        <v>3</v>
      </c>
      <c r="C74" t="s">
        <v>50</v>
      </c>
      <c r="D74">
        <v>13</v>
      </c>
      <c r="E74" t="s">
        <v>31</v>
      </c>
      <c r="F74" s="1">
        <v>5.2758759999999995E-7</v>
      </c>
      <c r="G74" s="1">
        <v>5.2758759999999995E-7</v>
      </c>
      <c r="H74" s="1">
        <v>5.2758759999999995E-7</v>
      </c>
      <c r="I74" s="1">
        <v>5.2758759999999995E-7</v>
      </c>
      <c r="J74" s="1">
        <v>5.2758759999999995E-7</v>
      </c>
      <c r="K74" s="1">
        <v>1.43750319E-5</v>
      </c>
      <c r="L74" s="1">
        <v>1.469820657E-4</v>
      </c>
      <c r="M74" s="1">
        <v>28441.775453473401</v>
      </c>
      <c r="N74" s="1">
        <v>28466.865643985901</v>
      </c>
      <c r="O74" s="1">
        <v>3.1999999999999999E-6</v>
      </c>
      <c r="P74" s="1">
        <v>3.1999999999999999E-6</v>
      </c>
      <c r="Q74" s="1">
        <v>1.639950356E-4</v>
      </c>
      <c r="R74" s="1">
        <v>56908.641100659399</v>
      </c>
    </row>
    <row r="75" spans="1:21" hidden="1" x14ac:dyDescent="0.35">
      <c r="A75">
        <v>152</v>
      </c>
      <c r="B75">
        <v>3</v>
      </c>
      <c r="C75" t="s">
        <v>50</v>
      </c>
      <c r="D75">
        <v>14</v>
      </c>
      <c r="E75" t="s">
        <v>32</v>
      </c>
      <c r="F75" s="1">
        <v>7.1683490000000003E-7</v>
      </c>
      <c r="G75" s="1">
        <v>7.1683490000000003E-7</v>
      </c>
      <c r="H75" s="1">
        <v>7.1683490000000003E-7</v>
      </c>
      <c r="I75" s="1">
        <v>7.1683490000000003E-7</v>
      </c>
      <c r="J75" s="1">
        <v>7.1683490000000003E-7</v>
      </c>
      <c r="K75" s="1">
        <v>1.3038923900000001E-5</v>
      </c>
      <c r="L75" s="1">
        <v>1.1707274869999999E-4</v>
      </c>
      <c r="M75" s="1">
        <v>459178.77201325702</v>
      </c>
      <c r="N75" s="1">
        <v>460969.34000827</v>
      </c>
      <c r="O75" s="1">
        <v>3.4370591999999999E-6</v>
      </c>
      <c r="P75" s="1">
        <v>3.4370591999999999E-6</v>
      </c>
      <c r="Q75" s="1">
        <v>1.3369584710000001E-4</v>
      </c>
      <c r="R75" s="1">
        <v>920148.11202496395</v>
      </c>
    </row>
    <row r="76" spans="1:21" hidden="1" x14ac:dyDescent="0.35">
      <c r="A76">
        <v>153</v>
      </c>
      <c r="B76">
        <v>3</v>
      </c>
      <c r="C76" t="s">
        <v>50</v>
      </c>
      <c r="D76">
        <v>15</v>
      </c>
      <c r="E76" t="s">
        <v>33</v>
      </c>
      <c r="F76" s="1">
        <v>2.8830860000000002E-7</v>
      </c>
      <c r="G76" s="1">
        <v>2.8830860000000002E-7</v>
      </c>
      <c r="H76" s="1">
        <v>2.8830860000000002E-7</v>
      </c>
      <c r="I76" s="1">
        <v>2.8830860000000002E-7</v>
      </c>
      <c r="J76" s="1">
        <v>2.8830860000000002E-7</v>
      </c>
      <c r="K76" s="1">
        <v>7.3972988000000002E-6</v>
      </c>
      <c r="L76" s="1">
        <v>1.800559482E-4</v>
      </c>
      <c r="M76" s="1">
        <v>748868.79976268206</v>
      </c>
      <c r="N76" s="1">
        <v>749262.49015772901</v>
      </c>
      <c r="O76" s="1">
        <v>3.1999999999999999E-6</v>
      </c>
      <c r="P76" s="1">
        <v>3.1999999999999999E-6</v>
      </c>
      <c r="Q76" s="1">
        <v>1.8889479000000001E-4</v>
      </c>
      <c r="R76" s="1">
        <v>1498131.2899236099</v>
      </c>
    </row>
    <row r="77" spans="1:21" hidden="1" x14ac:dyDescent="0.35">
      <c r="A77">
        <v>154</v>
      </c>
      <c r="B77">
        <v>3</v>
      </c>
      <c r="C77" t="s">
        <v>50</v>
      </c>
      <c r="D77">
        <v>16</v>
      </c>
      <c r="E77" t="s">
        <v>34</v>
      </c>
      <c r="F77" s="1">
        <v>2.030383E-7</v>
      </c>
      <c r="G77" s="1">
        <v>2.030383E-7</v>
      </c>
      <c r="H77" s="1">
        <v>2.030383E-7</v>
      </c>
      <c r="I77" s="1">
        <v>2.030383E-7</v>
      </c>
      <c r="J77" s="1">
        <v>2.030383E-7</v>
      </c>
      <c r="K77" s="1">
        <v>5.0611529999999997E-6</v>
      </c>
      <c r="L77" s="1">
        <v>9.1000600300000006E-5</v>
      </c>
      <c r="M77" s="1">
        <v>660195.79887573002</v>
      </c>
      <c r="N77" s="1">
        <v>660645.43004610902</v>
      </c>
      <c r="O77" s="1">
        <v>3.1999999999999999E-6</v>
      </c>
      <c r="P77" s="1">
        <v>3.1999999999999999E-6</v>
      </c>
      <c r="Q77" s="1">
        <v>9.7076944799999999E-5</v>
      </c>
      <c r="R77" s="1">
        <v>1320841.22892504</v>
      </c>
    </row>
    <row r="78" spans="1:21" hidden="1" x14ac:dyDescent="0.35">
      <c r="A78">
        <v>155</v>
      </c>
      <c r="B78">
        <v>3</v>
      </c>
      <c r="C78" t="s">
        <v>50</v>
      </c>
      <c r="D78">
        <v>17</v>
      </c>
      <c r="E78" t="s">
        <v>35</v>
      </c>
      <c r="F78" s="1">
        <v>2.244507E-7</v>
      </c>
      <c r="G78" s="1">
        <v>2.244507E-7</v>
      </c>
      <c r="H78" s="1">
        <v>2.244507E-7</v>
      </c>
      <c r="I78" s="1">
        <v>2.244507E-7</v>
      </c>
      <c r="J78" s="1">
        <v>2.244507E-7</v>
      </c>
      <c r="K78" s="1">
        <v>5.7287751999999999E-6</v>
      </c>
      <c r="L78" s="1">
        <v>1.8247780499999999E-4</v>
      </c>
      <c r="M78" s="1">
        <v>1638213.2442330699</v>
      </c>
      <c r="N78" s="1">
        <v>1639540.9600183</v>
      </c>
      <c r="O78" s="1">
        <v>3.1999999999999999E-6</v>
      </c>
      <c r="P78" s="1">
        <v>3.1999999999999999E-6</v>
      </c>
      <c r="Q78" s="1">
        <v>1.8932883369999999E-4</v>
      </c>
      <c r="R78" s="1">
        <v>3277754.20425457</v>
      </c>
    </row>
    <row r="79" spans="1:21" hidden="1" x14ac:dyDescent="0.35">
      <c r="A79">
        <v>156</v>
      </c>
      <c r="B79">
        <v>3</v>
      </c>
      <c r="C79" t="s">
        <v>50</v>
      </c>
      <c r="D79">
        <v>18</v>
      </c>
      <c r="E79" t="s">
        <v>36</v>
      </c>
      <c r="F79" s="1">
        <v>2.860872E-7</v>
      </c>
      <c r="G79" s="1">
        <v>2.860872E-7</v>
      </c>
      <c r="H79" s="1">
        <v>2.860872E-7</v>
      </c>
      <c r="I79" s="1">
        <v>2.860872E-7</v>
      </c>
      <c r="J79" s="1">
        <v>2.860872E-7</v>
      </c>
      <c r="K79" s="1">
        <v>7.1981779999999998E-6</v>
      </c>
      <c r="L79" s="1">
        <v>1.7970528620000001E-4</v>
      </c>
      <c r="M79" s="1">
        <v>1515692.54037907</v>
      </c>
      <c r="N79" s="1">
        <v>1516501.75002599</v>
      </c>
      <c r="O79" s="1">
        <v>3.1999999999999999E-6</v>
      </c>
      <c r="P79" s="1">
        <v>3.1999999999999999E-6</v>
      </c>
      <c r="Q79" s="1">
        <v>1.8833390019999999E-4</v>
      </c>
      <c r="R79" s="1">
        <v>3032194.2904082602</v>
      </c>
    </row>
    <row r="80" spans="1:21" hidden="1" x14ac:dyDescent="0.35">
      <c r="A80">
        <v>157</v>
      </c>
      <c r="B80">
        <v>3</v>
      </c>
      <c r="C80" t="s">
        <v>50</v>
      </c>
      <c r="D80">
        <v>19</v>
      </c>
      <c r="E80" t="s">
        <v>37</v>
      </c>
      <c r="F80" s="1">
        <v>3.9405559999999996E-6</v>
      </c>
      <c r="G80" s="1">
        <v>3.9405559999999996E-6</v>
      </c>
      <c r="H80" s="1">
        <v>3.9405559999999996E-6</v>
      </c>
      <c r="I80" s="1">
        <v>3.9405559999999996E-6</v>
      </c>
      <c r="J80" s="1">
        <v>3.9405559999999996E-6</v>
      </c>
      <c r="K80" s="1">
        <v>6.7987721699999998E-5</v>
      </c>
      <c r="L80" s="1">
        <v>2.5251873940000002E-4</v>
      </c>
      <c r="M80" s="1">
        <v>307889.09562025999</v>
      </c>
      <c r="N80" s="1">
        <v>307942.40200630203</v>
      </c>
      <c r="O80" s="1">
        <v>3.1999999999999999E-6</v>
      </c>
      <c r="P80" s="1">
        <v>3.1999999999999999E-6</v>
      </c>
      <c r="Q80" s="1">
        <v>3.402092411E-4</v>
      </c>
      <c r="R80" s="1">
        <v>615831.49762976205</v>
      </c>
    </row>
    <row r="81" spans="1:21" hidden="1" x14ac:dyDescent="0.35">
      <c r="A81">
        <v>158</v>
      </c>
      <c r="B81">
        <v>3</v>
      </c>
      <c r="C81" t="s">
        <v>50</v>
      </c>
      <c r="D81">
        <v>20</v>
      </c>
      <c r="E81" t="s">
        <v>38</v>
      </c>
      <c r="F81" s="1">
        <v>4.621736E-7</v>
      </c>
      <c r="G81" s="1">
        <v>4.621736E-7</v>
      </c>
      <c r="H81" s="1">
        <v>4.621736E-7</v>
      </c>
      <c r="I81" s="1">
        <v>4.621736E-7</v>
      </c>
      <c r="J81" s="1">
        <v>4.621736E-7</v>
      </c>
      <c r="K81" s="1">
        <v>1.14841313E-5</v>
      </c>
      <c r="L81" s="1">
        <v>1.5619295270000001E-4</v>
      </c>
      <c r="M81" s="1">
        <v>1271107.93788194</v>
      </c>
      <c r="N81" s="1">
        <v>1271732.70000598</v>
      </c>
      <c r="O81" s="1">
        <v>3.1999999999999999E-6</v>
      </c>
      <c r="P81" s="1">
        <v>3.1999999999999999E-6</v>
      </c>
      <c r="Q81" s="1">
        <v>1.6998795199999999E-4</v>
      </c>
      <c r="R81" s="1">
        <v>2542840.6378911198</v>
      </c>
    </row>
    <row r="82" spans="1:21" hidden="1" x14ac:dyDescent="0.35">
      <c r="A82">
        <v>159</v>
      </c>
      <c r="B82">
        <v>3</v>
      </c>
      <c r="C82" t="s">
        <v>50</v>
      </c>
      <c r="D82">
        <v>21</v>
      </c>
      <c r="E82" t="s">
        <v>39</v>
      </c>
      <c r="F82" s="1">
        <v>5.1930049999999996E-7</v>
      </c>
      <c r="G82" s="1">
        <v>5.1930049999999996E-7</v>
      </c>
      <c r="H82" s="1">
        <v>5.1930049999999996E-7</v>
      </c>
      <c r="I82" s="1">
        <v>5.1930049999999996E-7</v>
      </c>
      <c r="J82" s="1">
        <v>5.1930049999999996E-7</v>
      </c>
      <c r="K82" s="1">
        <v>1.1424586200000001E-5</v>
      </c>
      <c r="L82" s="1">
        <v>1.6309122370000001E-4</v>
      </c>
      <c r="M82" s="1">
        <v>1686486.0383476999</v>
      </c>
      <c r="N82" s="1">
        <v>1696856.8000056499</v>
      </c>
      <c r="O82" s="1">
        <v>3.1999999999999999E-6</v>
      </c>
      <c r="P82" s="1">
        <v>3.1999999999999999E-6</v>
      </c>
      <c r="Q82" s="1">
        <v>1.7711231239999999E-4</v>
      </c>
      <c r="R82" s="1">
        <v>3383342.8383565499</v>
      </c>
    </row>
    <row r="83" spans="1:21" hidden="1" x14ac:dyDescent="0.35">
      <c r="A83">
        <v>160</v>
      </c>
      <c r="B83">
        <v>3</v>
      </c>
      <c r="C83" t="s">
        <v>50</v>
      </c>
      <c r="D83">
        <v>22</v>
      </c>
      <c r="E83" t="s">
        <v>40</v>
      </c>
      <c r="F83" s="1">
        <v>4.5730450000000002E-7</v>
      </c>
      <c r="G83" s="1">
        <v>4.5730450000000002E-7</v>
      </c>
      <c r="H83" s="1">
        <v>4.5730450000000002E-7</v>
      </c>
      <c r="I83" s="1">
        <v>4.5730450000000002E-7</v>
      </c>
      <c r="J83" s="1">
        <v>4.5730450000000002E-7</v>
      </c>
      <c r="K83" s="1">
        <v>1.2318128799999999E-5</v>
      </c>
      <c r="L83" s="1">
        <v>1.4894113719999999E-4</v>
      </c>
      <c r="M83" s="1">
        <v>244101.652069178</v>
      </c>
      <c r="N83" s="1">
        <v>244247.504007966</v>
      </c>
      <c r="O83" s="1">
        <v>3.1999999999999999E-6</v>
      </c>
      <c r="P83" s="1">
        <v>3.1999999999999999E-6</v>
      </c>
      <c r="Q83" s="1">
        <v>1.6354578849999999E-4</v>
      </c>
      <c r="R83" s="1">
        <v>488349.15608034399</v>
      </c>
    </row>
    <row r="84" spans="1:21" hidden="1" x14ac:dyDescent="0.35">
      <c r="A84">
        <v>161</v>
      </c>
      <c r="B84">
        <v>3</v>
      </c>
      <c r="C84" t="s">
        <v>50</v>
      </c>
      <c r="D84">
        <v>23</v>
      </c>
      <c r="E84" t="s">
        <v>41</v>
      </c>
      <c r="F84" s="1">
        <v>4.8728589999999997E-7</v>
      </c>
      <c r="G84" s="1">
        <v>4.8728589999999997E-7</v>
      </c>
      <c r="H84" s="1">
        <v>4.8728589999999997E-7</v>
      </c>
      <c r="I84" s="1">
        <v>4.8728589999999997E-7</v>
      </c>
      <c r="J84" s="1">
        <v>4.8728589999999997E-7</v>
      </c>
      <c r="K84" s="1">
        <v>1.20133855E-5</v>
      </c>
      <c r="L84" s="1">
        <v>1.5060484360000001E-4</v>
      </c>
      <c r="M84" s="1">
        <v>240371.79016477001</v>
      </c>
      <c r="N84" s="1">
        <v>240520.100005674</v>
      </c>
      <c r="O84" s="1">
        <v>3.1999999999999999E-6</v>
      </c>
      <c r="P84" s="1">
        <v>3.1999999999999999E-6</v>
      </c>
      <c r="Q84" s="1">
        <v>1.6505465860000001E-4</v>
      </c>
      <c r="R84" s="1">
        <v>480891.89017364301</v>
      </c>
    </row>
    <row r="85" spans="1:21" hidden="1" x14ac:dyDescent="0.35">
      <c r="A85">
        <v>162</v>
      </c>
      <c r="B85">
        <v>3</v>
      </c>
      <c r="C85" t="s">
        <v>50</v>
      </c>
      <c r="D85">
        <v>24</v>
      </c>
      <c r="E85" t="s">
        <v>42</v>
      </c>
      <c r="F85" s="1">
        <v>4.513335E-7</v>
      </c>
      <c r="G85" s="1">
        <v>4.513335E-7</v>
      </c>
      <c r="H85" s="1">
        <v>4.513335E-7</v>
      </c>
      <c r="I85" s="1">
        <v>4.513335E-7</v>
      </c>
      <c r="J85" s="1">
        <v>4.513335E-7</v>
      </c>
      <c r="K85" s="1">
        <v>1.19265313E-5</v>
      </c>
      <c r="L85" s="1">
        <v>1.502706092E-4</v>
      </c>
      <c r="M85" s="1">
        <v>200619.96823600499</v>
      </c>
      <c r="N85" s="1">
        <v>200736.91800718001</v>
      </c>
      <c r="O85" s="1">
        <v>3.1999999999999999E-6</v>
      </c>
      <c r="P85" s="1">
        <v>3.1999999999999999E-6</v>
      </c>
      <c r="Q85" s="1">
        <v>1.64453808E-4</v>
      </c>
      <c r="R85" s="1">
        <v>401356.88624638499</v>
      </c>
    </row>
    <row r="86" spans="1:21" hidden="1" x14ac:dyDescent="0.35">
      <c r="A86">
        <v>163</v>
      </c>
      <c r="B86">
        <v>3</v>
      </c>
      <c r="C86" t="s">
        <v>50</v>
      </c>
      <c r="D86">
        <v>25</v>
      </c>
      <c r="E86" t="s">
        <v>43</v>
      </c>
      <c r="F86" s="1">
        <v>4.577153E-7</v>
      </c>
      <c r="G86" s="1">
        <v>4.577153E-7</v>
      </c>
      <c r="H86" s="1">
        <v>4.577153E-7</v>
      </c>
      <c r="I86" s="1">
        <v>4.577153E-7</v>
      </c>
      <c r="J86" s="1">
        <v>4.577153E-7</v>
      </c>
      <c r="K86" s="1">
        <v>1.18241104E-5</v>
      </c>
      <c r="L86" s="1">
        <v>1.610366093E-4</v>
      </c>
      <c r="M86" s="1">
        <v>128493.991397235</v>
      </c>
      <c r="N86" s="1">
        <v>128550.969006586</v>
      </c>
      <c r="O86" s="1">
        <v>3.1999999999999999E-6</v>
      </c>
      <c r="P86" s="1">
        <v>3.1999999999999999E-6</v>
      </c>
      <c r="Q86" s="1">
        <v>1.7514929620000001E-4</v>
      </c>
      <c r="R86" s="1">
        <v>257044.96040702</v>
      </c>
    </row>
    <row r="87" spans="1:21" hidden="1" x14ac:dyDescent="0.35">
      <c r="A87">
        <v>164</v>
      </c>
      <c r="B87">
        <v>3</v>
      </c>
      <c r="C87" t="s">
        <v>50</v>
      </c>
      <c r="D87">
        <v>26</v>
      </c>
      <c r="E87" t="s">
        <v>44</v>
      </c>
      <c r="F87" s="1">
        <v>4.6241420000000001E-7</v>
      </c>
      <c r="G87" s="1">
        <v>4.6241420000000001E-7</v>
      </c>
      <c r="H87" s="1">
        <v>4.6241420000000001E-7</v>
      </c>
      <c r="I87" s="1">
        <v>4.6241420000000001E-7</v>
      </c>
      <c r="J87" s="1">
        <v>4.6241420000000001E-7</v>
      </c>
      <c r="K87" s="1">
        <v>1.1874456600000001E-5</v>
      </c>
      <c r="L87" s="1">
        <v>1.476986761E-4</v>
      </c>
      <c r="M87" s="1">
        <v>1603459.97302324</v>
      </c>
      <c r="N87" s="1">
        <v>1604329.7000058701</v>
      </c>
      <c r="O87" s="1">
        <v>3.1999999999999999E-6</v>
      </c>
      <c r="P87" s="1">
        <v>3.1999999999999999E-6</v>
      </c>
      <c r="Q87" s="1">
        <v>1.618852037E-4</v>
      </c>
      <c r="R87" s="1">
        <v>3207789.6730323099</v>
      </c>
    </row>
    <row r="88" spans="1:21" hidden="1" x14ac:dyDescent="0.35">
      <c r="A88">
        <v>165</v>
      </c>
      <c r="B88">
        <v>3</v>
      </c>
      <c r="C88" t="s">
        <v>50</v>
      </c>
      <c r="D88">
        <v>27</v>
      </c>
      <c r="E88" t="s">
        <v>45</v>
      </c>
      <c r="F88" s="1">
        <v>6.1338579999999997E-7</v>
      </c>
      <c r="G88" s="1">
        <v>6.1338579999999997E-7</v>
      </c>
      <c r="H88" s="1">
        <v>6.1338579999999997E-7</v>
      </c>
      <c r="I88" s="1">
        <v>6.1338579999999997E-7</v>
      </c>
      <c r="J88" s="1">
        <v>6.1338579999999997E-7</v>
      </c>
      <c r="K88" s="1">
        <v>1.5449135100000002E-5</v>
      </c>
      <c r="L88" s="1">
        <v>1.9178292080000001E-4</v>
      </c>
      <c r="M88" s="1">
        <v>508042.30755188997</v>
      </c>
      <c r="N88" s="1">
        <v>508276.98000555101</v>
      </c>
      <c r="O88" s="1">
        <v>3.1999999999999999E-6</v>
      </c>
      <c r="P88" s="1">
        <v>3.1999999999999999E-6</v>
      </c>
      <c r="Q88" s="1">
        <v>2.102989849E-4</v>
      </c>
      <c r="R88" s="1">
        <v>1016319.28756064</v>
      </c>
    </row>
    <row r="89" spans="1:21" hidden="1" x14ac:dyDescent="0.35">
      <c r="A89">
        <v>166</v>
      </c>
      <c r="B89">
        <v>3</v>
      </c>
      <c r="C89" t="s">
        <v>50</v>
      </c>
      <c r="D89">
        <v>28</v>
      </c>
      <c r="E89" t="s">
        <v>46</v>
      </c>
      <c r="F89" s="1">
        <v>4.932317E-7</v>
      </c>
      <c r="G89" s="1">
        <v>4.932317E-7</v>
      </c>
      <c r="H89" s="1">
        <v>4.932317E-7</v>
      </c>
      <c r="I89" s="1">
        <v>4.932317E-7</v>
      </c>
      <c r="J89" s="1">
        <v>4.932317E-7</v>
      </c>
      <c r="K89" s="1">
        <v>1.2737035300000001E-5</v>
      </c>
      <c r="L89" s="1">
        <v>1.5170010659999999E-4</v>
      </c>
      <c r="M89" s="1">
        <v>164231.818467159</v>
      </c>
      <c r="N89" s="1">
        <v>164312.710006223</v>
      </c>
      <c r="O89" s="1">
        <v>3.1999999999999999E-6</v>
      </c>
      <c r="P89" s="1">
        <v>3.1999999999999999E-6</v>
      </c>
      <c r="Q89" s="1">
        <v>1.669033004E-4</v>
      </c>
      <c r="R89" s="1">
        <v>328544.52847658203</v>
      </c>
    </row>
    <row r="90" spans="1:21" hidden="1" x14ac:dyDescent="0.35">
      <c r="A90">
        <v>167</v>
      </c>
      <c r="B90">
        <v>3</v>
      </c>
      <c r="C90" t="s">
        <v>50</v>
      </c>
      <c r="D90">
        <v>29</v>
      </c>
      <c r="E90" t="s">
        <v>47</v>
      </c>
      <c r="F90" s="1">
        <v>4.6874559999999999E-7</v>
      </c>
      <c r="G90" s="1">
        <v>4.6874559999999999E-7</v>
      </c>
      <c r="H90" s="1">
        <v>4.6874559999999999E-7</v>
      </c>
      <c r="I90" s="1">
        <v>4.6874559999999999E-7</v>
      </c>
      <c r="J90" s="1">
        <v>4.6874559999999999E-7</v>
      </c>
      <c r="K90" s="1">
        <v>1.1523268099999999E-5</v>
      </c>
      <c r="L90" s="1">
        <v>1.5944197080000001E-4</v>
      </c>
      <c r="M90" s="1">
        <v>5551590.4381047897</v>
      </c>
      <c r="N90" s="1">
        <v>5559687.9000057299</v>
      </c>
      <c r="O90" s="1">
        <v>3.1999999999999999E-6</v>
      </c>
      <c r="P90" s="1">
        <v>3.1999999999999999E-6</v>
      </c>
      <c r="Q90" s="1">
        <v>1.7330896690000001E-4</v>
      </c>
      <c r="R90" s="1">
        <v>11111278.338113699</v>
      </c>
    </row>
    <row r="91" spans="1:21" hidden="1" x14ac:dyDescent="0.35">
      <c r="A91">
        <v>168</v>
      </c>
      <c r="B91">
        <v>3</v>
      </c>
      <c r="C91" t="s">
        <v>50</v>
      </c>
      <c r="D91">
        <v>30</v>
      </c>
      <c r="E91" t="s">
        <v>48</v>
      </c>
      <c r="F91" s="1">
        <v>5.9996770000000001E-7</v>
      </c>
      <c r="G91" s="1">
        <v>5.9996770000000001E-7</v>
      </c>
      <c r="H91" s="1">
        <v>5.9996770000000001E-7</v>
      </c>
      <c r="I91" s="1">
        <v>5.9996770000000001E-7</v>
      </c>
      <c r="J91" s="1">
        <v>5.9996770000000001E-7</v>
      </c>
      <c r="K91" s="1">
        <v>1.24196534E-5</v>
      </c>
      <c r="L91" s="1">
        <v>1.543899348E-4</v>
      </c>
      <c r="M91" s="1">
        <v>1071199.00696501</v>
      </c>
      <c r="N91" s="1">
        <v>1071630.0000066401</v>
      </c>
      <c r="O91" s="1">
        <v>3.1999999999999999E-6</v>
      </c>
      <c r="P91" s="1">
        <v>3.1999999999999999E-6</v>
      </c>
      <c r="Q91" s="1">
        <v>1.698094267E-4</v>
      </c>
      <c r="R91" s="1">
        <v>2142829.0069748498</v>
      </c>
    </row>
    <row r="92" spans="1:21" hidden="1" x14ac:dyDescent="0.35">
      <c r="A92">
        <v>208</v>
      </c>
      <c r="B92">
        <v>4</v>
      </c>
      <c r="C92" t="s">
        <v>51</v>
      </c>
      <c r="D92">
        <v>1</v>
      </c>
      <c r="E92" t="s">
        <v>19</v>
      </c>
      <c r="F92" s="1">
        <v>1.3102590000000001E-7</v>
      </c>
      <c r="G92" s="1">
        <v>1.3102590000000001E-7</v>
      </c>
      <c r="H92" s="1">
        <v>1.3102590000000001E-7</v>
      </c>
      <c r="I92" s="1">
        <v>443270.2</v>
      </c>
      <c r="J92" s="1">
        <v>1.3102590000000001E-7</v>
      </c>
      <c r="K92" s="1">
        <v>3.7238330000000001E-6</v>
      </c>
      <c r="L92" s="1">
        <v>2.88732222E-5</v>
      </c>
      <c r="M92" s="1">
        <v>1.1612716553E-3</v>
      </c>
      <c r="N92" s="1">
        <v>306021.10000948899</v>
      </c>
      <c r="O92" s="1">
        <v>137144.500004904</v>
      </c>
      <c r="P92" s="1">
        <v>5.0617600000000001E-6</v>
      </c>
      <c r="Q92" s="1">
        <v>443270.20003312099</v>
      </c>
      <c r="R92" s="1">
        <v>443165.60117566498</v>
      </c>
    </row>
    <row r="93" spans="1:21" hidden="1" x14ac:dyDescent="0.35">
      <c r="A93">
        <v>209</v>
      </c>
      <c r="B93">
        <v>4</v>
      </c>
      <c r="C93" t="s">
        <v>51</v>
      </c>
      <c r="D93">
        <v>2</v>
      </c>
      <c r="E93" t="s">
        <v>20</v>
      </c>
      <c r="F93" s="1">
        <v>1.3199300000000001E-7</v>
      </c>
      <c r="G93" s="1">
        <v>5603409</v>
      </c>
      <c r="H93" s="1">
        <v>12607670</v>
      </c>
      <c r="I93" s="1">
        <v>1.3199300000000001E-7</v>
      </c>
      <c r="J93" s="1">
        <v>35021310</v>
      </c>
      <c r="K93" s="1">
        <v>3.497302E-6</v>
      </c>
      <c r="L93" s="1">
        <v>4.6132363799999997E-5</v>
      </c>
      <c r="M93" s="1">
        <v>43449419.478826404</v>
      </c>
      <c r="N93" s="1">
        <v>27985310.000008501</v>
      </c>
      <c r="O93" s="1">
        <v>9803530.0000093505</v>
      </c>
      <c r="P93" s="1">
        <v>58821180.000009499</v>
      </c>
      <c r="Q93" s="1">
        <v>53232389.000049897</v>
      </c>
      <c r="R93" s="1">
        <v>81238259.478844196</v>
      </c>
    </row>
    <row r="94" spans="1:21" hidden="1" x14ac:dyDescent="0.35">
      <c r="A94">
        <v>210</v>
      </c>
      <c r="B94">
        <v>4</v>
      </c>
      <c r="C94" t="s">
        <v>51</v>
      </c>
      <c r="D94">
        <v>3</v>
      </c>
      <c r="E94" t="s">
        <v>21</v>
      </c>
      <c r="F94" s="1">
        <v>9.9999999999999995E-8</v>
      </c>
      <c r="G94" s="1">
        <v>9.9999999999999995E-8</v>
      </c>
      <c r="H94" s="1">
        <v>9.9999999999999995E-8</v>
      </c>
      <c r="I94" s="1">
        <v>9.9999999999999995E-8</v>
      </c>
      <c r="J94" s="1">
        <v>9.9999999999999995E-8</v>
      </c>
      <c r="K94" s="1">
        <v>3.3537267E-6</v>
      </c>
      <c r="L94" s="1">
        <v>5.0743952699999997E-5</v>
      </c>
      <c r="M94" s="1">
        <v>2031138.9731769101</v>
      </c>
      <c r="N94" s="1">
        <v>1240628.00001532</v>
      </c>
      <c r="O94" s="1">
        <v>778243.60001146502</v>
      </c>
      <c r="P94" s="1">
        <v>1.1834300800000001E-5</v>
      </c>
      <c r="Q94" s="1">
        <v>5.4597679400000003E-5</v>
      </c>
      <c r="R94" s="1">
        <v>4050010.5732037001</v>
      </c>
    </row>
    <row r="95" spans="1:21" hidden="1" x14ac:dyDescent="0.35">
      <c r="A95">
        <v>211</v>
      </c>
      <c r="B95">
        <v>4</v>
      </c>
      <c r="C95" t="s">
        <v>51</v>
      </c>
      <c r="D95">
        <v>4</v>
      </c>
      <c r="E95" t="s">
        <v>22</v>
      </c>
      <c r="F95" s="1">
        <v>1.576103E-7</v>
      </c>
      <c r="G95" s="1">
        <v>1.576103E-7</v>
      </c>
      <c r="H95" s="1">
        <v>1.576103E-7</v>
      </c>
      <c r="I95" s="1">
        <v>1.576103E-7</v>
      </c>
      <c r="J95" s="1">
        <v>1.576103E-7</v>
      </c>
      <c r="K95" s="1">
        <v>6944007.8194601601</v>
      </c>
      <c r="L95" s="1">
        <v>29491787.923563998</v>
      </c>
      <c r="M95" s="1">
        <v>421919.09666348202</v>
      </c>
      <c r="N95" s="1">
        <v>31617800.000383999</v>
      </c>
      <c r="O95" s="1">
        <v>5250585.0000040103</v>
      </c>
      <c r="P95" s="1">
        <v>4.1504736000000003E-6</v>
      </c>
      <c r="Q95" s="1">
        <v>36435795.743024901</v>
      </c>
      <c r="R95" s="1">
        <v>37290304.097051501</v>
      </c>
      <c r="S95" s="2">
        <f>K95/R95</f>
        <v>0.18621483486398316</v>
      </c>
      <c r="T95" s="2">
        <f>L95/R95</f>
        <v>0.79087013736355871</v>
      </c>
      <c r="U95" s="3">
        <f>SUM(S95:T95)</f>
        <v>0.97708497222754187</v>
      </c>
    </row>
    <row r="96" spans="1:21" hidden="1" x14ac:dyDescent="0.35">
      <c r="A96">
        <v>212</v>
      </c>
      <c r="B96">
        <v>4</v>
      </c>
      <c r="C96" t="s">
        <v>51</v>
      </c>
      <c r="D96">
        <v>5</v>
      </c>
      <c r="E96" t="s">
        <v>23</v>
      </c>
      <c r="F96" s="1">
        <v>1.0626230000000001E-7</v>
      </c>
      <c r="G96" s="1">
        <v>1.0626230000000001E-7</v>
      </c>
      <c r="H96" s="1">
        <v>1.0626230000000001E-7</v>
      </c>
      <c r="I96" s="1">
        <v>1.0626230000000001E-7</v>
      </c>
      <c r="J96" s="1">
        <v>1.0626230000000001E-7</v>
      </c>
      <c r="K96" s="1">
        <v>3.4345888000000001E-6</v>
      </c>
      <c r="L96" s="1">
        <v>1.04049967E-5</v>
      </c>
      <c r="M96" s="1">
        <v>0.15030678627140001</v>
      </c>
      <c r="N96" s="1">
        <v>0.12094356415</v>
      </c>
      <c r="O96" s="1">
        <v>3.6546272000000002E-3</v>
      </c>
      <c r="P96" s="1">
        <v>3.6546272000000002E-3</v>
      </c>
      <c r="Q96" s="1">
        <v>1.4370897E-5</v>
      </c>
      <c r="R96" s="1">
        <v>0.27490497762139998</v>
      </c>
    </row>
    <row r="97" spans="1:21" hidden="1" x14ac:dyDescent="0.35">
      <c r="A97">
        <v>213</v>
      </c>
      <c r="B97">
        <v>4</v>
      </c>
      <c r="C97" t="s">
        <v>51</v>
      </c>
      <c r="D97">
        <v>6</v>
      </c>
      <c r="E97" t="s">
        <v>24</v>
      </c>
      <c r="F97" s="1">
        <v>1.8487990000000001E-7</v>
      </c>
      <c r="G97" s="1">
        <v>1.8487990000000001E-7</v>
      </c>
      <c r="H97" s="1">
        <v>1.8487990000000001E-7</v>
      </c>
      <c r="I97" s="1">
        <v>1.8487990000000001E-7</v>
      </c>
      <c r="J97" s="1">
        <v>1.8487990000000001E-7</v>
      </c>
      <c r="K97" s="1">
        <v>11842524.5599951</v>
      </c>
      <c r="L97" s="1">
        <v>1463432.3119078099</v>
      </c>
      <c r="M97" s="1">
        <v>1314677.0261510401</v>
      </c>
      <c r="N97" s="1">
        <v>13723310.0118367</v>
      </c>
      <c r="O97" s="1">
        <v>907595.10000325495</v>
      </c>
      <c r="P97" s="1">
        <v>3.3588096E-6</v>
      </c>
      <c r="Q97" s="1">
        <v>13305956.8719039</v>
      </c>
      <c r="R97" s="1">
        <v>15945582.137991</v>
      </c>
      <c r="S97" s="2">
        <f>K97/R97</f>
        <v>0.74268373882567773</v>
      </c>
      <c r="T97" s="2">
        <f>L97/R97</f>
        <v>9.1776662604316134E-2</v>
      </c>
      <c r="U97" s="3">
        <f>SUM(S97:T97)</f>
        <v>0.83446040142999389</v>
      </c>
    </row>
    <row r="98" spans="1:21" hidden="1" x14ac:dyDescent="0.35">
      <c r="A98">
        <v>214</v>
      </c>
      <c r="B98">
        <v>4</v>
      </c>
      <c r="C98" t="s">
        <v>51</v>
      </c>
      <c r="D98">
        <v>7</v>
      </c>
      <c r="E98" t="s">
        <v>25</v>
      </c>
      <c r="F98" s="1">
        <v>2.0866270000000002E-6</v>
      </c>
      <c r="G98" s="1">
        <v>2.0866270000000002E-6</v>
      </c>
      <c r="H98" s="1">
        <v>2.0866270000000002E-6</v>
      </c>
      <c r="I98" s="1">
        <v>2.0866270000000002E-6</v>
      </c>
      <c r="J98" s="1">
        <v>2.0866270000000002E-6</v>
      </c>
      <c r="K98" s="1">
        <v>3.5358816300000003E-5</v>
      </c>
      <c r="L98" s="1">
        <v>5.3247256440000002E-4</v>
      </c>
      <c r="M98" s="1">
        <v>25993550.035966098</v>
      </c>
      <c r="N98" s="1">
        <v>26006814.100007899</v>
      </c>
      <c r="O98" s="1">
        <v>3.3839616000000002E-6</v>
      </c>
      <c r="P98" s="1">
        <v>3.3839616000000002E-6</v>
      </c>
      <c r="Q98" s="1">
        <v>5.7826451569999995E-4</v>
      </c>
      <c r="R98" s="1">
        <v>52000364.135977402</v>
      </c>
    </row>
    <row r="99" spans="1:21" hidden="1" x14ac:dyDescent="0.35">
      <c r="A99">
        <v>215</v>
      </c>
      <c r="B99">
        <v>4</v>
      </c>
      <c r="C99" t="s">
        <v>51</v>
      </c>
      <c r="D99">
        <v>8</v>
      </c>
      <c r="E99" t="s">
        <v>26</v>
      </c>
      <c r="F99" s="1">
        <v>5.7968590000000003E-7</v>
      </c>
      <c r="G99" s="1">
        <v>5.7968590000000003E-7</v>
      </c>
      <c r="H99" s="1">
        <v>5.7968590000000003E-7</v>
      </c>
      <c r="I99" s="1">
        <v>5.7968590000000003E-7</v>
      </c>
      <c r="J99" s="1">
        <v>5.7968590000000003E-7</v>
      </c>
      <c r="K99" s="1">
        <v>1.2171888999999999E-5</v>
      </c>
      <c r="L99" s="1">
        <v>2.7117512879999998E-4</v>
      </c>
      <c r="M99" s="1">
        <v>8964263.0092531499</v>
      </c>
      <c r="N99" s="1">
        <v>8975232.8000058308</v>
      </c>
      <c r="O99" s="1">
        <v>3.1999999999999999E-6</v>
      </c>
      <c r="P99" s="1">
        <v>3.1999999999999999E-6</v>
      </c>
      <c r="Q99" s="1">
        <v>2.8624544730000001E-4</v>
      </c>
      <c r="R99" s="1">
        <v>17939495.809262201</v>
      </c>
    </row>
    <row r="100" spans="1:21" hidden="1" x14ac:dyDescent="0.35">
      <c r="A100">
        <v>216</v>
      </c>
      <c r="B100">
        <v>4</v>
      </c>
      <c r="C100" t="s">
        <v>51</v>
      </c>
      <c r="D100">
        <v>9</v>
      </c>
      <c r="E100" t="s">
        <v>27</v>
      </c>
      <c r="F100" s="1">
        <v>7.1484910000000004E-7</v>
      </c>
      <c r="G100" s="1">
        <v>7.1484910000000004E-7</v>
      </c>
      <c r="H100" s="1">
        <v>7.1484910000000004E-7</v>
      </c>
      <c r="I100" s="1">
        <v>7.1484910000000004E-7</v>
      </c>
      <c r="J100" s="1">
        <v>7.1484910000000004E-7</v>
      </c>
      <c r="K100" s="1">
        <v>1.4529013999999999E-5</v>
      </c>
      <c r="L100" s="1">
        <v>3.4521435560000001E-4</v>
      </c>
      <c r="M100" s="1">
        <v>8997517.0125469994</v>
      </c>
      <c r="N100" s="1">
        <v>9008505.1000058595</v>
      </c>
      <c r="O100" s="1">
        <v>3.1999999999999999E-6</v>
      </c>
      <c r="P100" s="1">
        <v>3.1999999999999999E-6</v>
      </c>
      <c r="Q100" s="1">
        <v>3.6331761510000001E-4</v>
      </c>
      <c r="R100" s="1">
        <v>18006022.1125561</v>
      </c>
    </row>
    <row r="101" spans="1:21" hidden="1" x14ac:dyDescent="0.35">
      <c r="A101">
        <v>217</v>
      </c>
      <c r="B101">
        <v>4</v>
      </c>
      <c r="C101" t="s">
        <v>51</v>
      </c>
      <c r="D101">
        <v>10</v>
      </c>
      <c r="E101" t="s">
        <v>28</v>
      </c>
      <c r="F101" s="1">
        <v>2.2536049999999999E-7</v>
      </c>
      <c r="G101" s="1">
        <v>2.2536049999999999E-7</v>
      </c>
      <c r="H101" s="1">
        <v>2.2536049999999999E-7</v>
      </c>
      <c r="I101" s="1">
        <v>2.2536049999999999E-7</v>
      </c>
      <c r="J101" s="1">
        <v>2.2536049999999999E-7</v>
      </c>
      <c r="K101" s="1">
        <v>4.8707698999999997E-6</v>
      </c>
      <c r="L101" s="1">
        <v>1.722397432E-4</v>
      </c>
      <c r="M101" s="1">
        <v>1432760.0036418</v>
      </c>
      <c r="N101" s="1">
        <v>1433291.5400076599</v>
      </c>
      <c r="O101" s="1">
        <v>3.3029568E-6</v>
      </c>
      <c r="P101" s="1">
        <v>3.3029568E-6</v>
      </c>
      <c r="Q101" s="1">
        <v>1.782373156E-4</v>
      </c>
      <c r="R101" s="1">
        <v>2866051.5436527701</v>
      </c>
    </row>
    <row r="102" spans="1:21" hidden="1" x14ac:dyDescent="0.35">
      <c r="A102">
        <v>218</v>
      </c>
      <c r="B102">
        <v>4</v>
      </c>
      <c r="C102" t="s">
        <v>51</v>
      </c>
      <c r="D102">
        <v>11</v>
      </c>
      <c r="E102" t="s">
        <v>29</v>
      </c>
      <c r="F102" s="1">
        <v>4.4384220000000002E-7</v>
      </c>
      <c r="G102" s="1">
        <v>4.4384220000000002E-7</v>
      </c>
      <c r="H102" s="1">
        <v>4.4384220000000002E-7</v>
      </c>
      <c r="I102" s="1">
        <v>4.4384220000000002E-7</v>
      </c>
      <c r="J102" s="1">
        <v>4.4384220000000002E-7</v>
      </c>
      <c r="K102" s="1">
        <v>8.6380021999999996E-6</v>
      </c>
      <c r="L102" s="1">
        <v>2.2158207620000001E-4</v>
      </c>
      <c r="M102" s="1">
        <v>22033545.582727</v>
      </c>
      <c r="N102" s="1">
        <v>22058494.2000052</v>
      </c>
      <c r="O102" s="1">
        <v>3.1999999999999999E-6</v>
      </c>
      <c r="P102" s="1">
        <v>3.1999999999999999E-6</v>
      </c>
      <c r="Q102" s="1">
        <v>2.3243928940000001E-4</v>
      </c>
      <c r="R102" s="1">
        <v>44092039.7827354</v>
      </c>
    </row>
    <row r="103" spans="1:21" hidden="1" x14ac:dyDescent="0.35">
      <c r="A103">
        <v>219</v>
      </c>
      <c r="B103">
        <v>4</v>
      </c>
      <c r="C103" t="s">
        <v>51</v>
      </c>
      <c r="D103">
        <v>12</v>
      </c>
      <c r="E103" t="s">
        <v>30</v>
      </c>
      <c r="F103" s="1">
        <v>5.4014580000000004E-7</v>
      </c>
      <c r="G103" s="1">
        <v>5.4014580000000004E-7</v>
      </c>
      <c r="H103" s="1">
        <v>5.4014580000000004E-7</v>
      </c>
      <c r="I103" s="1">
        <v>5.4014580000000004E-7</v>
      </c>
      <c r="J103" s="1">
        <v>5.4014580000000004E-7</v>
      </c>
      <c r="K103" s="1">
        <v>1.18036802E-5</v>
      </c>
      <c r="L103" s="1">
        <v>2.104649312E-4</v>
      </c>
      <c r="M103" s="1">
        <v>5082535.0074116504</v>
      </c>
      <c r="N103" s="1">
        <v>5089162.6800043602</v>
      </c>
      <c r="O103" s="1">
        <v>3.1999999999999999E-6</v>
      </c>
      <c r="P103" s="1">
        <v>3.1999999999999999E-6</v>
      </c>
      <c r="Q103" s="1">
        <v>2.2496934040000001E-4</v>
      </c>
      <c r="R103" s="1">
        <v>10171697.6874192</v>
      </c>
    </row>
    <row r="104" spans="1:21" hidden="1" x14ac:dyDescent="0.35">
      <c r="A104">
        <v>220</v>
      </c>
      <c r="B104">
        <v>4</v>
      </c>
      <c r="C104" t="s">
        <v>51</v>
      </c>
      <c r="D104">
        <v>13</v>
      </c>
      <c r="E104" t="s">
        <v>31</v>
      </c>
      <c r="F104" s="1">
        <v>7.3920799999999996E-7</v>
      </c>
      <c r="G104" s="1">
        <v>7.3920799999999996E-7</v>
      </c>
      <c r="H104" s="1">
        <v>7.3920799999999996E-7</v>
      </c>
      <c r="I104" s="1">
        <v>7.3920799999999996E-7</v>
      </c>
      <c r="J104" s="1">
        <v>7.3920799999999996E-7</v>
      </c>
      <c r="K104" s="1">
        <v>1.6249069400000002E-5</v>
      </c>
      <c r="L104" s="1">
        <v>2.6708239119999999E-4</v>
      </c>
      <c r="M104" s="1">
        <v>10090280.010039</v>
      </c>
      <c r="N104" s="1">
        <v>10102822.100004001</v>
      </c>
      <c r="O104" s="1">
        <v>3.1999999999999999E-6</v>
      </c>
      <c r="P104" s="1">
        <v>3.1999999999999999E-6</v>
      </c>
      <c r="Q104" s="1">
        <v>2.8702750060000001E-4</v>
      </c>
      <c r="R104" s="1">
        <v>20193102.1100462</v>
      </c>
    </row>
    <row r="105" spans="1:21" hidden="1" x14ac:dyDescent="0.35">
      <c r="A105">
        <v>221</v>
      </c>
      <c r="B105">
        <v>4</v>
      </c>
      <c r="C105" t="s">
        <v>51</v>
      </c>
      <c r="D105">
        <v>14</v>
      </c>
      <c r="E105" t="s">
        <v>32</v>
      </c>
      <c r="F105" s="1">
        <v>1.329235E-6</v>
      </c>
      <c r="G105" s="1">
        <v>1.329235E-6</v>
      </c>
      <c r="H105" s="1">
        <v>1.329235E-6</v>
      </c>
      <c r="I105" s="1">
        <v>1.329235E-6</v>
      </c>
      <c r="J105" s="1">
        <v>1.329235E-6</v>
      </c>
      <c r="K105" s="1">
        <v>3.2203149900000002E-5</v>
      </c>
      <c r="L105" s="1">
        <v>2.262037953E-4</v>
      </c>
      <c r="M105" s="1">
        <v>2997640.17812536</v>
      </c>
      <c r="N105" s="1">
        <v>2997949.1800055001</v>
      </c>
      <c r="O105" s="1">
        <v>3.1999999999999999E-6</v>
      </c>
      <c r="P105" s="1">
        <v>3.1999999999999999E-6</v>
      </c>
      <c r="Q105" s="1">
        <v>2.6505312019999998E-4</v>
      </c>
      <c r="R105" s="1">
        <v>5995589.3581340704</v>
      </c>
    </row>
    <row r="106" spans="1:21" hidden="1" x14ac:dyDescent="0.35">
      <c r="A106">
        <v>222</v>
      </c>
      <c r="B106">
        <v>4</v>
      </c>
      <c r="C106" t="s">
        <v>51</v>
      </c>
      <c r="D106">
        <v>15</v>
      </c>
      <c r="E106" t="s">
        <v>33</v>
      </c>
      <c r="F106" s="1">
        <v>4.407341E-7</v>
      </c>
      <c r="G106" s="1">
        <v>4.407341E-7</v>
      </c>
      <c r="H106" s="1">
        <v>4.407341E-7</v>
      </c>
      <c r="I106" s="1">
        <v>4.407341E-7</v>
      </c>
      <c r="J106" s="1">
        <v>4.407341E-7</v>
      </c>
      <c r="K106" s="1">
        <v>8.7522907999999997E-6</v>
      </c>
      <c r="L106" s="1">
        <v>2.721592843E-4</v>
      </c>
      <c r="M106" s="1">
        <v>2909165.2418814399</v>
      </c>
      <c r="N106" s="1">
        <v>2914257.5400047498</v>
      </c>
      <c r="O106" s="1">
        <v>3.1999999999999999E-6</v>
      </c>
      <c r="P106" s="1">
        <v>3.1999999999999999E-6</v>
      </c>
      <c r="Q106" s="1">
        <v>2.8311524559999999E-4</v>
      </c>
      <c r="R106" s="1">
        <v>5823422.7818893902</v>
      </c>
    </row>
    <row r="107" spans="1:21" hidden="1" x14ac:dyDescent="0.35">
      <c r="A107">
        <v>223</v>
      </c>
      <c r="B107">
        <v>4</v>
      </c>
      <c r="C107" t="s">
        <v>51</v>
      </c>
      <c r="D107">
        <v>16</v>
      </c>
      <c r="E107" t="s">
        <v>34</v>
      </c>
      <c r="F107" s="1">
        <v>4.3716900000000002E-7</v>
      </c>
      <c r="G107" s="1">
        <v>4.3716900000000002E-7</v>
      </c>
      <c r="H107" s="1">
        <v>4.3716900000000002E-7</v>
      </c>
      <c r="I107" s="1">
        <v>4.3716900000000002E-7</v>
      </c>
      <c r="J107" s="1">
        <v>4.3716900000000002E-7</v>
      </c>
      <c r="K107" s="1">
        <v>9.7595009999999997E-6</v>
      </c>
      <c r="L107" s="1">
        <v>1.6879792770000001E-4</v>
      </c>
      <c r="M107" s="1">
        <v>2275394.8198359199</v>
      </c>
      <c r="N107" s="1">
        <v>2278831.6640062402</v>
      </c>
      <c r="O107" s="1">
        <v>3.5160543999999999E-6</v>
      </c>
      <c r="P107" s="1">
        <v>3.5160543999999999E-6</v>
      </c>
      <c r="Q107" s="1">
        <v>1.807432737E-4</v>
      </c>
      <c r="R107" s="1">
        <v>4554226.48384568</v>
      </c>
    </row>
    <row r="108" spans="1:21" hidden="1" x14ac:dyDescent="0.35">
      <c r="A108">
        <v>224</v>
      </c>
      <c r="B108">
        <v>4</v>
      </c>
      <c r="C108" t="s">
        <v>51</v>
      </c>
      <c r="D108">
        <v>17</v>
      </c>
      <c r="E108" t="s">
        <v>35</v>
      </c>
      <c r="F108" s="1">
        <v>4.7973649999999999E-7</v>
      </c>
      <c r="G108" s="1">
        <v>4.7973649999999999E-7</v>
      </c>
      <c r="H108" s="1">
        <v>4.7973649999999999E-7</v>
      </c>
      <c r="I108" s="1">
        <v>4.7973649999999999E-7</v>
      </c>
      <c r="J108" s="1">
        <v>4.7973649999999999E-7</v>
      </c>
      <c r="K108" s="1">
        <v>9.6738172000000002E-6</v>
      </c>
      <c r="L108" s="1">
        <v>2.9202868049999999E-4</v>
      </c>
      <c r="M108" s="1">
        <v>5524712.2318535103</v>
      </c>
      <c r="N108" s="1">
        <v>5533512.9000049001</v>
      </c>
      <c r="O108" s="1">
        <v>3.1999999999999999E-6</v>
      </c>
      <c r="P108" s="1">
        <v>3.1999999999999999E-6</v>
      </c>
      <c r="Q108" s="1">
        <v>3.0410118019999998E-4</v>
      </c>
      <c r="R108" s="1">
        <v>11058225.131861599</v>
      </c>
    </row>
    <row r="109" spans="1:21" hidden="1" x14ac:dyDescent="0.35">
      <c r="A109">
        <v>225</v>
      </c>
      <c r="B109">
        <v>4</v>
      </c>
      <c r="C109" t="s">
        <v>51</v>
      </c>
      <c r="D109">
        <v>18</v>
      </c>
      <c r="E109" t="s">
        <v>36</v>
      </c>
      <c r="F109" s="1">
        <v>3.1989889999999998E-7</v>
      </c>
      <c r="G109" s="1">
        <v>3.1989889999999998E-7</v>
      </c>
      <c r="H109" s="1">
        <v>3.1989889999999998E-7</v>
      </c>
      <c r="I109" s="1">
        <v>3.1989889999999998E-7</v>
      </c>
      <c r="J109" s="1">
        <v>3.1989889999999998E-7</v>
      </c>
      <c r="K109" s="1">
        <v>6.5516196E-6</v>
      </c>
      <c r="L109" s="1">
        <v>2.2561796250000001E-4</v>
      </c>
      <c r="M109" s="1">
        <v>7712577.8715781504</v>
      </c>
      <c r="N109" s="1">
        <v>7725248.4000047902</v>
      </c>
      <c r="O109" s="1">
        <v>3.1999999999999999E-6</v>
      </c>
      <c r="P109" s="1">
        <v>3.1999999999999999E-6</v>
      </c>
      <c r="Q109" s="1">
        <v>2.3376907659999999E-4</v>
      </c>
      <c r="R109" s="1">
        <v>15437826.2715861</v>
      </c>
    </row>
    <row r="110" spans="1:21" hidden="1" x14ac:dyDescent="0.35">
      <c r="A110">
        <v>226</v>
      </c>
      <c r="B110">
        <v>4</v>
      </c>
      <c r="C110" t="s">
        <v>51</v>
      </c>
      <c r="D110">
        <v>19</v>
      </c>
      <c r="E110" t="s">
        <v>37</v>
      </c>
      <c r="F110" s="1">
        <v>7.7338720000000003E-7</v>
      </c>
      <c r="G110" s="1">
        <v>7.7338720000000003E-7</v>
      </c>
      <c r="H110" s="1">
        <v>7.7338720000000003E-7</v>
      </c>
      <c r="I110" s="1">
        <v>7.7338720000000003E-7</v>
      </c>
      <c r="J110" s="1">
        <v>7.7338720000000003E-7</v>
      </c>
      <c r="K110" s="1">
        <v>1.56050396E-5</v>
      </c>
      <c r="L110" s="1">
        <v>1.6799007800000001E-4</v>
      </c>
      <c r="M110" s="1">
        <v>1975432.7294761101</v>
      </c>
      <c r="N110" s="1">
        <v>1979140.3670043801</v>
      </c>
      <c r="O110" s="1">
        <v>3.1999999999999999E-6</v>
      </c>
      <c r="P110" s="1">
        <v>3.1999999999999999E-6</v>
      </c>
      <c r="Q110" s="1">
        <v>1.8746205360000001E-4</v>
      </c>
      <c r="R110" s="1">
        <v>3954573.0964836902</v>
      </c>
    </row>
    <row r="111" spans="1:21" hidden="1" x14ac:dyDescent="0.35">
      <c r="A111">
        <v>227</v>
      </c>
      <c r="B111">
        <v>4</v>
      </c>
      <c r="C111" t="s">
        <v>51</v>
      </c>
      <c r="D111">
        <v>20</v>
      </c>
      <c r="E111" t="s">
        <v>38</v>
      </c>
      <c r="F111" s="1">
        <v>3.6436839999999999E-7</v>
      </c>
      <c r="G111" s="1">
        <v>3.6436839999999999E-7</v>
      </c>
      <c r="H111" s="1">
        <v>3.6436839999999999E-7</v>
      </c>
      <c r="I111" s="1">
        <v>3.6436839999999999E-7</v>
      </c>
      <c r="J111" s="1">
        <v>3.6436839999999999E-7</v>
      </c>
      <c r="K111" s="1">
        <v>8.0519488000000008E-6</v>
      </c>
      <c r="L111" s="1">
        <v>1.833514404E-4</v>
      </c>
      <c r="M111" s="1">
        <v>7921675.9227491701</v>
      </c>
      <c r="N111" s="1">
        <v>7933921.9000041904</v>
      </c>
      <c r="O111" s="1">
        <v>3.1999999999999999E-6</v>
      </c>
      <c r="P111" s="1">
        <v>3.1999999999999999E-6</v>
      </c>
      <c r="Q111" s="1">
        <v>1.932252312E-4</v>
      </c>
      <c r="R111" s="1">
        <v>15855597.8227566</v>
      </c>
    </row>
    <row r="112" spans="1:21" hidden="1" x14ac:dyDescent="0.35">
      <c r="A112">
        <v>228</v>
      </c>
      <c r="B112">
        <v>4</v>
      </c>
      <c r="C112" t="s">
        <v>51</v>
      </c>
      <c r="D112">
        <v>21</v>
      </c>
      <c r="E112" t="s">
        <v>39</v>
      </c>
      <c r="F112" s="1">
        <v>3.7971320000000002E-7</v>
      </c>
      <c r="G112" s="1">
        <v>3.7971320000000002E-7</v>
      </c>
      <c r="H112" s="1">
        <v>3.7971320000000002E-7</v>
      </c>
      <c r="I112" s="1">
        <v>3.7971320000000002E-7</v>
      </c>
      <c r="J112" s="1">
        <v>3.7971320000000002E-7</v>
      </c>
      <c r="K112" s="1">
        <v>8.7198815000000004E-6</v>
      </c>
      <c r="L112" s="1">
        <v>1.730879469E-4</v>
      </c>
      <c r="M112" s="1">
        <v>11814492.081869701</v>
      </c>
      <c r="N112" s="1">
        <v>11832596.000003999</v>
      </c>
      <c r="O112" s="1">
        <v>3.1999999999999999E-6</v>
      </c>
      <c r="P112" s="1">
        <v>3.1999999999999999E-6</v>
      </c>
      <c r="Q112" s="1">
        <v>1.837063944E-4</v>
      </c>
      <c r="R112" s="1">
        <v>23647088.0818769</v>
      </c>
    </row>
    <row r="113" spans="1:21" hidden="1" x14ac:dyDescent="0.35">
      <c r="A113">
        <v>229</v>
      </c>
      <c r="B113">
        <v>4</v>
      </c>
      <c r="C113" t="s">
        <v>51</v>
      </c>
      <c r="D113">
        <v>22</v>
      </c>
      <c r="E113" t="s">
        <v>40</v>
      </c>
      <c r="F113" s="1">
        <v>4.4672670000000002E-7</v>
      </c>
      <c r="G113" s="1">
        <v>4.4672670000000002E-7</v>
      </c>
      <c r="H113" s="1">
        <v>4.4672670000000002E-7</v>
      </c>
      <c r="I113" s="1">
        <v>4.4672670000000002E-7</v>
      </c>
      <c r="J113" s="1">
        <v>4.4672670000000002E-7</v>
      </c>
      <c r="K113" s="1">
        <v>1.13411044E-5</v>
      </c>
      <c r="L113" s="1">
        <v>1.5847899590000001E-4</v>
      </c>
      <c r="M113" s="1">
        <v>701528.45212794701</v>
      </c>
      <c r="N113" s="1">
        <v>701944.95000402397</v>
      </c>
      <c r="O113" s="1">
        <v>3.1999999999999999E-6</v>
      </c>
      <c r="P113" s="1">
        <v>3.1999999999999999E-6</v>
      </c>
      <c r="Q113" s="1">
        <v>1.7205373380000001E-4</v>
      </c>
      <c r="R113" s="1">
        <v>1403473.4021351701</v>
      </c>
    </row>
    <row r="114" spans="1:21" hidden="1" x14ac:dyDescent="0.35">
      <c r="A114">
        <v>230</v>
      </c>
      <c r="B114">
        <v>4</v>
      </c>
      <c r="C114" t="s">
        <v>51</v>
      </c>
      <c r="D114">
        <v>23</v>
      </c>
      <c r="E114" t="s">
        <v>41</v>
      </c>
      <c r="F114" s="1">
        <v>4.7421470000000001E-7</v>
      </c>
      <c r="G114" s="1">
        <v>4.7421470000000001E-7</v>
      </c>
      <c r="H114" s="1">
        <v>4.7421470000000001E-7</v>
      </c>
      <c r="I114" s="1">
        <v>4.7421470000000001E-7</v>
      </c>
      <c r="J114" s="1">
        <v>4.7421470000000001E-7</v>
      </c>
      <c r="K114" s="1">
        <v>1.0128129599999999E-5</v>
      </c>
      <c r="L114" s="1">
        <v>1.5225688980000001E-4</v>
      </c>
      <c r="M114" s="1">
        <v>1681364.1499427999</v>
      </c>
      <c r="N114" s="1">
        <v>1691508.30000395</v>
      </c>
      <c r="O114" s="1">
        <v>3.1999999999999999E-6</v>
      </c>
      <c r="P114" s="1">
        <v>3.1999999999999999E-6</v>
      </c>
      <c r="Q114" s="1">
        <v>1.6475609290000001E-4</v>
      </c>
      <c r="R114" s="1">
        <v>3372872.44994995</v>
      </c>
    </row>
    <row r="115" spans="1:21" hidden="1" x14ac:dyDescent="0.35">
      <c r="A115">
        <v>231</v>
      </c>
      <c r="B115">
        <v>4</v>
      </c>
      <c r="C115" t="s">
        <v>51</v>
      </c>
      <c r="D115">
        <v>24</v>
      </c>
      <c r="E115" t="s">
        <v>42</v>
      </c>
      <c r="F115" s="1">
        <v>4.4542379999999999E-7</v>
      </c>
      <c r="G115" s="1">
        <v>4.4542379999999999E-7</v>
      </c>
      <c r="H115" s="1">
        <v>4.4542379999999999E-7</v>
      </c>
      <c r="I115" s="1">
        <v>4.4542379999999999E-7</v>
      </c>
      <c r="J115" s="1">
        <v>4.4542379999999999E-7</v>
      </c>
      <c r="K115" s="1">
        <v>1.15097606E-5</v>
      </c>
      <c r="L115" s="1">
        <v>1.586233668E-4</v>
      </c>
      <c r="M115" s="1">
        <v>883016.252678975</v>
      </c>
      <c r="N115" s="1">
        <v>883523.26000406698</v>
      </c>
      <c r="O115" s="1">
        <v>3.1999999999999999E-6</v>
      </c>
      <c r="P115" s="1">
        <v>3.1999999999999999E-6</v>
      </c>
      <c r="Q115" s="1">
        <v>1.723602464E-4</v>
      </c>
      <c r="R115" s="1">
        <v>1766539.51268624</v>
      </c>
    </row>
    <row r="116" spans="1:21" hidden="1" x14ac:dyDescent="0.35">
      <c r="A116">
        <v>232</v>
      </c>
      <c r="B116">
        <v>4</v>
      </c>
      <c r="C116" t="s">
        <v>51</v>
      </c>
      <c r="D116">
        <v>25</v>
      </c>
      <c r="E116" t="s">
        <v>43</v>
      </c>
      <c r="F116" s="1">
        <v>4.5523910000000001E-7</v>
      </c>
      <c r="G116" s="1">
        <v>4.5523910000000001E-7</v>
      </c>
      <c r="H116" s="1">
        <v>4.5523910000000001E-7</v>
      </c>
      <c r="I116" s="1">
        <v>4.5523910000000001E-7</v>
      </c>
      <c r="J116" s="1">
        <v>4.5523910000000001E-7</v>
      </c>
      <c r="K116" s="1">
        <v>1.17886095E-5</v>
      </c>
      <c r="L116" s="1">
        <v>1.5869769520000001E-4</v>
      </c>
      <c r="M116" s="1">
        <v>953514.40814405098</v>
      </c>
      <c r="N116" s="1">
        <v>954042.44000401197</v>
      </c>
      <c r="O116" s="1">
        <v>3.1999999999999999E-6</v>
      </c>
      <c r="P116" s="1">
        <v>3.1999999999999999E-6</v>
      </c>
      <c r="Q116" s="1">
        <v>1.7276250019999999E-4</v>
      </c>
      <c r="R116" s="1">
        <v>1907556.8481512601</v>
      </c>
    </row>
    <row r="117" spans="1:21" hidden="1" x14ac:dyDescent="0.35">
      <c r="A117">
        <v>233</v>
      </c>
      <c r="B117">
        <v>4</v>
      </c>
      <c r="C117" t="s">
        <v>51</v>
      </c>
      <c r="D117">
        <v>26</v>
      </c>
      <c r="E117" t="s">
        <v>44</v>
      </c>
      <c r="F117" s="1">
        <v>4.1436460000000002E-7</v>
      </c>
      <c r="G117" s="1">
        <v>4.1436460000000002E-7</v>
      </c>
      <c r="H117" s="1">
        <v>4.1436460000000002E-7</v>
      </c>
      <c r="I117" s="1">
        <v>4.1436460000000002E-7</v>
      </c>
      <c r="J117" s="1">
        <v>4.1436460000000002E-7</v>
      </c>
      <c r="K117" s="1">
        <v>9.7660066000000004E-6</v>
      </c>
      <c r="L117" s="1">
        <v>1.7621128999999999E-4</v>
      </c>
      <c r="M117" s="1">
        <v>15125189.704597499</v>
      </c>
      <c r="N117" s="1">
        <v>15149931.0000039</v>
      </c>
      <c r="O117" s="1">
        <v>3.1999999999999999E-6</v>
      </c>
      <c r="P117" s="1">
        <v>3.1999999999999999E-6</v>
      </c>
      <c r="Q117" s="1">
        <v>1.8804911959999999E-4</v>
      </c>
      <c r="R117" s="1">
        <v>30275120.7046046</v>
      </c>
    </row>
    <row r="118" spans="1:21" hidden="1" x14ac:dyDescent="0.35">
      <c r="A118">
        <v>234</v>
      </c>
      <c r="B118">
        <v>4</v>
      </c>
      <c r="C118" t="s">
        <v>51</v>
      </c>
      <c r="D118">
        <v>27</v>
      </c>
      <c r="E118" t="s">
        <v>45</v>
      </c>
      <c r="F118" s="1">
        <v>5.5227059999999996E-7</v>
      </c>
      <c r="G118" s="1">
        <v>5.5227059999999996E-7</v>
      </c>
      <c r="H118" s="1">
        <v>5.5227059999999996E-7</v>
      </c>
      <c r="I118" s="1">
        <v>5.5227059999999996E-7</v>
      </c>
      <c r="J118" s="1">
        <v>5.5227059999999996E-7</v>
      </c>
      <c r="K118" s="1">
        <v>1.17311788E-5</v>
      </c>
      <c r="L118" s="1">
        <v>2.076774665E-4</v>
      </c>
      <c r="M118" s="1">
        <v>2702730.6467904998</v>
      </c>
      <c r="N118" s="1">
        <v>2733626.8000040399</v>
      </c>
      <c r="O118" s="1">
        <v>3.1999999999999999E-6</v>
      </c>
      <c r="P118" s="1">
        <v>3.1999999999999999E-6</v>
      </c>
      <c r="Q118" s="1">
        <v>2.2216999829999999E-4</v>
      </c>
      <c r="R118" s="1">
        <v>5436357.4467977397</v>
      </c>
    </row>
    <row r="119" spans="1:21" hidden="1" x14ac:dyDescent="0.35">
      <c r="A119">
        <v>235</v>
      </c>
      <c r="B119">
        <v>4</v>
      </c>
      <c r="C119" t="s">
        <v>51</v>
      </c>
      <c r="D119">
        <v>28</v>
      </c>
      <c r="E119" t="s">
        <v>46</v>
      </c>
      <c r="F119" s="1">
        <v>4.390811E-7</v>
      </c>
      <c r="G119" s="1">
        <v>4.390811E-7</v>
      </c>
      <c r="H119" s="1">
        <v>4.390811E-7</v>
      </c>
      <c r="I119" s="1">
        <v>4.390811E-7</v>
      </c>
      <c r="J119" s="1">
        <v>4.390811E-7</v>
      </c>
      <c r="K119" s="1">
        <v>1.1249701900000001E-5</v>
      </c>
      <c r="L119" s="1">
        <v>1.540129133E-4</v>
      </c>
      <c r="M119" s="1">
        <v>1268489.5195808001</v>
      </c>
      <c r="N119" s="1">
        <v>1269287.8100040599</v>
      </c>
      <c r="O119" s="1">
        <v>3.1999999999999999E-6</v>
      </c>
      <c r="P119" s="1">
        <v>3.1999999999999999E-6</v>
      </c>
      <c r="Q119" s="1">
        <v>1.674580207E-4</v>
      </c>
      <c r="R119" s="1">
        <v>2537777.3295880598</v>
      </c>
    </row>
    <row r="120" spans="1:21" hidden="1" x14ac:dyDescent="0.35">
      <c r="A120">
        <v>236</v>
      </c>
      <c r="B120">
        <v>4</v>
      </c>
      <c r="C120" t="s">
        <v>51</v>
      </c>
      <c r="D120">
        <v>29</v>
      </c>
      <c r="E120" t="s">
        <v>47</v>
      </c>
      <c r="F120" s="1">
        <v>4.1835959999999997E-7</v>
      </c>
      <c r="G120" s="1">
        <v>4.1835959999999997E-7</v>
      </c>
      <c r="H120" s="1">
        <v>4.1835959999999997E-7</v>
      </c>
      <c r="I120" s="1">
        <v>4.1835959999999997E-7</v>
      </c>
      <c r="J120" s="1">
        <v>4.1835959999999997E-7</v>
      </c>
      <c r="K120" s="1">
        <v>9.7497240999999998E-6</v>
      </c>
      <c r="L120" s="1">
        <v>2.1881930569999999E-4</v>
      </c>
      <c r="M120" s="1">
        <v>36748260.977542602</v>
      </c>
      <c r="N120" s="1">
        <v>36819980.400003903</v>
      </c>
      <c r="O120" s="1">
        <v>3.1999999999999999E-6</v>
      </c>
      <c r="P120" s="1">
        <v>3.1999999999999999E-6</v>
      </c>
      <c r="Q120" s="1">
        <v>2.3066082780000001E-4</v>
      </c>
      <c r="R120" s="1">
        <v>73568241.377549693</v>
      </c>
    </row>
    <row r="121" spans="1:21" hidden="1" x14ac:dyDescent="0.35">
      <c r="A121">
        <v>237</v>
      </c>
      <c r="B121">
        <v>4</v>
      </c>
      <c r="C121" t="s">
        <v>51</v>
      </c>
      <c r="D121">
        <v>30</v>
      </c>
      <c r="E121" t="s">
        <v>48</v>
      </c>
      <c r="F121" s="1">
        <v>19065590</v>
      </c>
      <c r="G121" s="1">
        <v>1.502228E-7</v>
      </c>
      <c r="H121" s="1">
        <v>1.502228E-7</v>
      </c>
      <c r="I121" s="1">
        <v>1.502228E-7</v>
      </c>
      <c r="J121" s="1">
        <v>1.502228E-7</v>
      </c>
      <c r="K121" s="1">
        <v>3.5308714999999999E-6</v>
      </c>
      <c r="L121" s="1">
        <v>3.7339095540000003E-4</v>
      </c>
      <c r="M121" s="1">
        <v>3482656.40998518</v>
      </c>
      <c r="N121" s="1">
        <v>22559110.000011101</v>
      </c>
      <c r="O121" s="1">
        <v>3.2171295999999999E-6</v>
      </c>
      <c r="P121" s="1">
        <v>3.2171295999999999E-6</v>
      </c>
      <c r="Q121" s="1">
        <v>19065590.000377499</v>
      </c>
      <c r="R121" s="1">
        <v>26041766.409999501</v>
      </c>
    </row>
    <row r="122" spans="1:21" hidden="1" x14ac:dyDescent="0.35">
      <c r="A122">
        <v>277</v>
      </c>
      <c r="B122">
        <v>5</v>
      </c>
      <c r="C122" t="s">
        <v>52</v>
      </c>
      <c r="D122">
        <v>1</v>
      </c>
      <c r="E122" t="s">
        <v>19</v>
      </c>
      <c r="F122" s="1">
        <v>1.143984E-7</v>
      </c>
      <c r="G122" s="1">
        <v>1.143984E-7</v>
      </c>
      <c r="H122" s="1">
        <v>1.143984E-7</v>
      </c>
      <c r="I122" s="1">
        <v>1.143984E-7</v>
      </c>
      <c r="J122" s="1">
        <v>1.143984E-7</v>
      </c>
      <c r="K122" s="1">
        <v>3.6344442000000001E-6</v>
      </c>
      <c r="L122" s="1">
        <v>9.8229509E-6</v>
      </c>
      <c r="M122" s="1">
        <v>0.1887265437816</v>
      </c>
      <c r="N122" s="1">
        <v>0.13737810219999999</v>
      </c>
      <c r="O122" s="1">
        <v>6.4200480000000002E-3</v>
      </c>
      <c r="P122" s="1">
        <v>6.4200480000000002E-3</v>
      </c>
      <c r="Q122" s="1">
        <v>1.4029387099999999E-5</v>
      </c>
      <c r="R122" s="1">
        <v>0.33252469398160001</v>
      </c>
    </row>
    <row r="123" spans="1:21" hidden="1" x14ac:dyDescent="0.35">
      <c r="A123">
        <v>278</v>
      </c>
      <c r="B123">
        <v>5</v>
      </c>
      <c r="C123" t="s">
        <v>52</v>
      </c>
      <c r="D123">
        <v>2</v>
      </c>
      <c r="E123" t="s">
        <v>20</v>
      </c>
      <c r="F123" s="1">
        <v>1.238651E-7</v>
      </c>
      <c r="G123" s="1">
        <v>770030.3</v>
      </c>
      <c r="H123" s="1">
        <v>1732568</v>
      </c>
      <c r="I123" s="1">
        <v>1.238651E-7</v>
      </c>
      <c r="J123" s="1">
        <v>4812690</v>
      </c>
      <c r="K123" s="1">
        <v>3.9737011999999999E-6</v>
      </c>
      <c r="L123" s="1">
        <v>3.5722871299999999E-5</v>
      </c>
      <c r="M123" s="1">
        <v>5971297.42193304</v>
      </c>
      <c r="N123" s="1">
        <v>3849350.0000195699</v>
      </c>
      <c r="O123" s="1">
        <v>1347877.00001947</v>
      </c>
      <c r="P123" s="1">
        <v>8087261.0000194898</v>
      </c>
      <c r="Q123" s="1">
        <v>7315288.3000399396</v>
      </c>
      <c r="R123" s="1">
        <v>11168524.4219721</v>
      </c>
    </row>
    <row r="124" spans="1:21" hidden="1" x14ac:dyDescent="0.35">
      <c r="A124">
        <v>279</v>
      </c>
      <c r="B124">
        <v>5</v>
      </c>
      <c r="C124" t="s">
        <v>52</v>
      </c>
      <c r="D124">
        <v>3</v>
      </c>
      <c r="E124" t="s">
        <v>21</v>
      </c>
      <c r="F124" s="1">
        <v>9.9999999999999995E-8</v>
      </c>
      <c r="G124" s="1">
        <v>9.9999999999999995E-8</v>
      </c>
      <c r="H124" s="1">
        <v>9.9999999999999995E-8</v>
      </c>
      <c r="I124" s="1">
        <v>9.9999999999999995E-8</v>
      </c>
      <c r="J124" s="1">
        <v>9.9999999999999995E-8</v>
      </c>
      <c r="K124" s="1">
        <v>3.2000247000000001E-6</v>
      </c>
      <c r="L124" s="1">
        <v>4.8070103999999997E-5</v>
      </c>
      <c r="M124" s="1">
        <v>21939.621929932098</v>
      </c>
      <c r="N124" s="1">
        <v>21890.870087685202</v>
      </c>
      <c r="O124" s="1">
        <v>8.8444383999999898E-6</v>
      </c>
      <c r="P124" s="1">
        <v>8.8444383999999898E-6</v>
      </c>
      <c r="Q124" s="1">
        <v>5.1770128699999999E-5</v>
      </c>
      <c r="R124" s="1">
        <v>43830.492026461703</v>
      </c>
    </row>
    <row r="125" spans="1:21" hidden="1" x14ac:dyDescent="0.35">
      <c r="A125">
        <v>280</v>
      </c>
      <c r="B125">
        <v>5</v>
      </c>
      <c r="C125" t="s">
        <v>52</v>
      </c>
      <c r="D125">
        <v>4</v>
      </c>
      <c r="E125" t="s">
        <v>22</v>
      </c>
      <c r="F125" s="1">
        <v>1.113268E-7</v>
      </c>
      <c r="G125" s="1">
        <v>1.113268E-7</v>
      </c>
      <c r="H125" s="1">
        <v>1.113268E-7</v>
      </c>
      <c r="I125" s="1">
        <v>1.113268E-7</v>
      </c>
      <c r="J125" s="1">
        <v>1.113268E-7</v>
      </c>
      <c r="K125" s="1">
        <v>1079503.29723325</v>
      </c>
      <c r="L125" s="1">
        <v>4425171.2299581803</v>
      </c>
      <c r="M125" s="1">
        <v>25990.2165070474</v>
      </c>
      <c r="N125" s="1">
        <v>4132286.0000240798</v>
      </c>
      <c r="O125" s="1">
        <v>1404430.00000615</v>
      </c>
      <c r="P125" s="1">
        <v>6.3469600000000001E-6</v>
      </c>
      <c r="Q125" s="1">
        <v>5504674.5271919901</v>
      </c>
      <c r="R125" s="1">
        <v>5562706.21653728</v>
      </c>
      <c r="S125" s="2">
        <f>K125/R125</f>
        <v>0.1940608141454625</v>
      </c>
      <c r="T125" s="2">
        <f>L125/R125</f>
        <v>0.79550690935333956</v>
      </c>
      <c r="U125" s="3">
        <f>SUM(S125:T125)</f>
        <v>0.98956772349880207</v>
      </c>
    </row>
    <row r="126" spans="1:21" hidden="1" x14ac:dyDescent="0.35">
      <c r="A126">
        <v>281</v>
      </c>
      <c r="B126">
        <v>5</v>
      </c>
      <c r="C126" t="s">
        <v>52</v>
      </c>
      <c r="D126">
        <v>5</v>
      </c>
      <c r="E126" t="s">
        <v>23</v>
      </c>
      <c r="F126" s="1">
        <v>2.4854070000000003E-7</v>
      </c>
      <c r="G126" s="1">
        <v>2.4854070000000003E-7</v>
      </c>
      <c r="H126" s="1">
        <v>2.4854070000000003E-7</v>
      </c>
      <c r="I126" s="1">
        <v>2.4854070000000003E-7</v>
      </c>
      <c r="J126" s="1">
        <v>2.4854070000000003E-7</v>
      </c>
      <c r="K126" s="1">
        <v>5.4644869000000003E-6</v>
      </c>
      <c r="L126" s="1">
        <v>1.6713757449999999E-4</v>
      </c>
      <c r="M126" s="1">
        <v>0.16767900158820001</v>
      </c>
      <c r="N126" s="1">
        <v>0.16707478110499999</v>
      </c>
      <c r="O126" s="1">
        <v>5.6069887999999997E-5</v>
      </c>
      <c r="P126" s="1">
        <v>5.6069887999999997E-5</v>
      </c>
      <c r="Q126" s="1">
        <v>1.7384476490000001E-4</v>
      </c>
      <c r="R126" s="1">
        <v>0.3348098525812</v>
      </c>
    </row>
    <row r="127" spans="1:21" hidden="1" x14ac:dyDescent="0.35">
      <c r="A127">
        <v>282</v>
      </c>
      <c r="B127">
        <v>5</v>
      </c>
      <c r="C127" t="s">
        <v>52</v>
      </c>
      <c r="D127">
        <v>6</v>
      </c>
      <c r="E127" t="s">
        <v>24</v>
      </c>
      <c r="F127" s="1">
        <v>1.0722420000000001E-7</v>
      </c>
      <c r="G127" s="1">
        <v>1.0722420000000001E-7</v>
      </c>
      <c r="H127" s="1">
        <v>1.0722420000000001E-7</v>
      </c>
      <c r="I127" s="1">
        <v>1.0722420000000001E-7</v>
      </c>
      <c r="J127" s="1">
        <v>1.0722420000000001E-7</v>
      </c>
      <c r="K127" s="1">
        <v>9632530.3323685993</v>
      </c>
      <c r="L127" s="1">
        <v>1149232.4542909199</v>
      </c>
      <c r="M127" s="1">
        <v>699746.10281673097</v>
      </c>
      <c r="N127" s="1">
        <v>10560710.000044901</v>
      </c>
      <c r="O127" s="1">
        <v>949749.500004453</v>
      </c>
      <c r="P127" s="1">
        <v>4.5960608E-6</v>
      </c>
      <c r="Q127" s="1">
        <v>10781762.786660099</v>
      </c>
      <c r="R127" s="1">
        <v>12210205.6028661</v>
      </c>
      <c r="S127" s="2">
        <f>K127/R127</f>
        <v>0.78889173906355492</v>
      </c>
      <c r="T127" s="2">
        <f>L127/R127</f>
        <v>9.4120647241284841E-2</v>
      </c>
      <c r="U127" s="3">
        <f>SUM(S127:T127)</f>
        <v>0.8830123863048398</v>
      </c>
    </row>
    <row r="128" spans="1:21" hidden="1" x14ac:dyDescent="0.35">
      <c r="A128">
        <v>283</v>
      </c>
      <c r="B128">
        <v>5</v>
      </c>
      <c r="C128" t="s">
        <v>52</v>
      </c>
      <c r="D128">
        <v>7</v>
      </c>
      <c r="E128" t="s">
        <v>25</v>
      </c>
      <c r="F128" s="1">
        <v>1.9800199999999998E-6</v>
      </c>
      <c r="G128" s="1">
        <v>1.9800199999999998E-6</v>
      </c>
      <c r="H128" s="1">
        <v>1.9800199999999998E-6</v>
      </c>
      <c r="I128" s="1">
        <v>1.9800199999999998E-6</v>
      </c>
      <c r="J128" s="1">
        <v>1.9800199999999998E-6</v>
      </c>
      <c r="K128" s="1">
        <v>3.5618339699999999E-5</v>
      </c>
      <c r="L128" s="1">
        <v>4.5684092430000001E-4</v>
      </c>
      <c r="M128" s="1">
        <v>3274939.0339669301</v>
      </c>
      <c r="N128" s="1">
        <v>3281679.4300066899</v>
      </c>
      <c r="O128" s="1">
        <v>3.2509247999999998E-6</v>
      </c>
      <c r="P128" s="1">
        <v>3.2509247999999998E-6</v>
      </c>
      <c r="Q128" s="1">
        <v>5.0235936400000003E-4</v>
      </c>
      <c r="R128" s="1">
        <v>6556618.4639768703</v>
      </c>
    </row>
    <row r="129" spans="1:18" hidden="1" x14ac:dyDescent="0.35">
      <c r="A129">
        <v>284</v>
      </c>
      <c r="B129">
        <v>5</v>
      </c>
      <c r="C129" t="s">
        <v>52</v>
      </c>
      <c r="D129">
        <v>8</v>
      </c>
      <c r="E129" t="s">
        <v>26</v>
      </c>
      <c r="F129" s="1">
        <v>5.3192460000000002E-7</v>
      </c>
      <c r="G129" s="1">
        <v>5.3192460000000002E-7</v>
      </c>
      <c r="H129" s="1">
        <v>5.3192460000000002E-7</v>
      </c>
      <c r="I129" s="1">
        <v>5.3192460000000002E-7</v>
      </c>
      <c r="J129" s="1">
        <v>5.3192460000000002E-7</v>
      </c>
      <c r="K129" s="1">
        <v>1.13150991E-5</v>
      </c>
      <c r="L129" s="1">
        <v>3.2417442519999998E-4</v>
      </c>
      <c r="M129" s="1">
        <v>5535417.0884948503</v>
      </c>
      <c r="N129" s="1">
        <v>5542416.6800057804</v>
      </c>
      <c r="O129" s="1">
        <v>3.1999999999999999E-6</v>
      </c>
      <c r="P129" s="1">
        <v>3.1999999999999999E-6</v>
      </c>
      <c r="Q129" s="1">
        <v>3.3814914729999999E-4</v>
      </c>
      <c r="R129" s="1">
        <v>11077833.7685038</v>
      </c>
    </row>
    <row r="130" spans="1:18" hidden="1" x14ac:dyDescent="0.35">
      <c r="A130">
        <v>285</v>
      </c>
      <c r="B130">
        <v>5</v>
      </c>
      <c r="C130" t="s">
        <v>52</v>
      </c>
      <c r="D130">
        <v>9</v>
      </c>
      <c r="E130" t="s">
        <v>27</v>
      </c>
      <c r="F130" s="1">
        <v>5.3261609999999995E-7</v>
      </c>
      <c r="G130" s="1">
        <v>5.3261609999999995E-7</v>
      </c>
      <c r="H130" s="1">
        <v>5.3261609999999995E-7</v>
      </c>
      <c r="I130" s="1">
        <v>5.3261609999999995E-7</v>
      </c>
      <c r="J130" s="1">
        <v>5.3261609999999995E-7</v>
      </c>
      <c r="K130" s="1">
        <v>1.1344918E-5</v>
      </c>
      <c r="L130" s="1">
        <v>3.2362315909999998E-4</v>
      </c>
      <c r="M130" s="1">
        <v>5586170.3407350099</v>
      </c>
      <c r="N130" s="1">
        <v>5593226.6000058101</v>
      </c>
      <c r="O130" s="1">
        <v>3.1999999999999999E-6</v>
      </c>
      <c r="P130" s="1">
        <v>3.1999999999999999E-6</v>
      </c>
      <c r="Q130" s="1">
        <v>3.3763115760000002E-4</v>
      </c>
      <c r="R130" s="1">
        <v>11179396.940744</v>
      </c>
    </row>
    <row r="131" spans="1:18" hidden="1" x14ac:dyDescent="0.35">
      <c r="A131">
        <v>286</v>
      </c>
      <c r="B131">
        <v>5</v>
      </c>
      <c r="C131" t="s">
        <v>52</v>
      </c>
      <c r="D131">
        <v>10</v>
      </c>
      <c r="E131" t="s">
        <v>28</v>
      </c>
      <c r="F131" s="1">
        <v>2.763228E-6</v>
      </c>
      <c r="G131" s="1">
        <v>2.763228E-6</v>
      </c>
      <c r="H131" s="1">
        <v>2.763228E-6</v>
      </c>
      <c r="I131" s="1">
        <v>2.763228E-6</v>
      </c>
      <c r="J131" s="1">
        <v>2.763228E-6</v>
      </c>
      <c r="K131" s="1">
        <v>7.6578319499999995E-5</v>
      </c>
      <c r="L131" s="1">
        <v>3.803860426E-4</v>
      </c>
      <c r="M131" s="1">
        <v>326166.211192847</v>
      </c>
      <c r="N131" s="1">
        <v>326668.49227549601</v>
      </c>
      <c r="O131" s="1">
        <v>4.1932799999999996E-6</v>
      </c>
      <c r="P131" s="1">
        <v>4.1932799999999996E-6</v>
      </c>
      <c r="Q131" s="1">
        <v>4.7078050209999999E-4</v>
      </c>
      <c r="R131" s="1">
        <v>652834.70347253699</v>
      </c>
    </row>
    <row r="132" spans="1:18" hidden="1" x14ac:dyDescent="0.35">
      <c r="A132">
        <v>287</v>
      </c>
      <c r="B132">
        <v>5</v>
      </c>
      <c r="C132" t="s">
        <v>52</v>
      </c>
      <c r="D132">
        <v>11</v>
      </c>
      <c r="E132" t="s">
        <v>29</v>
      </c>
      <c r="F132" s="1">
        <v>1.1763530000000001E-6</v>
      </c>
      <c r="G132" s="1">
        <v>1.1763530000000001E-6</v>
      </c>
      <c r="H132" s="1">
        <v>1.1763530000000001E-6</v>
      </c>
      <c r="I132" s="1">
        <v>1.1763530000000001E-6</v>
      </c>
      <c r="J132" s="1">
        <v>1.1763530000000001E-6</v>
      </c>
      <c r="K132" s="1">
        <v>1.9626925199999998E-5</v>
      </c>
      <c r="L132" s="1">
        <v>2.9999075579999998E-4</v>
      </c>
      <c r="M132" s="1">
        <v>4346985.2146376697</v>
      </c>
      <c r="N132" s="1">
        <v>4349902.7600079104</v>
      </c>
      <c r="O132" s="1">
        <v>3.1999999999999999E-6</v>
      </c>
      <c r="P132" s="1">
        <v>3.1999999999999999E-6</v>
      </c>
      <c r="Q132" s="1">
        <v>3.2549944599999999E-4</v>
      </c>
      <c r="R132" s="1">
        <v>8696887.9746487793</v>
      </c>
    </row>
    <row r="133" spans="1:18" hidden="1" x14ac:dyDescent="0.35">
      <c r="A133">
        <v>288</v>
      </c>
      <c r="B133">
        <v>5</v>
      </c>
      <c r="C133" t="s">
        <v>52</v>
      </c>
      <c r="D133">
        <v>12</v>
      </c>
      <c r="E133" t="s">
        <v>30</v>
      </c>
      <c r="F133" s="1">
        <v>7.2672489999999997E-7</v>
      </c>
      <c r="G133" s="1">
        <v>7.2672489999999997E-7</v>
      </c>
      <c r="H133" s="1">
        <v>7.2672489999999997E-7</v>
      </c>
      <c r="I133" s="1">
        <v>7.2672489999999997E-7</v>
      </c>
      <c r="J133" s="1">
        <v>7.2672489999999997E-7</v>
      </c>
      <c r="K133" s="1">
        <v>1.46462544E-5</v>
      </c>
      <c r="L133" s="1">
        <v>1.6549355110000001E-4</v>
      </c>
      <c r="M133" s="1">
        <v>1849086.00758998</v>
      </c>
      <c r="N133" s="1">
        <v>1853928.81000629</v>
      </c>
      <c r="O133" s="1">
        <v>3.1999999999999999E-6</v>
      </c>
      <c r="P133" s="1">
        <v>3.1999999999999999E-6</v>
      </c>
      <c r="Q133" s="1">
        <v>1.8377342999999999E-4</v>
      </c>
      <c r="R133" s="1">
        <v>3703014.8175994698</v>
      </c>
    </row>
    <row r="134" spans="1:18" hidden="1" x14ac:dyDescent="0.35">
      <c r="A134">
        <v>289</v>
      </c>
      <c r="B134">
        <v>5</v>
      </c>
      <c r="C134" t="s">
        <v>52</v>
      </c>
      <c r="D134">
        <v>13</v>
      </c>
      <c r="E134" t="s">
        <v>31</v>
      </c>
      <c r="F134" s="1">
        <v>7.3800379999999998E-7</v>
      </c>
      <c r="G134" s="1">
        <v>7.3800379999999998E-7</v>
      </c>
      <c r="H134" s="1">
        <v>7.3800379999999998E-7</v>
      </c>
      <c r="I134" s="1">
        <v>7.3800379999999998E-7</v>
      </c>
      <c r="J134" s="1">
        <v>7.3800379999999998E-7</v>
      </c>
      <c r="K134" s="1">
        <v>1.5364180799999999E-5</v>
      </c>
      <c r="L134" s="1">
        <v>1.800848436E-4</v>
      </c>
      <c r="M134" s="1">
        <v>2432309.0087493998</v>
      </c>
      <c r="N134" s="1">
        <v>2438440.7978881602</v>
      </c>
      <c r="O134" s="1">
        <v>3.1999999999999999E-6</v>
      </c>
      <c r="P134" s="1">
        <v>3.1999999999999999E-6</v>
      </c>
      <c r="Q134" s="1">
        <v>1.9913904339999999E-4</v>
      </c>
      <c r="R134" s="1">
        <v>4870749.80664076</v>
      </c>
    </row>
    <row r="135" spans="1:18" hidden="1" x14ac:dyDescent="0.35">
      <c r="A135">
        <v>290</v>
      </c>
      <c r="B135">
        <v>5</v>
      </c>
      <c r="C135" t="s">
        <v>52</v>
      </c>
      <c r="D135">
        <v>14</v>
      </c>
      <c r="E135" t="s">
        <v>32</v>
      </c>
      <c r="F135" s="1">
        <v>7.3806709999999995E-7</v>
      </c>
      <c r="G135" s="1">
        <v>7.3806709999999995E-7</v>
      </c>
      <c r="H135" s="1">
        <v>7.3806709999999995E-7</v>
      </c>
      <c r="I135" s="1">
        <v>7.3806709999999995E-7</v>
      </c>
      <c r="J135" s="1">
        <v>7.3806709999999995E-7</v>
      </c>
      <c r="K135" s="1">
        <v>1.8895064199999999E-5</v>
      </c>
      <c r="L135" s="1">
        <v>1.3068091590000001E-4</v>
      </c>
      <c r="M135" s="1">
        <v>487691.12167014298</v>
      </c>
      <c r="N135" s="1">
        <v>487913.458006803</v>
      </c>
      <c r="O135" s="1">
        <v>3.1999999999999999E-6</v>
      </c>
      <c r="P135" s="1">
        <v>3.1999999999999999E-6</v>
      </c>
      <c r="Q135" s="1">
        <v>1.5326631560000001E-4</v>
      </c>
      <c r="R135" s="1">
        <v>975604.57968014595</v>
      </c>
    </row>
    <row r="136" spans="1:18" hidden="1" x14ac:dyDescent="0.35">
      <c r="A136">
        <v>291</v>
      </c>
      <c r="B136">
        <v>5</v>
      </c>
      <c r="C136" t="s">
        <v>52</v>
      </c>
      <c r="D136">
        <v>15</v>
      </c>
      <c r="E136" t="s">
        <v>33</v>
      </c>
      <c r="F136" s="1">
        <v>4.0754359999999999E-7</v>
      </c>
      <c r="G136" s="1">
        <v>4.0754359999999999E-7</v>
      </c>
      <c r="H136" s="1">
        <v>4.0754359999999999E-7</v>
      </c>
      <c r="I136" s="1">
        <v>4.0754359999999999E-7</v>
      </c>
      <c r="J136" s="1">
        <v>4.0754359999999999E-7</v>
      </c>
      <c r="K136" s="1">
        <v>9.2819976E-6</v>
      </c>
      <c r="L136" s="1">
        <v>1.430312902E-4</v>
      </c>
      <c r="M136" s="1">
        <v>693062.91011396702</v>
      </c>
      <c r="N136" s="1">
        <v>693656.82001070702</v>
      </c>
      <c r="O136" s="1">
        <v>3.1999999999999999E-6</v>
      </c>
      <c r="P136" s="1">
        <v>3.1999999999999999E-6</v>
      </c>
      <c r="Q136" s="1">
        <v>1.5435100579999999E-4</v>
      </c>
      <c r="R136" s="1">
        <v>1386719.7301278701</v>
      </c>
    </row>
    <row r="137" spans="1:18" hidden="1" x14ac:dyDescent="0.35">
      <c r="A137">
        <v>292</v>
      </c>
      <c r="B137">
        <v>5</v>
      </c>
      <c r="C137" t="s">
        <v>52</v>
      </c>
      <c r="D137">
        <v>16</v>
      </c>
      <c r="E137" t="s">
        <v>34</v>
      </c>
      <c r="F137" s="1">
        <v>3.736603E-7</v>
      </c>
      <c r="G137" s="1">
        <v>3.736603E-7</v>
      </c>
      <c r="H137" s="1">
        <v>3.736603E-7</v>
      </c>
      <c r="I137" s="1">
        <v>3.736603E-7</v>
      </c>
      <c r="J137" s="1">
        <v>3.736603E-7</v>
      </c>
      <c r="K137" s="1">
        <v>8.2824011999999998E-6</v>
      </c>
      <c r="L137" s="1">
        <v>8.7040165700000006E-5</v>
      </c>
      <c r="M137" s="1">
        <v>2730760.2479650201</v>
      </c>
      <c r="N137" s="1">
        <v>2734667.30000987</v>
      </c>
      <c r="O137" s="1">
        <v>3.2844992000000001E-6</v>
      </c>
      <c r="P137" s="1">
        <v>3.2844992000000001E-6</v>
      </c>
      <c r="Q137" s="1">
        <v>9.7190868400000004E-5</v>
      </c>
      <c r="R137" s="1">
        <v>5465427.5479781702</v>
      </c>
    </row>
    <row r="138" spans="1:18" hidden="1" x14ac:dyDescent="0.35">
      <c r="A138">
        <v>293</v>
      </c>
      <c r="B138">
        <v>5</v>
      </c>
      <c r="C138" t="s">
        <v>52</v>
      </c>
      <c r="D138">
        <v>17</v>
      </c>
      <c r="E138" t="s">
        <v>35</v>
      </c>
      <c r="F138" s="1">
        <v>3.1571280000000001E-7</v>
      </c>
      <c r="G138" s="1">
        <v>3.1571280000000001E-7</v>
      </c>
      <c r="H138" s="1">
        <v>3.1571280000000001E-7</v>
      </c>
      <c r="I138" s="1">
        <v>3.1571280000000001E-7</v>
      </c>
      <c r="J138" s="1">
        <v>3.1571280000000001E-7</v>
      </c>
      <c r="K138" s="1">
        <v>7.1213747000000002E-6</v>
      </c>
      <c r="L138" s="1">
        <v>1.1368032490000001E-4</v>
      </c>
      <c r="M138" s="1">
        <v>5648445.4163678503</v>
      </c>
      <c r="N138" s="1">
        <v>5655562.6100086598</v>
      </c>
      <c r="O138" s="1">
        <v>3.1999999999999999E-6</v>
      </c>
      <c r="P138" s="1">
        <v>3.1999999999999999E-6</v>
      </c>
      <c r="Q138" s="1">
        <v>1.2238026360000001E-4</v>
      </c>
      <c r="R138" s="1">
        <v>11304008.026379701</v>
      </c>
    </row>
    <row r="139" spans="1:18" hidden="1" x14ac:dyDescent="0.35">
      <c r="A139">
        <v>294</v>
      </c>
      <c r="B139">
        <v>5</v>
      </c>
      <c r="C139" t="s">
        <v>52</v>
      </c>
      <c r="D139">
        <v>18</v>
      </c>
      <c r="E139" t="s">
        <v>36</v>
      </c>
      <c r="F139" s="1">
        <v>3.9626620000000002E-7</v>
      </c>
      <c r="G139" s="1">
        <v>3.9626620000000002E-7</v>
      </c>
      <c r="H139" s="1">
        <v>3.9626620000000002E-7</v>
      </c>
      <c r="I139" s="1">
        <v>3.9626620000000002E-7</v>
      </c>
      <c r="J139" s="1">
        <v>3.9626620000000002E-7</v>
      </c>
      <c r="K139" s="1">
        <v>9.0224832000000005E-6</v>
      </c>
      <c r="L139" s="1">
        <v>1.702684048E-4</v>
      </c>
      <c r="M139" s="1">
        <v>3569532.48206867</v>
      </c>
      <c r="N139" s="1">
        <v>3580064.20000721</v>
      </c>
      <c r="O139" s="1">
        <v>3.1999999999999999E-6</v>
      </c>
      <c r="P139" s="1">
        <v>3.1999999999999999E-6</v>
      </c>
      <c r="Q139" s="1">
        <v>1.81272219E-4</v>
      </c>
      <c r="R139" s="1">
        <v>7149596.6820790796</v>
      </c>
    </row>
    <row r="140" spans="1:18" hidden="1" x14ac:dyDescent="0.35">
      <c r="A140">
        <v>295</v>
      </c>
      <c r="B140">
        <v>5</v>
      </c>
      <c r="C140" t="s">
        <v>52</v>
      </c>
      <c r="D140">
        <v>19</v>
      </c>
      <c r="E140" t="s">
        <v>37</v>
      </c>
      <c r="F140" s="1">
        <v>8.5093060000000002E-7</v>
      </c>
      <c r="G140" s="1">
        <v>8.5093060000000002E-7</v>
      </c>
      <c r="H140" s="1">
        <v>8.5093060000000002E-7</v>
      </c>
      <c r="I140" s="1">
        <v>8.5093060000000002E-7</v>
      </c>
      <c r="J140" s="1">
        <v>8.5093060000000002E-7</v>
      </c>
      <c r="K140" s="1">
        <v>1.60564852E-5</v>
      </c>
      <c r="L140" s="1">
        <v>9.0340594500000002E-5</v>
      </c>
      <c r="M140" s="1">
        <v>320849.077985321</v>
      </c>
      <c r="N140" s="1">
        <v>321383.19401407603</v>
      </c>
      <c r="O140" s="1">
        <v>3.1999999999999999E-6</v>
      </c>
      <c r="P140" s="1">
        <v>3.1999999999999999E-6</v>
      </c>
      <c r="Q140" s="1">
        <v>1.1065173270000001E-4</v>
      </c>
      <c r="R140" s="1">
        <v>642232.27200259699</v>
      </c>
    </row>
    <row r="141" spans="1:18" hidden="1" x14ac:dyDescent="0.35">
      <c r="A141">
        <v>296</v>
      </c>
      <c r="B141">
        <v>5</v>
      </c>
      <c r="C141" t="s">
        <v>52</v>
      </c>
      <c r="D141">
        <v>20</v>
      </c>
      <c r="E141" t="s">
        <v>38</v>
      </c>
      <c r="F141" s="1">
        <v>3.918967E-7</v>
      </c>
      <c r="G141" s="1">
        <v>3.918967E-7</v>
      </c>
      <c r="H141" s="1">
        <v>3.918967E-7</v>
      </c>
      <c r="I141" s="1">
        <v>3.918967E-7</v>
      </c>
      <c r="J141" s="1">
        <v>3.918967E-7</v>
      </c>
      <c r="K141" s="1">
        <v>8.9874154000000005E-6</v>
      </c>
      <c r="L141" s="1">
        <v>1.416135228E-4</v>
      </c>
      <c r="M141" s="1">
        <v>2692978.98652934</v>
      </c>
      <c r="N141" s="1">
        <v>2702458.5000069998</v>
      </c>
      <c r="O141" s="1">
        <v>3.1999999999999999E-6</v>
      </c>
      <c r="P141" s="1">
        <v>3.1999999999999999E-6</v>
      </c>
      <c r="Q141" s="1">
        <v>1.525604217E-4</v>
      </c>
      <c r="R141" s="1">
        <v>5395437.4865395296</v>
      </c>
    </row>
    <row r="142" spans="1:18" hidden="1" x14ac:dyDescent="0.35">
      <c r="A142">
        <v>297</v>
      </c>
      <c r="B142">
        <v>5</v>
      </c>
      <c r="C142" t="s">
        <v>52</v>
      </c>
      <c r="D142">
        <v>21</v>
      </c>
      <c r="E142" t="s">
        <v>39</v>
      </c>
      <c r="F142" s="1">
        <v>3.9648940000000002E-7</v>
      </c>
      <c r="G142" s="1">
        <v>3.9648940000000002E-7</v>
      </c>
      <c r="H142" s="1">
        <v>3.9648940000000002E-7</v>
      </c>
      <c r="I142" s="1">
        <v>3.9648940000000002E-7</v>
      </c>
      <c r="J142" s="1">
        <v>3.9648940000000002E-7</v>
      </c>
      <c r="K142" s="1">
        <v>8.918092E-6</v>
      </c>
      <c r="L142" s="1">
        <v>1.5187720220000001E-4</v>
      </c>
      <c r="M142" s="1">
        <v>2637236.17855189</v>
      </c>
      <c r="N142" s="1">
        <v>2646632.1000068798</v>
      </c>
      <c r="O142" s="1">
        <v>3.1999999999999999E-6</v>
      </c>
      <c r="P142" s="1">
        <v>3.1999999999999999E-6</v>
      </c>
      <c r="Q142" s="1">
        <v>1.6277774119999999E-4</v>
      </c>
      <c r="R142" s="1">
        <v>5283868.2785619702</v>
      </c>
    </row>
    <row r="143" spans="1:18" hidden="1" x14ac:dyDescent="0.35">
      <c r="A143">
        <v>298</v>
      </c>
      <c r="B143">
        <v>5</v>
      </c>
      <c r="C143" t="s">
        <v>52</v>
      </c>
      <c r="D143">
        <v>22</v>
      </c>
      <c r="E143" t="s">
        <v>40</v>
      </c>
      <c r="F143" s="1">
        <v>4.2278820000000002E-7</v>
      </c>
      <c r="G143" s="1">
        <v>4.2278820000000002E-7</v>
      </c>
      <c r="H143" s="1">
        <v>4.2278820000000002E-7</v>
      </c>
      <c r="I143" s="1">
        <v>4.2278820000000002E-7</v>
      </c>
      <c r="J143" s="1">
        <v>4.2278820000000002E-7</v>
      </c>
      <c r="K143" s="1">
        <v>1.07585182E-5</v>
      </c>
      <c r="L143" s="1">
        <v>1.339614725E-4</v>
      </c>
      <c r="M143" s="1">
        <v>231544.16502843201</v>
      </c>
      <c r="N143" s="1">
        <v>231731.93300692501</v>
      </c>
      <c r="O143" s="1">
        <v>3.1999999999999999E-6</v>
      </c>
      <c r="P143" s="1">
        <v>3.1999999999999999E-6</v>
      </c>
      <c r="Q143" s="1">
        <v>1.468339317E-4</v>
      </c>
      <c r="R143" s="1">
        <v>463276.098038556</v>
      </c>
    </row>
    <row r="144" spans="1:18" hidden="1" x14ac:dyDescent="0.35">
      <c r="A144">
        <v>299</v>
      </c>
      <c r="B144">
        <v>5</v>
      </c>
      <c r="C144" t="s">
        <v>52</v>
      </c>
      <c r="D144">
        <v>23</v>
      </c>
      <c r="E144" t="s">
        <v>41</v>
      </c>
      <c r="F144" s="1">
        <v>4.8091830000000002E-7</v>
      </c>
      <c r="G144" s="1">
        <v>4.8091830000000002E-7</v>
      </c>
      <c r="H144" s="1">
        <v>4.8091830000000002E-7</v>
      </c>
      <c r="I144" s="1">
        <v>4.8091830000000002E-7</v>
      </c>
      <c r="J144" s="1">
        <v>4.8091830000000002E-7</v>
      </c>
      <c r="K144" s="1">
        <v>1.11762554E-5</v>
      </c>
      <c r="L144" s="1">
        <v>1.3891658449999999E-4</v>
      </c>
      <c r="M144" s="1">
        <v>602279.42628520599</v>
      </c>
      <c r="N144" s="1">
        <v>602822.17000625795</v>
      </c>
      <c r="O144" s="1">
        <v>3.1999999999999999E-6</v>
      </c>
      <c r="P144" s="1">
        <v>3.1999999999999999E-6</v>
      </c>
      <c r="Q144" s="1">
        <v>1.5249743140000001E-4</v>
      </c>
      <c r="R144" s="1">
        <v>1205101.5962946599</v>
      </c>
    </row>
    <row r="145" spans="1:21" hidden="1" x14ac:dyDescent="0.35">
      <c r="A145">
        <v>300</v>
      </c>
      <c r="B145">
        <v>5</v>
      </c>
      <c r="C145" t="s">
        <v>52</v>
      </c>
      <c r="D145">
        <v>24</v>
      </c>
      <c r="E145" t="s">
        <v>42</v>
      </c>
      <c r="F145" s="1">
        <v>4.2922890000000002E-7</v>
      </c>
      <c r="G145" s="1">
        <v>4.2922890000000002E-7</v>
      </c>
      <c r="H145" s="1">
        <v>4.2922890000000002E-7</v>
      </c>
      <c r="I145" s="1">
        <v>4.2922890000000002E-7</v>
      </c>
      <c r="J145" s="1">
        <v>4.2922890000000002E-7</v>
      </c>
      <c r="K145" s="1">
        <v>1.07208874E-5</v>
      </c>
      <c r="L145" s="1">
        <v>1.3419995749999999E-4</v>
      </c>
      <c r="M145" s="1">
        <v>246050.78703077001</v>
      </c>
      <c r="N145" s="1">
        <v>246256.94600701699</v>
      </c>
      <c r="O145" s="1">
        <v>3.1999999999999999E-6</v>
      </c>
      <c r="P145" s="1">
        <v>3.1999999999999999E-6</v>
      </c>
      <c r="Q145" s="1">
        <v>1.470669894E-4</v>
      </c>
      <c r="R145" s="1">
        <v>492307.733040986</v>
      </c>
    </row>
    <row r="146" spans="1:21" hidden="1" x14ac:dyDescent="0.35">
      <c r="A146">
        <v>301</v>
      </c>
      <c r="B146">
        <v>5</v>
      </c>
      <c r="C146" t="s">
        <v>52</v>
      </c>
      <c r="D146">
        <v>25</v>
      </c>
      <c r="E146" t="s">
        <v>43</v>
      </c>
      <c r="F146" s="1">
        <v>4.4458739999999998E-7</v>
      </c>
      <c r="G146" s="1">
        <v>4.4458739999999998E-7</v>
      </c>
      <c r="H146" s="1">
        <v>4.4458739999999998E-7</v>
      </c>
      <c r="I146" s="1">
        <v>4.4458739999999998E-7</v>
      </c>
      <c r="J146" s="1">
        <v>4.4458739999999998E-7</v>
      </c>
      <c r="K146" s="1">
        <v>1.10849294E-5</v>
      </c>
      <c r="L146" s="1">
        <v>1.3667671290000001E-4</v>
      </c>
      <c r="M146" s="1">
        <v>294085.62872368901</v>
      </c>
      <c r="N146" s="1">
        <v>294324.29600723699</v>
      </c>
      <c r="O146" s="1">
        <v>3.1999999999999999E-6</v>
      </c>
      <c r="P146" s="1">
        <v>3.1999999999999999E-6</v>
      </c>
      <c r="Q146" s="1">
        <v>1.4998457930000001E-4</v>
      </c>
      <c r="R146" s="1">
        <v>588409.92473412503</v>
      </c>
    </row>
    <row r="147" spans="1:21" hidden="1" x14ac:dyDescent="0.35">
      <c r="A147">
        <v>302</v>
      </c>
      <c r="B147">
        <v>5</v>
      </c>
      <c r="C147" t="s">
        <v>52</v>
      </c>
      <c r="D147">
        <v>26</v>
      </c>
      <c r="E147" t="s">
        <v>44</v>
      </c>
      <c r="F147" s="1">
        <v>4.4917069999999999E-7</v>
      </c>
      <c r="G147" s="1">
        <v>4.4917069999999999E-7</v>
      </c>
      <c r="H147" s="1">
        <v>4.4917069999999999E-7</v>
      </c>
      <c r="I147" s="1">
        <v>4.4917069999999999E-7</v>
      </c>
      <c r="J147" s="1">
        <v>4.4917069999999999E-7</v>
      </c>
      <c r="K147" s="1">
        <v>1.0848489700000001E-5</v>
      </c>
      <c r="L147" s="1">
        <v>1.4555315870000001E-4</v>
      </c>
      <c r="M147" s="1">
        <v>4816851.3216992002</v>
      </c>
      <c r="N147" s="1">
        <v>4831228.4000066202</v>
      </c>
      <c r="O147" s="1">
        <v>3.1999999999999999E-6</v>
      </c>
      <c r="P147" s="1">
        <v>3.1999999999999999E-6</v>
      </c>
      <c r="Q147" s="1">
        <v>1.5864750190000001E-4</v>
      </c>
      <c r="R147" s="1">
        <v>9648079.7217090204</v>
      </c>
    </row>
    <row r="148" spans="1:21" hidden="1" x14ac:dyDescent="0.35">
      <c r="A148">
        <v>303</v>
      </c>
      <c r="B148">
        <v>5</v>
      </c>
      <c r="C148" t="s">
        <v>52</v>
      </c>
      <c r="D148">
        <v>27</v>
      </c>
      <c r="E148" t="s">
        <v>45</v>
      </c>
      <c r="F148" s="1">
        <v>4.4585079999999998E-7</v>
      </c>
      <c r="G148" s="1">
        <v>4.4585079999999998E-7</v>
      </c>
      <c r="H148" s="1">
        <v>4.4585079999999998E-7</v>
      </c>
      <c r="I148" s="1">
        <v>4.4585079999999998E-7</v>
      </c>
      <c r="J148" s="1">
        <v>4.4585079999999998E-7</v>
      </c>
      <c r="K148" s="1">
        <v>1.0640148599999999E-5</v>
      </c>
      <c r="L148" s="1">
        <v>1.336032015E-4</v>
      </c>
      <c r="M148" s="1">
        <v>654734.56847933703</v>
      </c>
      <c r="N148" s="1">
        <v>655227.88000710402</v>
      </c>
      <c r="O148" s="1">
        <v>3.1999999999999999E-6</v>
      </c>
      <c r="P148" s="1">
        <v>3.1999999999999999E-6</v>
      </c>
      <c r="Q148" s="1">
        <v>1.4647260410000001E-4</v>
      </c>
      <c r="R148" s="1">
        <v>1309962.4484896399</v>
      </c>
    </row>
    <row r="149" spans="1:21" hidden="1" x14ac:dyDescent="0.35">
      <c r="A149">
        <v>304</v>
      </c>
      <c r="B149">
        <v>5</v>
      </c>
      <c r="C149" t="s">
        <v>52</v>
      </c>
      <c r="D149">
        <v>28</v>
      </c>
      <c r="E149" t="s">
        <v>46</v>
      </c>
      <c r="F149" s="1">
        <v>4.3040149999999998E-7</v>
      </c>
      <c r="G149" s="1">
        <v>4.3040149999999998E-7</v>
      </c>
      <c r="H149" s="1">
        <v>4.3040149999999998E-7</v>
      </c>
      <c r="I149" s="1">
        <v>4.3040149999999998E-7</v>
      </c>
      <c r="J149" s="1">
        <v>4.3040149999999998E-7</v>
      </c>
      <c r="K149" s="1">
        <v>1.0902274099999999E-5</v>
      </c>
      <c r="L149" s="1">
        <v>1.4347106959999999E-4</v>
      </c>
      <c r="M149" s="1">
        <v>661155.42608342296</v>
      </c>
      <c r="N149" s="1">
        <v>661642.27000758599</v>
      </c>
      <c r="O149" s="1">
        <v>3.1999999999999999E-6</v>
      </c>
      <c r="P149" s="1">
        <v>3.1999999999999999E-6</v>
      </c>
      <c r="Q149" s="1">
        <v>1.5652535120000001E-4</v>
      </c>
      <c r="R149" s="1">
        <v>1322797.69609421</v>
      </c>
    </row>
    <row r="150" spans="1:21" hidden="1" x14ac:dyDescent="0.35">
      <c r="A150">
        <v>305</v>
      </c>
      <c r="B150">
        <v>5</v>
      </c>
      <c r="C150" t="s">
        <v>52</v>
      </c>
      <c r="D150">
        <v>29</v>
      </c>
      <c r="E150" t="s">
        <v>47</v>
      </c>
      <c r="F150" s="1">
        <v>4.8383339999999996E-7</v>
      </c>
      <c r="G150" s="1">
        <v>4.8383339999999996E-7</v>
      </c>
      <c r="H150" s="1">
        <v>4.8383339999999996E-7</v>
      </c>
      <c r="I150" s="1">
        <v>4.8383339999999996E-7</v>
      </c>
      <c r="J150" s="1">
        <v>4.8383339999999996E-7</v>
      </c>
      <c r="K150" s="1">
        <v>1.1688136200000001E-5</v>
      </c>
      <c r="L150" s="1">
        <v>1.7689813889999999E-4</v>
      </c>
      <c r="M150" s="1">
        <v>22300202.0276266</v>
      </c>
      <c r="N150" s="1">
        <v>22333793.3000056</v>
      </c>
      <c r="O150" s="1">
        <v>3.1999999999999999E-6</v>
      </c>
      <c r="P150" s="1">
        <v>3.1999999999999999E-6</v>
      </c>
      <c r="Q150" s="1">
        <v>1.9100544210000001E-4</v>
      </c>
      <c r="R150" s="1">
        <v>44633995.3276354</v>
      </c>
    </row>
    <row r="151" spans="1:21" hidden="1" x14ac:dyDescent="0.35">
      <c r="A151">
        <v>306</v>
      </c>
      <c r="B151">
        <v>5</v>
      </c>
      <c r="C151" t="s">
        <v>52</v>
      </c>
      <c r="D151">
        <v>30</v>
      </c>
      <c r="E151" t="s">
        <v>48</v>
      </c>
      <c r="F151" s="1">
        <v>3975007</v>
      </c>
      <c r="G151" s="1">
        <v>1.5378690000000001E-7</v>
      </c>
      <c r="H151" s="1">
        <v>1.5378690000000001E-7</v>
      </c>
      <c r="I151" s="1">
        <v>1.5378690000000001E-7</v>
      </c>
      <c r="J151" s="1">
        <v>1.5378690000000001E-7</v>
      </c>
      <c r="K151" s="1">
        <v>3.5908238999999999E-6</v>
      </c>
      <c r="L151" s="1">
        <v>2.9851415809999999E-4</v>
      </c>
      <c r="M151" s="1">
        <v>1270350.03591229</v>
      </c>
      <c r="N151" s="1">
        <v>5276071.0000408702</v>
      </c>
      <c r="O151" s="1">
        <v>3.2003584000000002E-6</v>
      </c>
      <c r="P151" s="1">
        <v>3.2003584000000002E-6</v>
      </c>
      <c r="Q151" s="1">
        <v>3975007.0003027199</v>
      </c>
      <c r="R151" s="1">
        <v>6546421.0359563604</v>
      </c>
    </row>
    <row r="152" spans="1:21" hidden="1" x14ac:dyDescent="0.35">
      <c r="A152">
        <v>346</v>
      </c>
      <c r="B152">
        <v>6</v>
      </c>
      <c r="C152" t="s">
        <v>53</v>
      </c>
      <c r="D152">
        <v>1</v>
      </c>
      <c r="E152" t="s">
        <v>19</v>
      </c>
      <c r="F152" s="1">
        <v>1.095036E-7</v>
      </c>
      <c r="G152" s="1">
        <v>1.095036E-7</v>
      </c>
      <c r="H152" s="1">
        <v>1.095036E-7</v>
      </c>
      <c r="I152" s="1">
        <v>1.095036E-7</v>
      </c>
      <c r="J152" s="1">
        <v>1.095036E-7</v>
      </c>
      <c r="K152" s="1">
        <v>3.5074274999999999E-6</v>
      </c>
      <c r="L152" s="1">
        <v>1.29273423E-5</v>
      </c>
      <c r="M152" s="1">
        <v>0.4461278504931</v>
      </c>
      <c r="N152" s="1">
        <v>0.3915227476</v>
      </c>
      <c r="O152" s="1">
        <v>6.8653856000000001E-3</v>
      </c>
      <c r="P152" s="1">
        <v>6.8653856000000001E-3</v>
      </c>
      <c r="Q152" s="1">
        <v>1.6982287799999999E-5</v>
      </c>
      <c r="R152" s="1">
        <v>0.84451598369309999</v>
      </c>
    </row>
    <row r="153" spans="1:21" hidden="1" x14ac:dyDescent="0.35">
      <c r="A153">
        <v>347</v>
      </c>
      <c r="B153">
        <v>6</v>
      </c>
      <c r="C153" t="s">
        <v>53</v>
      </c>
      <c r="D153">
        <v>2</v>
      </c>
      <c r="E153" t="s">
        <v>20</v>
      </c>
      <c r="F153" s="1">
        <v>1.068851E-7</v>
      </c>
      <c r="G153" s="1">
        <v>462841.8</v>
      </c>
      <c r="H153" s="1">
        <v>1041394</v>
      </c>
      <c r="I153" s="1">
        <v>1.068851E-7</v>
      </c>
      <c r="J153" s="1">
        <v>2892761</v>
      </c>
      <c r="K153" s="1">
        <v>3.2900465E-6</v>
      </c>
      <c r="L153" s="1">
        <v>1.8434892300000002E-5</v>
      </c>
      <c r="M153" s="1">
        <v>3590537.7875268399</v>
      </c>
      <c r="N153" s="1">
        <v>2313897.00034319</v>
      </c>
      <c r="O153" s="1">
        <v>809830.60004306806</v>
      </c>
      <c r="P153" s="1">
        <v>4858984.0000430699</v>
      </c>
      <c r="Q153" s="1">
        <v>4396996.8000219399</v>
      </c>
      <c r="R153" s="1">
        <v>6714265.3879131004</v>
      </c>
    </row>
    <row r="154" spans="1:21" hidden="1" x14ac:dyDescent="0.35">
      <c r="A154">
        <v>348</v>
      </c>
      <c r="B154">
        <v>6</v>
      </c>
      <c r="C154" t="s">
        <v>53</v>
      </c>
      <c r="D154">
        <v>3</v>
      </c>
      <c r="E154" t="s">
        <v>21</v>
      </c>
      <c r="F154" s="1">
        <v>9.9999999999999995E-8</v>
      </c>
      <c r="G154" s="1">
        <v>9.9999999999999995E-8</v>
      </c>
      <c r="H154" s="1">
        <v>9.9999999999999995E-8</v>
      </c>
      <c r="I154" s="1">
        <v>9.9999999999999995E-8</v>
      </c>
      <c r="J154" s="1">
        <v>9.9999999999999995E-8</v>
      </c>
      <c r="K154" s="1">
        <v>3.3582652000000001E-6</v>
      </c>
      <c r="L154" s="1">
        <v>1.445525804E-4</v>
      </c>
      <c r="M154" s="1">
        <v>132.39752509249001</v>
      </c>
      <c r="N154" s="1">
        <v>132.126405062147</v>
      </c>
      <c r="O154" s="1">
        <v>5.9904416000000004E-6</v>
      </c>
      <c r="P154" s="1">
        <v>5.9904416000000004E-6</v>
      </c>
      <c r="Q154" s="1">
        <v>1.4841084560000001E-4</v>
      </c>
      <c r="R154" s="1">
        <v>264.52393614507901</v>
      </c>
    </row>
    <row r="155" spans="1:21" hidden="1" x14ac:dyDescent="0.35">
      <c r="A155">
        <v>349</v>
      </c>
      <c r="B155">
        <v>6</v>
      </c>
      <c r="C155" t="s">
        <v>53</v>
      </c>
      <c r="D155">
        <v>4</v>
      </c>
      <c r="E155" t="s">
        <v>22</v>
      </c>
      <c r="F155" s="1">
        <v>1.231864E-7</v>
      </c>
      <c r="G155" s="1">
        <v>1.231864E-7</v>
      </c>
      <c r="H155" s="1">
        <v>1.231864E-7</v>
      </c>
      <c r="I155" s="1">
        <v>1.231864E-7</v>
      </c>
      <c r="J155" s="1">
        <v>1.231864E-7</v>
      </c>
      <c r="K155" s="1">
        <v>578448.17214946297</v>
      </c>
      <c r="L155" s="1">
        <v>2442109.2823295002</v>
      </c>
      <c r="M155" s="1">
        <v>31707.487769740201</v>
      </c>
      <c r="N155" s="1">
        <v>2475618.0001348099</v>
      </c>
      <c r="O155" s="1">
        <v>577305.50000393705</v>
      </c>
      <c r="P155" s="1">
        <v>4.0625343999999999E-6</v>
      </c>
      <c r="Q155" s="1">
        <v>3020557.4544795798</v>
      </c>
      <c r="R155" s="1">
        <v>3084630.98790849</v>
      </c>
      <c r="S155" s="2">
        <f>K155/R155</f>
        <v>0.18752589026594563</v>
      </c>
      <c r="T155" s="2">
        <f>L155/R155</f>
        <v>0.7917022463634632</v>
      </c>
      <c r="U155" s="3">
        <f>SUM(S155:T155)</f>
        <v>0.97922813662940889</v>
      </c>
    </row>
    <row r="156" spans="1:21" hidden="1" x14ac:dyDescent="0.35">
      <c r="A156">
        <v>350</v>
      </c>
      <c r="B156">
        <v>6</v>
      </c>
      <c r="C156" t="s">
        <v>53</v>
      </c>
      <c r="D156">
        <v>5</v>
      </c>
      <c r="E156" t="s">
        <v>23</v>
      </c>
      <c r="F156" s="1">
        <v>1.008068E-7</v>
      </c>
      <c r="G156" s="1">
        <v>1.008068E-7</v>
      </c>
      <c r="H156" s="1">
        <v>1.008068E-7</v>
      </c>
      <c r="I156" s="1">
        <v>1.008068E-7</v>
      </c>
      <c r="J156" s="1">
        <v>1.008068E-7</v>
      </c>
      <c r="K156" s="1">
        <v>3.2885478000000001E-6</v>
      </c>
      <c r="L156" s="1">
        <v>1.34846669E-5</v>
      </c>
      <c r="M156" s="1">
        <v>8.4809953161200005E-2</v>
      </c>
      <c r="N156" s="1">
        <v>6.7582398069999994E-2</v>
      </c>
      <c r="O156" s="1">
        <v>2.1699420799999999E-3</v>
      </c>
      <c r="P156" s="1">
        <v>2.1699420799999999E-3</v>
      </c>
      <c r="Q156" s="1">
        <v>1.72772487E-5</v>
      </c>
      <c r="R156" s="1">
        <v>0.1545622933112</v>
      </c>
    </row>
    <row r="157" spans="1:21" hidden="1" x14ac:dyDescent="0.35">
      <c r="A157">
        <v>351</v>
      </c>
      <c r="B157">
        <v>6</v>
      </c>
      <c r="C157" t="s">
        <v>53</v>
      </c>
      <c r="D157">
        <v>6</v>
      </c>
      <c r="E157" t="s">
        <v>24</v>
      </c>
      <c r="F157" s="1">
        <v>2.164779E-7</v>
      </c>
      <c r="G157" s="1">
        <v>2.164779E-7</v>
      </c>
      <c r="H157" s="1">
        <v>2.164779E-7</v>
      </c>
      <c r="I157" s="1">
        <v>2.164779E-7</v>
      </c>
      <c r="J157" s="1">
        <v>2.164779E-7</v>
      </c>
      <c r="K157" s="1">
        <v>1087923.85459448</v>
      </c>
      <c r="L157" s="1">
        <v>151431.395876005</v>
      </c>
      <c r="M157" s="1">
        <v>273688.30740695703</v>
      </c>
      <c r="N157" s="1">
        <v>1348346.1680749201</v>
      </c>
      <c r="O157" s="1">
        <v>166010.20000310001</v>
      </c>
      <c r="P157" s="1">
        <v>3.1999999999999999E-6</v>
      </c>
      <c r="Q157" s="1">
        <v>1239355.2504715601</v>
      </c>
      <c r="R157" s="1">
        <v>1788044.67548498</v>
      </c>
      <c r="S157" s="2">
        <f>K157/R157</f>
        <v>0.60844332891145303</v>
      </c>
      <c r="T157" s="2">
        <f>L157/R157</f>
        <v>8.4691058312025419E-2</v>
      </c>
      <c r="U157" s="3">
        <f>SUM(S157:T157)</f>
        <v>0.69313438722347842</v>
      </c>
    </row>
    <row r="158" spans="1:21" hidden="1" x14ac:dyDescent="0.35">
      <c r="A158">
        <v>352</v>
      </c>
      <c r="B158">
        <v>6</v>
      </c>
      <c r="C158" t="s">
        <v>53</v>
      </c>
      <c r="D158">
        <v>7</v>
      </c>
      <c r="E158" t="s">
        <v>25</v>
      </c>
      <c r="F158" s="1">
        <v>1.1296909999999999E-6</v>
      </c>
      <c r="G158" s="1">
        <v>1.1296909999999999E-6</v>
      </c>
      <c r="H158" s="1">
        <v>1.1296909999999999E-6</v>
      </c>
      <c r="I158" s="1">
        <v>1.1296909999999999E-6</v>
      </c>
      <c r="J158" s="1">
        <v>1.1296909999999999E-6</v>
      </c>
      <c r="K158" s="1">
        <v>2.71140186E-5</v>
      </c>
      <c r="L158" s="1">
        <v>2.9712496450000001E-4</v>
      </c>
      <c r="M158" s="1">
        <v>2449073.0262001199</v>
      </c>
      <c r="N158" s="1">
        <v>2451539.5500355898</v>
      </c>
      <c r="O158" s="1">
        <v>3.3375712000000002E-6</v>
      </c>
      <c r="P158" s="1">
        <v>3.3375712000000002E-6</v>
      </c>
      <c r="Q158" s="1">
        <v>3.2988743810000002E-4</v>
      </c>
      <c r="R158" s="1">
        <v>4900612.5762390504</v>
      </c>
    </row>
    <row r="159" spans="1:21" hidden="1" x14ac:dyDescent="0.35">
      <c r="A159">
        <v>353</v>
      </c>
      <c r="B159">
        <v>6</v>
      </c>
      <c r="C159" t="s">
        <v>53</v>
      </c>
      <c r="D159">
        <v>8</v>
      </c>
      <c r="E159" t="s">
        <v>26</v>
      </c>
      <c r="F159" s="1">
        <v>3.9804220000000002E-7</v>
      </c>
      <c r="G159" s="1">
        <v>3.9804220000000002E-7</v>
      </c>
      <c r="H159" s="1">
        <v>3.9804220000000002E-7</v>
      </c>
      <c r="I159" s="1">
        <v>3.9804220000000002E-7</v>
      </c>
      <c r="J159" s="1">
        <v>3.9804220000000002E-7</v>
      </c>
      <c r="K159" s="1">
        <v>9.1866350000000002E-6</v>
      </c>
      <c r="L159" s="1">
        <v>1.101945297E-4</v>
      </c>
      <c r="M159" s="1">
        <v>678300.22218678903</v>
      </c>
      <c r="N159" s="1">
        <v>678442.00012096297</v>
      </c>
      <c r="O159" s="1">
        <v>3.5507296E-6</v>
      </c>
      <c r="P159" s="1">
        <v>3.5507296E-6</v>
      </c>
      <c r="Q159" s="1">
        <v>1.213713757E-4</v>
      </c>
      <c r="R159" s="1">
        <v>1356742.2223113</v>
      </c>
    </row>
    <row r="160" spans="1:21" hidden="1" x14ac:dyDescent="0.35">
      <c r="A160">
        <v>354</v>
      </c>
      <c r="B160">
        <v>6</v>
      </c>
      <c r="C160" t="s">
        <v>53</v>
      </c>
      <c r="D160">
        <v>9</v>
      </c>
      <c r="E160" t="s">
        <v>27</v>
      </c>
      <c r="F160" s="1">
        <v>4.0788290000000001E-7</v>
      </c>
      <c r="G160" s="1">
        <v>4.0788290000000001E-7</v>
      </c>
      <c r="H160" s="1">
        <v>4.0788290000000001E-7</v>
      </c>
      <c r="I160" s="1">
        <v>4.0788290000000001E-7</v>
      </c>
      <c r="J160" s="1">
        <v>4.0788290000000001E-7</v>
      </c>
      <c r="K160" s="1">
        <v>9.4110233999999995E-6</v>
      </c>
      <c r="L160" s="1">
        <v>1.150688566E-4</v>
      </c>
      <c r="M160" s="1">
        <v>702618.17175405601</v>
      </c>
      <c r="N160" s="1">
        <v>702766.97012015001</v>
      </c>
      <c r="O160" s="1">
        <v>3.5649408000000001E-6</v>
      </c>
      <c r="P160" s="1">
        <v>3.5649408000000001E-6</v>
      </c>
      <c r="Q160" s="1">
        <v>1.265192945E-4</v>
      </c>
      <c r="R160" s="1">
        <v>1405385.14187777</v>
      </c>
    </row>
    <row r="161" spans="1:18" hidden="1" x14ac:dyDescent="0.35">
      <c r="A161">
        <v>355</v>
      </c>
      <c r="B161">
        <v>6</v>
      </c>
      <c r="C161" t="s">
        <v>53</v>
      </c>
      <c r="D161">
        <v>10</v>
      </c>
      <c r="E161" t="s">
        <v>28</v>
      </c>
      <c r="F161" s="1">
        <v>1.5707230000000001E-6</v>
      </c>
      <c r="G161" s="1">
        <v>1.5707230000000001E-6</v>
      </c>
      <c r="H161" s="1">
        <v>1.5707230000000001E-6</v>
      </c>
      <c r="I161" s="1">
        <v>1.5707230000000001E-6</v>
      </c>
      <c r="J161" s="1">
        <v>1.5707230000000001E-6</v>
      </c>
      <c r="K161" s="1">
        <v>2.6918370899999999E-5</v>
      </c>
      <c r="L161" s="1">
        <v>1.402727927E-4</v>
      </c>
      <c r="M161" s="1">
        <v>0.1426920577653</v>
      </c>
      <c r="N161" s="1">
        <v>0.14285164678010001</v>
      </c>
      <c r="O161" s="1">
        <v>5.0913823999999998E-6</v>
      </c>
      <c r="P161" s="1">
        <v>5.0913823999999998E-6</v>
      </c>
      <c r="Q161" s="1">
        <v>1.750447786E-4</v>
      </c>
      <c r="R161" s="1">
        <v>0.28554879592780003</v>
      </c>
    </row>
    <row r="162" spans="1:18" hidden="1" x14ac:dyDescent="0.35">
      <c r="A162">
        <v>356</v>
      </c>
      <c r="B162">
        <v>6</v>
      </c>
      <c r="C162" t="s">
        <v>53</v>
      </c>
      <c r="D162">
        <v>11</v>
      </c>
      <c r="E162" t="s">
        <v>29</v>
      </c>
      <c r="F162" s="1">
        <v>6.654218E-7</v>
      </c>
      <c r="G162" s="1">
        <v>6.654218E-7</v>
      </c>
      <c r="H162" s="1">
        <v>6.654218E-7</v>
      </c>
      <c r="I162" s="1">
        <v>6.654218E-7</v>
      </c>
      <c r="J162" s="1">
        <v>6.654218E-7</v>
      </c>
      <c r="K162" s="1">
        <v>1.70113464E-5</v>
      </c>
      <c r="L162" s="1">
        <v>2.322110078E-4</v>
      </c>
      <c r="M162" s="1">
        <v>2332982.3344658199</v>
      </c>
      <c r="N162" s="1">
        <v>2335162.8000428602</v>
      </c>
      <c r="O162" s="1">
        <v>3.1999999999999999E-6</v>
      </c>
      <c r="P162" s="1">
        <v>3.1999999999999999E-6</v>
      </c>
      <c r="Q162" s="1">
        <v>2.5254946319999997E-4</v>
      </c>
      <c r="R162" s="1">
        <v>4668145.1345118796</v>
      </c>
    </row>
    <row r="163" spans="1:18" hidden="1" x14ac:dyDescent="0.35">
      <c r="A163">
        <v>357</v>
      </c>
      <c r="B163">
        <v>6</v>
      </c>
      <c r="C163" t="s">
        <v>53</v>
      </c>
      <c r="D163">
        <v>12</v>
      </c>
      <c r="E163" t="s">
        <v>30</v>
      </c>
      <c r="F163" s="1">
        <v>8.169151E-7</v>
      </c>
      <c r="G163" s="1">
        <v>8.169151E-7</v>
      </c>
      <c r="H163" s="1">
        <v>8.169151E-7</v>
      </c>
      <c r="I163" s="1">
        <v>8.169151E-7</v>
      </c>
      <c r="J163" s="1">
        <v>8.169151E-7</v>
      </c>
      <c r="K163" s="1">
        <v>1.9425281799999999E-5</v>
      </c>
      <c r="L163" s="1">
        <v>2.5335613949999998E-4</v>
      </c>
      <c r="M163" s="1">
        <v>536377.50919399702</v>
      </c>
      <c r="N163" s="1">
        <v>536573.09403055895</v>
      </c>
      <c r="O163" s="1">
        <v>3.1999999999999999E-6</v>
      </c>
      <c r="P163" s="1">
        <v>3.1999999999999999E-6</v>
      </c>
      <c r="Q163" s="1">
        <v>2.7686599680000002E-4</v>
      </c>
      <c r="R163" s="1">
        <v>1072950.6032277599</v>
      </c>
    </row>
    <row r="164" spans="1:18" hidden="1" x14ac:dyDescent="0.35">
      <c r="A164">
        <v>358</v>
      </c>
      <c r="B164">
        <v>6</v>
      </c>
      <c r="C164" t="s">
        <v>53</v>
      </c>
      <c r="D164">
        <v>13</v>
      </c>
      <c r="E164" t="s">
        <v>31</v>
      </c>
      <c r="F164" s="1">
        <v>7.8831769999999998E-7</v>
      </c>
      <c r="G164" s="1">
        <v>7.8831769999999998E-7</v>
      </c>
      <c r="H164" s="1">
        <v>7.8831769999999998E-7</v>
      </c>
      <c r="I164" s="1">
        <v>7.8831769999999998E-7</v>
      </c>
      <c r="J164" s="1">
        <v>7.8831769999999998E-7</v>
      </c>
      <c r="K164" s="1">
        <v>1.8742229299999999E-5</v>
      </c>
      <c r="L164" s="1">
        <v>2.5562715749999999E-4</v>
      </c>
      <c r="M164" s="1">
        <v>941417.10966861097</v>
      </c>
      <c r="N164" s="1">
        <v>941780.51753068401</v>
      </c>
      <c r="O164" s="1">
        <v>3.1999999999999999E-6</v>
      </c>
      <c r="P164" s="1">
        <v>3.1999999999999999E-6</v>
      </c>
      <c r="Q164" s="1">
        <v>2.7831097529999998E-4</v>
      </c>
      <c r="R164" s="1">
        <v>1883197.6272024999</v>
      </c>
    </row>
    <row r="165" spans="1:18" hidden="1" x14ac:dyDescent="0.35">
      <c r="A165">
        <v>359</v>
      </c>
      <c r="B165">
        <v>6</v>
      </c>
      <c r="C165" t="s">
        <v>53</v>
      </c>
      <c r="D165">
        <v>14</v>
      </c>
      <c r="E165" t="s">
        <v>32</v>
      </c>
      <c r="F165" s="1">
        <v>2.020397E-7</v>
      </c>
      <c r="G165" s="1">
        <v>2.020397E-7</v>
      </c>
      <c r="H165" s="1">
        <v>2.020397E-7</v>
      </c>
      <c r="I165" s="1">
        <v>2.020397E-7</v>
      </c>
      <c r="J165" s="1">
        <v>2.020397E-7</v>
      </c>
      <c r="K165" s="1">
        <v>6.0610834000000002E-6</v>
      </c>
      <c r="L165" s="1">
        <v>1.4466594840000001E-4</v>
      </c>
      <c r="M165" s="1">
        <v>69546.420224163507</v>
      </c>
      <c r="N165" s="1">
        <v>69584.439877476601</v>
      </c>
      <c r="O165" s="1">
        <v>1.12840768E-5</v>
      </c>
      <c r="P165" s="1">
        <v>1.12840768E-5</v>
      </c>
      <c r="Q165" s="1">
        <v>1.517372303E-4</v>
      </c>
      <c r="R165" s="1">
        <v>139130.86011292401</v>
      </c>
    </row>
    <row r="166" spans="1:18" hidden="1" x14ac:dyDescent="0.35">
      <c r="A166">
        <v>360</v>
      </c>
      <c r="B166">
        <v>6</v>
      </c>
      <c r="C166" t="s">
        <v>53</v>
      </c>
      <c r="D166">
        <v>15</v>
      </c>
      <c r="E166" t="s">
        <v>33</v>
      </c>
      <c r="F166" s="1">
        <v>4.0786279999999999E-7</v>
      </c>
      <c r="G166" s="1">
        <v>4.0786279999999999E-7</v>
      </c>
      <c r="H166" s="1">
        <v>4.0786279999999999E-7</v>
      </c>
      <c r="I166" s="1">
        <v>4.0786279999999999E-7</v>
      </c>
      <c r="J166" s="1">
        <v>4.0786279999999999E-7</v>
      </c>
      <c r="K166" s="1">
        <v>8.7561012E-6</v>
      </c>
      <c r="L166" s="1">
        <v>4.8736501130000002E-4</v>
      </c>
      <c r="M166" s="1">
        <v>89787.388556766804</v>
      </c>
      <c r="N166" s="1">
        <v>90255.974019988804</v>
      </c>
      <c r="O166" s="1">
        <v>3.1999999999999999E-6</v>
      </c>
      <c r="P166" s="1">
        <v>3.1999999999999999E-6</v>
      </c>
      <c r="Q166" s="1">
        <v>4.9816042650000002E-4</v>
      </c>
      <c r="R166" s="1">
        <v>180043.36257995601</v>
      </c>
    </row>
    <row r="167" spans="1:18" hidden="1" x14ac:dyDescent="0.35">
      <c r="A167">
        <v>361</v>
      </c>
      <c r="B167">
        <v>6</v>
      </c>
      <c r="C167" t="s">
        <v>53</v>
      </c>
      <c r="D167">
        <v>16</v>
      </c>
      <c r="E167" t="s">
        <v>34</v>
      </c>
      <c r="F167" s="1">
        <v>1.179705E-7</v>
      </c>
      <c r="G167" s="1">
        <v>1.179705E-7</v>
      </c>
      <c r="H167" s="1">
        <v>1.179705E-7</v>
      </c>
      <c r="I167" s="1">
        <v>1.179705E-7</v>
      </c>
      <c r="J167" s="1">
        <v>1.179705E-7</v>
      </c>
      <c r="K167" s="1">
        <v>5.4069025E-6</v>
      </c>
      <c r="L167" s="1">
        <v>5.9004072000000003E-5</v>
      </c>
      <c r="M167" s="1">
        <v>96.370760112711096</v>
      </c>
      <c r="N167" s="1">
        <v>96.471836460754005</v>
      </c>
      <c r="O167" s="1">
        <v>1.85167168E-4</v>
      </c>
      <c r="P167" s="1">
        <v>1.85167168E-4</v>
      </c>
      <c r="Q167" s="1">
        <v>6.5000826999999997E-5</v>
      </c>
      <c r="R167" s="1">
        <v>192.842781740633</v>
      </c>
    </row>
    <row r="168" spans="1:18" hidden="1" x14ac:dyDescent="0.35">
      <c r="A168">
        <v>362</v>
      </c>
      <c r="B168">
        <v>6</v>
      </c>
      <c r="C168" t="s">
        <v>53</v>
      </c>
      <c r="D168">
        <v>17</v>
      </c>
      <c r="E168" t="s">
        <v>35</v>
      </c>
      <c r="F168" s="1">
        <v>4.1356800000000001E-7</v>
      </c>
      <c r="G168" s="1">
        <v>4.1356800000000001E-7</v>
      </c>
      <c r="H168" s="1">
        <v>4.1356800000000001E-7</v>
      </c>
      <c r="I168" s="1">
        <v>4.1356800000000001E-7</v>
      </c>
      <c r="J168" s="1">
        <v>4.1356800000000001E-7</v>
      </c>
      <c r="K168" s="1">
        <v>8.5306948999999992E-6</v>
      </c>
      <c r="L168" s="1">
        <v>3.6764965660000001E-4</v>
      </c>
      <c r="M168" s="1">
        <v>389657.38399836898</v>
      </c>
      <c r="N168" s="1">
        <v>391436.553537998</v>
      </c>
      <c r="O168" s="1">
        <v>3.1999999999999999E-6</v>
      </c>
      <c r="P168" s="1">
        <v>3.1999999999999999E-6</v>
      </c>
      <c r="Q168" s="1">
        <v>3.7824819150000002E-4</v>
      </c>
      <c r="R168" s="1">
        <v>781093.93753956701</v>
      </c>
    </row>
    <row r="169" spans="1:18" hidden="1" x14ac:dyDescent="0.35">
      <c r="A169">
        <v>363</v>
      </c>
      <c r="B169">
        <v>6</v>
      </c>
      <c r="C169" t="s">
        <v>53</v>
      </c>
      <c r="D169">
        <v>18</v>
      </c>
      <c r="E169" t="s">
        <v>36</v>
      </c>
      <c r="F169" s="1">
        <v>4.092363E-7</v>
      </c>
      <c r="G169" s="1">
        <v>4.092363E-7</v>
      </c>
      <c r="H169" s="1">
        <v>4.092363E-7</v>
      </c>
      <c r="I169" s="1">
        <v>4.092363E-7</v>
      </c>
      <c r="J169" s="1">
        <v>4.092363E-7</v>
      </c>
      <c r="K169" s="1">
        <v>9.2634460999999992E-6</v>
      </c>
      <c r="L169" s="1">
        <v>3.898169241E-4</v>
      </c>
      <c r="M169" s="1">
        <v>586693.82338461804</v>
      </c>
      <c r="N169" s="1">
        <v>588821.96001939103</v>
      </c>
      <c r="O169" s="1">
        <v>3.1999999999999999E-6</v>
      </c>
      <c r="P169" s="1">
        <v>3.1999999999999999E-6</v>
      </c>
      <c r="Q169" s="1">
        <v>4.011265517E-4</v>
      </c>
      <c r="R169" s="1">
        <v>1175515.7834072099</v>
      </c>
    </row>
    <row r="170" spans="1:18" hidden="1" x14ac:dyDescent="0.35">
      <c r="A170">
        <v>364</v>
      </c>
      <c r="B170">
        <v>6</v>
      </c>
      <c r="C170" t="s">
        <v>53</v>
      </c>
      <c r="D170">
        <v>19</v>
      </c>
      <c r="E170" t="s">
        <v>37</v>
      </c>
      <c r="F170" s="1">
        <v>6.6621739999999998E-7</v>
      </c>
      <c r="G170" s="1">
        <v>6.6621739999999998E-7</v>
      </c>
      <c r="H170" s="1">
        <v>6.6621739999999998E-7</v>
      </c>
      <c r="I170" s="1">
        <v>6.6621739999999998E-7</v>
      </c>
      <c r="J170" s="1">
        <v>6.6621739999999998E-7</v>
      </c>
      <c r="K170" s="1">
        <v>1.3598806000000001E-5</v>
      </c>
      <c r="L170" s="1">
        <v>2.2722314150000001E-4</v>
      </c>
      <c r="M170" s="1">
        <v>54191.392709154701</v>
      </c>
      <c r="N170" s="1">
        <v>54212.188300144102</v>
      </c>
      <c r="O170" s="1">
        <v>3.1999999999999999E-6</v>
      </c>
      <c r="P170" s="1">
        <v>3.1999999999999999E-6</v>
      </c>
      <c r="Q170" s="1">
        <v>2.4415303450000002E-4</v>
      </c>
      <c r="R170" s="1">
        <v>108403.58101249899</v>
      </c>
    </row>
    <row r="171" spans="1:18" hidden="1" x14ac:dyDescent="0.35">
      <c r="A171">
        <v>365</v>
      </c>
      <c r="B171">
        <v>6</v>
      </c>
      <c r="C171" t="s">
        <v>53</v>
      </c>
      <c r="D171">
        <v>20</v>
      </c>
      <c r="E171" t="s">
        <v>38</v>
      </c>
      <c r="F171" s="1">
        <v>6.2886950000000003E-7</v>
      </c>
      <c r="G171" s="1">
        <v>6.2886950000000003E-7</v>
      </c>
      <c r="H171" s="1">
        <v>6.2886950000000003E-7</v>
      </c>
      <c r="I171" s="1">
        <v>6.2886950000000003E-7</v>
      </c>
      <c r="J171" s="1">
        <v>6.2886950000000003E-7</v>
      </c>
      <c r="K171" s="1">
        <v>1.4396760499999999E-5</v>
      </c>
      <c r="L171" s="1">
        <v>1.838643935E-4</v>
      </c>
      <c r="M171" s="1">
        <v>582131.303105806</v>
      </c>
      <c r="N171" s="1">
        <v>582474.130061073</v>
      </c>
      <c r="O171" s="1">
        <v>3.1999999999999999E-6</v>
      </c>
      <c r="P171" s="1">
        <v>3.1999999999999999E-6</v>
      </c>
      <c r="Q171" s="1">
        <v>2.0140550149999999E-4</v>
      </c>
      <c r="R171" s="1">
        <v>1164605.43317008</v>
      </c>
    </row>
    <row r="172" spans="1:18" hidden="1" x14ac:dyDescent="0.35">
      <c r="A172">
        <v>366</v>
      </c>
      <c r="B172">
        <v>6</v>
      </c>
      <c r="C172" t="s">
        <v>53</v>
      </c>
      <c r="D172">
        <v>21</v>
      </c>
      <c r="E172" t="s">
        <v>39</v>
      </c>
      <c r="F172" s="1">
        <v>5.8706450000000004E-7</v>
      </c>
      <c r="G172" s="1">
        <v>5.8706450000000004E-7</v>
      </c>
      <c r="H172" s="1">
        <v>5.8706450000000004E-7</v>
      </c>
      <c r="I172" s="1">
        <v>5.8706450000000004E-7</v>
      </c>
      <c r="J172" s="1">
        <v>5.8706450000000004E-7</v>
      </c>
      <c r="K172" s="1">
        <v>1.40368567E-5</v>
      </c>
      <c r="L172" s="1">
        <v>1.6342831980000001E-4</v>
      </c>
      <c r="M172" s="1">
        <v>996379.278265364</v>
      </c>
      <c r="N172" s="1">
        <v>996896.30006629298</v>
      </c>
      <c r="O172" s="1">
        <v>3.1999999999999999E-6</v>
      </c>
      <c r="P172" s="1">
        <v>3.1999999999999999E-6</v>
      </c>
      <c r="Q172" s="1">
        <v>1.8040049900000001E-4</v>
      </c>
      <c r="R172" s="1">
        <v>1993275.57833486</v>
      </c>
    </row>
    <row r="173" spans="1:18" hidden="1" x14ac:dyDescent="0.35">
      <c r="A173">
        <v>367</v>
      </c>
      <c r="B173">
        <v>6</v>
      </c>
      <c r="C173" t="s">
        <v>53</v>
      </c>
      <c r="D173">
        <v>22</v>
      </c>
      <c r="E173" t="s">
        <v>40</v>
      </c>
      <c r="F173" s="1">
        <v>5.9375870000000004E-7</v>
      </c>
      <c r="G173" s="1">
        <v>5.9375870000000004E-7</v>
      </c>
      <c r="H173" s="1">
        <v>5.9375870000000004E-7</v>
      </c>
      <c r="I173" s="1">
        <v>5.9375870000000004E-7</v>
      </c>
      <c r="J173" s="1">
        <v>5.9375870000000004E-7</v>
      </c>
      <c r="K173" s="1">
        <v>1.4187605999999999E-5</v>
      </c>
      <c r="L173" s="1">
        <v>1.902319907E-4</v>
      </c>
      <c r="M173" s="1">
        <v>38773.527308760502</v>
      </c>
      <c r="N173" s="1">
        <v>38793.035065993703</v>
      </c>
      <c r="O173" s="1">
        <v>3.1999999999999999E-6</v>
      </c>
      <c r="P173" s="1">
        <v>3.1999999999999999E-6</v>
      </c>
      <c r="Q173" s="1">
        <v>2.073883902E-4</v>
      </c>
      <c r="R173" s="1">
        <v>77566.562377954106</v>
      </c>
    </row>
    <row r="174" spans="1:18" hidden="1" x14ac:dyDescent="0.35">
      <c r="A174">
        <v>368</v>
      </c>
      <c r="B174">
        <v>6</v>
      </c>
      <c r="C174" t="s">
        <v>53</v>
      </c>
      <c r="D174">
        <v>23</v>
      </c>
      <c r="E174" t="s">
        <v>41</v>
      </c>
      <c r="F174" s="1">
        <v>4.8743700000000005E-7</v>
      </c>
      <c r="G174" s="1">
        <v>4.8743700000000005E-7</v>
      </c>
      <c r="H174" s="1">
        <v>4.8743700000000005E-7</v>
      </c>
      <c r="I174" s="1">
        <v>4.8743700000000005E-7</v>
      </c>
      <c r="J174" s="1">
        <v>4.8743700000000005E-7</v>
      </c>
      <c r="K174" s="1">
        <v>1.1479790400000001E-5</v>
      </c>
      <c r="L174" s="1">
        <v>1.5500793839999999E-4</v>
      </c>
      <c r="M174" s="1">
        <v>98323.273053743294</v>
      </c>
      <c r="N174" s="1">
        <v>98374.833065229497</v>
      </c>
      <c r="O174" s="1">
        <v>3.1999999999999999E-6</v>
      </c>
      <c r="P174" s="1">
        <v>3.1999999999999999E-6</v>
      </c>
      <c r="Q174" s="1">
        <v>1.6892491380000001E-4</v>
      </c>
      <c r="R174" s="1">
        <v>196698.10612217299</v>
      </c>
    </row>
    <row r="175" spans="1:18" hidden="1" x14ac:dyDescent="0.35">
      <c r="A175">
        <v>369</v>
      </c>
      <c r="B175">
        <v>6</v>
      </c>
      <c r="C175" t="s">
        <v>53</v>
      </c>
      <c r="D175">
        <v>24</v>
      </c>
      <c r="E175" t="s">
        <v>42</v>
      </c>
      <c r="F175" s="1">
        <v>5.1630569999999996E-7</v>
      </c>
      <c r="G175" s="1">
        <v>5.1630569999999996E-7</v>
      </c>
      <c r="H175" s="1">
        <v>5.1630569999999996E-7</v>
      </c>
      <c r="I175" s="1">
        <v>5.1630569999999996E-7</v>
      </c>
      <c r="J175" s="1">
        <v>5.1630569999999996E-7</v>
      </c>
      <c r="K175" s="1">
        <v>1.32109484E-5</v>
      </c>
      <c r="L175" s="1">
        <v>1.6654428279999999E-4</v>
      </c>
      <c r="M175" s="1">
        <v>86981.245787366206</v>
      </c>
      <c r="N175" s="1">
        <v>87019.391071572507</v>
      </c>
      <c r="O175" s="1">
        <v>3.1999999999999999E-6</v>
      </c>
      <c r="P175" s="1">
        <v>3.1999999999999999E-6</v>
      </c>
      <c r="Q175" s="1">
        <v>1.8233675969999999E-4</v>
      </c>
      <c r="R175" s="1">
        <v>174000.63686213901</v>
      </c>
    </row>
    <row r="176" spans="1:18" hidden="1" x14ac:dyDescent="0.35">
      <c r="A176">
        <v>370</v>
      </c>
      <c r="B176">
        <v>6</v>
      </c>
      <c r="C176" t="s">
        <v>53</v>
      </c>
      <c r="D176">
        <v>25</v>
      </c>
      <c r="E176" t="s">
        <v>43</v>
      </c>
      <c r="F176" s="1">
        <v>5.4672120000000003E-7</v>
      </c>
      <c r="G176" s="1">
        <v>5.4672120000000003E-7</v>
      </c>
      <c r="H176" s="1">
        <v>5.4672120000000003E-7</v>
      </c>
      <c r="I176" s="1">
        <v>5.4672120000000003E-7</v>
      </c>
      <c r="J176" s="1">
        <v>5.4672120000000003E-7</v>
      </c>
      <c r="K176" s="1">
        <v>1.3632031300000001E-5</v>
      </c>
      <c r="L176" s="1">
        <v>1.697790312E-4</v>
      </c>
      <c r="M176" s="1">
        <v>60182.2647977081</v>
      </c>
      <c r="N176" s="1">
        <v>60209.664070742198</v>
      </c>
      <c r="O176" s="1">
        <v>3.1999999999999999E-6</v>
      </c>
      <c r="P176" s="1">
        <v>3.1999999999999999E-6</v>
      </c>
      <c r="Q176" s="1">
        <v>1.861446685E-4</v>
      </c>
      <c r="R176" s="1">
        <v>120391.92887165</v>
      </c>
    </row>
    <row r="177" spans="1:21" hidden="1" x14ac:dyDescent="0.35">
      <c r="A177">
        <v>371</v>
      </c>
      <c r="B177">
        <v>6</v>
      </c>
      <c r="C177" t="s">
        <v>53</v>
      </c>
      <c r="D177">
        <v>26</v>
      </c>
      <c r="E177" t="s">
        <v>44</v>
      </c>
      <c r="F177" s="1">
        <v>4.8997489999999997E-7</v>
      </c>
      <c r="G177" s="1">
        <v>4.8997489999999997E-7</v>
      </c>
      <c r="H177" s="1">
        <v>4.8997489999999997E-7</v>
      </c>
      <c r="I177" s="1">
        <v>4.8997489999999997E-7</v>
      </c>
      <c r="J177" s="1">
        <v>4.8997489999999997E-7</v>
      </c>
      <c r="K177" s="1">
        <v>1.22174607E-5</v>
      </c>
      <c r="L177" s="1">
        <v>1.5758658190000001E-4</v>
      </c>
      <c r="M177" s="1">
        <v>672487.98451902904</v>
      </c>
      <c r="N177" s="1">
        <v>672812.59006551502</v>
      </c>
      <c r="O177" s="1">
        <v>3.1999999999999999E-6</v>
      </c>
      <c r="P177" s="1">
        <v>3.1999999999999999E-6</v>
      </c>
      <c r="Q177" s="1">
        <v>1.7225391710000001E-4</v>
      </c>
      <c r="R177" s="1">
        <v>1345300.57458774</v>
      </c>
    </row>
    <row r="178" spans="1:21" hidden="1" x14ac:dyDescent="0.35">
      <c r="A178">
        <v>372</v>
      </c>
      <c r="B178">
        <v>6</v>
      </c>
      <c r="C178" t="s">
        <v>53</v>
      </c>
      <c r="D178">
        <v>27</v>
      </c>
      <c r="E178" t="s">
        <v>45</v>
      </c>
      <c r="F178" s="1">
        <v>1.0802959999999999E-6</v>
      </c>
      <c r="G178" s="1">
        <v>1.0802959999999999E-6</v>
      </c>
      <c r="H178" s="1">
        <v>1.0802959999999999E-6</v>
      </c>
      <c r="I178" s="1">
        <v>1.0802959999999999E-6</v>
      </c>
      <c r="J178" s="1">
        <v>1.0802959999999999E-6</v>
      </c>
      <c r="K178" s="1">
        <v>2.6258400300000001E-5</v>
      </c>
      <c r="L178" s="1">
        <v>2.010208885E-4</v>
      </c>
      <c r="M178" s="1">
        <v>284482.38162758498</v>
      </c>
      <c r="N178" s="1">
        <v>284622.35006238398</v>
      </c>
      <c r="O178" s="1">
        <v>3.1999999999999999E-6</v>
      </c>
      <c r="P178" s="1">
        <v>3.1999999999999999E-6</v>
      </c>
      <c r="Q178" s="1">
        <v>2.3268076880000001E-4</v>
      </c>
      <c r="R178" s="1">
        <v>569104.73169316899</v>
      </c>
    </row>
    <row r="179" spans="1:21" hidden="1" x14ac:dyDescent="0.35">
      <c r="A179">
        <v>373</v>
      </c>
      <c r="B179">
        <v>6</v>
      </c>
      <c r="C179" t="s">
        <v>53</v>
      </c>
      <c r="D179">
        <v>28</v>
      </c>
      <c r="E179" t="s">
        <v>46</v>
      </c>
      <c r="F179" s="1">
        <v>4.9929139999999996E-7</v>
      </c>
      <c r="G179" s="1">
        <v>4.9929139999999996E-7</v>
      </c>
      <c r="H179" s="1">
        <v>4.9929139999999996E-7</v>
      </c>
      <c r="I179" s="1">
        <v>4.9929139999999996E-7</v>
      </c>
      <c r="J179" s="1">
        <v>4.9929139999999996E-7</v>
      </c>
      <c r="K179" s="1">
        <v>1.2206990600000001E-5</v>
      </c>
      <c r="L179" s="1">
        <v>1.5595542840000001E-4</v>
      </c>
      <c r="M179" s="1">
        <v>46748.851510842098</v>
      </c>
      <c r="N179" s="1">
        <v>46768.182069667397</v>
      </c>
      <c r="O179" s="1">
        <v>3.1999999999999999E-6</v>
      </c>
      <c r="P179" s="1">
        <v>3.1999999999999999E-6</v>
      </c>
      <c r="Q179" s="1">
        <v>1.7065887599999999E-4</v>
      </c>
      <c r="R179" s="1">
        <v>93517.033583709504</v>
      </c>
    </row>
    <row r="180" spans="1:21" hidden="1" x14ac:dyDescent="0.35">
      <c r="A180">
        <v>374</v>
      </c>
      <c r="B180">
        <v>6</v>
      </c>
      <c r="C180" t="s">
        <v>53</v>
      </c>
      <c r="D180">
        <v>29</v>
      </c>
      <c r="E180" t="s">
        <v>47</v>
      </c>
      <c r="F180" s="1">
        <v>4.9320410000000005E-7</v>
      </c>
      <c r="G180" s="1">
        <v>4.9320410000000005E-7</v>
      </c>
      <c r="H180" s="1">
        <v>4.9320410000000005E-7</v>
      </c>
      <c r="I180" s="1">
        <v>4.9320410000000005E-7</v>
      </c>
      <c r="J180" s="1">
        <v>4.9320410000000005E-7</v>
      </c>
      <c r="K180" s="1">
        <v>1.16019168E-5</v>
      </c>
      <c r="L180" s="1">
        <v>1.7323695710000001E-4</v>
      </c>
      <c r="M180" s="1">
        <v>2772216.0884575699</v>
      </c>
      <c r="N180" s="1">
        <v>2784966.4600486499</v>
      </c>
      <c r="O180" s="1">
        <v>3.1999999999999999E-6</v>
      </c>
      <c r="P180" s="1">
        <v>3.1999999999999999E-6</v>
      </c>
      <c r="Q180" s="1">
        <v>1.8730489440000001E-4</v>
      </c>
      <c r="R180" s="1">
        <v>5557182.5485094301</v>
      </c>
    </row>
    <row r="181" spans="1:21" hidden="1" x14ac:dyDescent="0.35">
      <c r="A181">
        <v>375</v>
      </c>
      <c r="B181">
        <v>6</v>
      </c>
      <c r="C181" t="s">
        <v>53</v>
      </c>
      <c r="D181">
        <v>30</v>
      </c>
      <c r="E181" t="s">
        <v>48</v>
      </c>
      <c r="F181" s="1">
        <v>460332.3</v>
      </c>
      <c r="G181" s="1">
        <v>2.156165E-7</v>
      </c>
      <c r="H181" s="1">
        <v>2.156165E-7</v>
      </c>
      <c r="I181" s="1">
        <v>2.156165E-7</v>
      </c>
      <c r="J181" s="1">
        <v>2.156165E-7</v>
      </c>
      <c r="K181" s="1">
        <v>4.9091721000000004E-6</v>
      </c>
      <c r="L181" s="1">
        <v>1.8859380880000001E-4</v>
      </c>
      <c r="M181" s="1">
        <v>316860.30637526797</v>
      </c>
      <c r="N181" s="1">
        <v>777712.50015660503</v>
      </c>
      <c r="O181" s="1">
        <v>3.1999999999999999E-6</v>
      </c>
      <c r="P181" s="1">
        <v>3.1999999999999999E-6</v>
      </c>
      <c r="Q181" s="1">
        <v>460332.30019436497</v>
      </c>
      <c r="R181" s="1">
        <v>1094572.8065350701</v>
      </c>
    </row>
    <row r="182" spans="1:21" hidden="1" x14ac:dyDescent="0.35">
      <c r="A182">
        <v>415</v>
      </c>
      <c r="B182">
        <v>7</v>
      </c>
      <c r="C182" t="s">
        <v>54</v>
      </c>
      <c r="D182">
        <v>1</v>
      </c>
      <c r="E182" t="s">
        <v>19</v>
      </c>
      <c r="F182" s="1">
        <v>1.151641E-7</v>
      </c>
      <c r="G182" s="1">
        <v>1.151641E-7</v>
      </c>
      <c r="H182" s="1">
        <v>1.151641E-7</v>
      </c>
      <c r="I182" s="1">
        <v>1.151641E-7</v>
      </c>
      <c r="J182" s="1">
        <v>1.151641E-7</v>
      </c>
      <c r="K182" s="1">
        <v>3.7374411999999999E-6</v>
      </c>
      <c r="L182" s="1">
        <v>1.0377660499999999E-5</v>
      </c>
      <c r="M182" s="1">
        <v>0.10107552015060001</v>
      </c>
      <c r="N182" s="1">
        <v>7.6570689849999998E-2</v>
      </c>
      <c r="O182" s="1">
        <v>3.0654329599999999E-3</v>
      </c>
      <c r="P182" s="1">
        <v>3.0654329599999999E-3</v>
      </c>
      <c r="Q182" s="1">
        <v>1.46909222E-5</v>
      </c>
      <c r="R182" s="1">
        <v>0.18071164296059999</v>
      </c>
    </row>
    <row r="183" spans="1:21" hidden="1" x14ac:dyDescent="0.35">
      <c r="A183">
        <v>416</v>
      </c>
      <c r="B183">
        <v>7</v>
      </c>
      <c r="C183" t="s">
        <v>54</v>
      </c>
      <c r="D183">
        <v>2</v>
      </c>
      <c r="E183" t="s">
        <v>20</v>
      </c>
      <c r="F183" s="1">
        <v>1.2200370000000001E-7</v>
      </c>
      <c r="G183" s="1">
        <v>2100402</v>
      </c>
      <c r="H183" s="1">
        <v>4725904</v>
      </c>
      <c r="I183" s="1">
        <v>1.2200370000000001E-7</v>
      </c>
      <c r="J183" s="1">
        <v>13127510</v>
      </c>
      <c r="K183" s="1">
        <v>3.5150925999999999E-6</v>
      </c>
      <c r="L183" s="1">
        <v>4.4683401199999999E-5</v>
      </c>
      <c r="M183" s="1">
        <v>16287025.0714282</v>
      </c>
      <c r="N183" s="1">
        <v>10487000.0000131</v>
      </c>
      <c r="O183" s="1">
        <v>3674832.00001771</v>
      </c>
      <c r="P183" s="1">
        <v>22048990.000017699</v>
      </c>
      <c r="Q183" s="1">
        <v>19953816.000048399</v>
      </c>
      <c r="R183" s="1">
        <v>30448857.071458999</v>
      </c>
    </row>
    <row r="184" spans="1:21" hidden="1" x14ac:dyDescent="0.35">
      <c r="A184">
        <v>417</v>
      </c>
      <c r="B184">
        <v>7</v>
      </c>
      <c r="C184" t="s">
        <v>54</v>
      </c>
      <c r="D184">
        <v>3</v>
      </c>
      <c r="E184" t="s">
        <v>21</v>
      </c>
      <c r="F184" s="1">
        <v>1.1120300000000001E-7</v>
      </c>
      <c r="G184" s="1">
        <v>1.1120300000000001E-7</v>
      </c>
      <c r="H184" s="1">
        <v>1.1120300000000001E-7</v>
      </c>
      <c r="I184" s="1">
        <v>1.1120300000000001E-7</v>
      </c>
      <c r="J184" s="1">
        <v>1.1120300000000001E-7</v>
      </c>
      <c r="K184" s="1">
        <v>3.7420945000000001E-6</v>
      </c>
      <c r="L184" s="1">
        <v>6.5600971399999998E-5</v>
      </c>
      <c r="M184" s="1">
        <v>40333.482496843601</v>
      </c>
      <c r="N184" s="1">
        <v>40326.140022387</v>
      </c>
      <c r="O184" s="1">
        <v>7.3879200000000099E-6</v>
      </c>
      <c r="P184" s="1">
        <v>7.3879200000000099E-6</v>
      </c>
      <c r="Q184" s="1">
        <v>6.9899080899999999E-5</v>
      </c>
      <c r="R184" s="1">
        <v>80659.622526618507</v>
      </c>
    </row>
    <row r="185" spans="1:21" hidden="1" x14ac:dyDescent="0.35">
      <c r="A185">
        <v>418</v>
      </c>
      <c r="B185">
        <v>7</v>
      </c>
      <c r="C185" t="s">
        <v>54</v>
      </c>
      <c r="D185">
        <v>4</v>
      </c>
      <c r="E185" t="s">
        <v>22</v>
      </c>
      <c r="F185" s="1">
        <v>1.2844489999999999E-7</v>
      </c>
      <c r="G185" s="1">
        <v>1.2844489999999999E-7</v>
      </c>
      <c r="H185" s="1">
        <v>1.2844489999999999E-7</v>
      </c>
      <c r="I185" s="1">
        <v>1.2844489999999999E-7</v>
      </c>
      <c r="J185" s="1">
        <v>1.2844489999999999E-7</v>
      </c>
      <c r="K185" s="1">
        <v>2556868.1696643499</v>
      </c>
      <c r="L185" s="1">
        <v>10621380.5140127</v>
      </c>
      <c r="M185" s="1">
        <v>95017.023159205899</v>
      </c>
      <c r="N185" s="1">
        <v>10692970.038029701</v>
      </c>
      <c r="O185" s="1">
        <v>2577330.0000048201</v>
      </c>
      <c r="P185" s="1">
        <v>4.9825376000000002E-6</v>
      </c>
      <c r="Q185" s="1">
        <v>13178248.683677699</v>
      </c>
      <c r="R185" s="1">
        <v>13365317.061193701</v>
      </c>
      <c r="S185" s="2">
        <f>K185/R185</f>
        <v>0.19130621128983433</v>
      </c>
      <c r="T185" s="2">
        <f>L185/R185</f>
        <v>0.79469723504367573</v>
      </c>
      <c r="U185" s="3">
        <f>SUM(S185:T185)</f>
        <v>0.98600344633351011</v>
      </c>
    </row>
    <row r="186" spans="1:21" hidden="1" x14ac:dyDescent="0.35">
      <c r="A186">
        <v>419</v>
      </c>
      <c r="B186">
        <v>7</v>
      </c>
      <c r="C186" t="s">
        <v>54</v>
      </c>
      <c r="D186">
        <v>5</v>
      </c>
      <c r="E186" t="s">
        <v>23</v>
      </c>
      <c r="F186" s="1">
        <v>9.9999999999999995E-8</v>
      </c>
      <c r="G186" s="1">
        <v>9.9999999999999995E-8</v>
      </c>
      <c r="H186" s="1">
        <v>9.9999999999999995E-8</v>
      </c>
      <c r="I186" s="1">
        <v>9.9999999999999995E-8</v>
      </c>
      <c r="J186" s="1">
        <v>9.9999999999999995E-8</v>
      </c>
      <c r="K186" s="1">
        <v>3.2299573000000001E-6</v>
      </c>
      <c r="L186" s="1">
        <v>1.0728508200000001E-5</v>
      </c>
      <c r="M186" s="1">
        <v>2.60594361021E-2</v>
      </c>
      <c r="N186" s="1">
        <v>2.2967275969999999E-2</v>
      </c>
      <c r="O186" s="1">
        <v>3.8379647999999998E-4</v>
      </c>
      <c r="P186" s="1">
        <v>3.8379647999999998E-4</v>
      </c>
      <c r="Q186" s="1">
        <v>1.44584655E-5</v>
      </c>
      <c r="R186" s="1">
        <v>4.9410508552100003E-2</v>
      </c>
    </row>
    <row r="187" spans="1:21" hidden="1" x14ac:dyDescent="0.35">
      <c r="A187">
        <v>420</v>
      </c>
      <c r="B187">
        <v>7</v>
      </c>
      <c r="C187" t="s">
        <v>54</v>
      </c>
      <c r="D187">
        <v>6</v>
      </c>
      <c r="E187" t="s">
        <v>24</v>
      </c>
      <c r="F187" s="1">
        <v>2.5086979999999999E-7</v>
      </c>
      <c r="G187" s="1">
        <v>2.5086979999999999E-7</v>
      </c>
      <c r="H187" s="1">
        <v>2.5086979999999999E-7</v>
      </c>
      <c r="I187" s="1">
        <v>2.5086979999999999E-7</v>
      </c>
      <c r="J187" s="1">
        <v>2.5086979999999999E-7</v>
      </c>
      <c r="K187" s="1">
        <v>4709597.9480542298</v>
      </c>
      <c r="L187" s="1">
        <v>581632.57530394394</v>
      </c>
      <c r="M187" s="1">
        <v>518860.95876781602</v>
      </c>
      <c r="N187" s="1">
        <v>5797661.0000095395</v>
      </c>
      <c r="O187" s="1">
        <v>22914.180003552501</v>
      </c>
      <c r="P187" s="1">
        <v>3.6670911999999998E-6</v>
      </c>
      <c r="Q187" s="1">
        <v>5291230.52335943</v>
      </c>
      <c r="R187" s="1">
        <v>6339436.1387809096</v>
      </c>
      <c r="S187" s="2">
        <f>K187/R187</f>
        <v>0.74290486487334473</v>
      </c>
      <c r="T187" s="2">
        <f>L187/R187</f>
        <v>9.1748313662450343E-2</v>
      </c>
      <c r="U187" s="3">
        <f>SUM(S187:T187)</f>
        <v>0.83465317853579513</v>
      </c>
    </row>
    <row r="188" spans="1:21" hidden="1" x14ac:dyDescent="0.35">
      <c r="A188">
        <v>421</v>
      </c>
      <c r="B188">
        <v>7</v>
      </c>
      <c r="C188" t="s">
        <v>54</v>
      </c>
      <c r="D188">
        <v>7</v>
      </c>
      <c r="E188" t="s">
        <v>25</v>
      </c>
      <c r="F188" s="1">
        <v>5.0294410000000001E-6</v>
      </c>
      <c r="G188" s="1">
        <v>5.0294410000000001E-6</v>
      </c>
      <c r="H188" s="1">
        <v>5.0294410000000001E-6</v>
      </c>
      <c r="I188" s="1">
        <v>5.0294410000000001E-6</v>
      </c>
      <c r="J188" s="1">
        <v>5.0294410000000001E-6</v>
      </c>
      <c r="K188" s="1">
        <v>8.8498071800000006E-5</v>
      </c>
      <c r="L188" s="1">
        <v>5.6077723330000002E-4</v>
      </c>
      <c r="M188" s="1">
        <v>9529031.0357693695</v>
      </c>
      <c r="N188" s="1">
        <v>9532758.3400071803</v>
      </c>
      <c r="O188" s="1">
        <v>3.2739232E-6</v>
      </c>
      <c r="P188" s="1">
        <v>3.2739232E-6</v>
      </c>
      <c r="Q188" s="1">
        <v>6.7442251010000004E-4</v>
      </c>
      <c r="R188" s="1">
        <v>19061789.3757798</v>
      </c>
    </row>
    <row r="189" spans="1:21" hidden="1" x14ac:dyDescent="0.35">
      <c r="A189">
        <v>422</v>
      </c>
      <c r="B189">
        <v>7</v>
      </c>
      <c r="C189" t="s">
        <v>54</v>
      </c>
      <c r="D189">
        <v>8</v>
      </c>
      <c r="E189" t="s">
        <v>26</v>
      </c>
      <c r="F189" s="1">
        <v>5.1913380000000004E-7</v>
      </c>
      <c r="G189" s="1">
        <v>5.1913380000000004E-7</v>
      </c>
      <c r="H189" s="1">
        <v>5.1913380000000004E-7</v>
      </c>
      <c r="I189" s="1">
        <v>5.1913380000000004E-7</v>
      </c>
      <c r="J189" s="1">
        <v>5.1913380000000004E-7</v>
      </c>
      <c r="K189" s="1">
        <v>1.00556993E-5</v>
      </c>
      <c r="L189" s="1">
        <v>2.9265697680000001E-4</v>
      </c>
      <c r="M189" s="1">
        <v>2995395.7635469502</v>
      </c>
      <c r="N189" s="1">
        <v>3000397.9600061602</v>
      </c>
      <c r="O189" s="1">
        <v>3.1999999999999999E-6</v>
      </c>
      <c r="P189" s="1">
        <v>3.1999999999999999E-6</v>
      </c>
      <c r="Q189" s="1">
        <v>3.0530834510000002E-4</v>
      </c>
      <c r="R189" s="1">
        <v>5995793.7235563099</v>
      </c>
    </row>
    <row r="190" spans="1:21" hidden="1" x14ac:dyDescent="0.35">
      <c r="A190">
        <v>423</v>
      </c>
      <c r="B190">
        <v>7</v>
      </c>
      <c r="C190" t="s">
        <v>54</v>
      </c>
      <c r="D190">
        <v>9</v>
      </c>
      <c r="E190" t="s">
        <v>27</v>
      </c>
      <c r="F190" s="1">
        <v>5.3592560000000004E-7</v>
      </c>
      <c r="G190" s="1">
        <v>5.3592560000000004E-7</v>
      </c>
      <c r="H190" s="1">
        <v>5.3592560000000004E-7</v>
      </c>
      <c r="I190" s="1">
        <v>5.3592560000000004E-7</v>
      </c>
      <c r="J190" s="1">
        <v>5.3592560000000004E-7</v>
      </c>
      <c r="K190" s="1">
        <v>1.0527668999999999E-5</v>
      </c>
      <c r="L190" s="1">
        <v>3.647186259E-4</v>
      </c>
      <c r="M190" s="1">
        <v>3332384.2970346399</v>
      </c>
      <c r="N190" s="1">
        <v>3337476.0000062101</v>
      </c>
      <c r="O190" s="1">
        <v>3.1999999999999999E-6</v>
      </c>
      <c r="P190" s="1">
        <v>3.1999999999999999E-6</v>
      </c>
      <c r="Q190" s="1">
        <v>3.779259229E-4</v>
      </c>
      <c r="R190" s="1">
        <v>6669860.2970440602</v>
      </c>
    </row>
    <row r="191" spans="1:21" hidden="1" x14ac:dyDescent="0.35">
      <c r="A191">
        <v>424</v>
      </c>
      <c r="B191">
        <v>7</v>
      </c>
      <c r="C191" t="s">
        <v>54</v>
      </c>
      <c r="D191">
        <v>10</v>
      </c>
      <c r="E191" t="s">
        <v>28</v>
      </c>
      <c r="F191" s="1">
        <v>1.44051E-7</v>
      </c>
      <c r="G191" s="1">
        <v>1.44051E-7</v>
      </c>
      <c r="H191" s="1">
        <v>1.44051E-7</v>
      </c>
      <c r="I191" s="1">
        <v>1.44051E-7</v>
      </c>
      <c r="J191" s="1">
        <v>1.44051E-7</v>
      </c>
      <c r="K191" s="1">
        <v>3.3948428999999999E-6</v>
      </c>
      <c r="L191" s="1">
        <v>6.5065346800000001E-5</v>
      </c>
      <c r="M191" s="1">
        <v>647951.20099649299</v>
      </c>
      <c r="N191" s="1">
        <v>648038.660011573</v>
      </c>
      <c r="O191" s="1">
        <v>3.4697536E-6</v>
      </c>
      <c r="P191" s="1">
        <v>3.4697536E-6</v>
      </c>
      <c r="Q191" s="1">
        <v>6.9180444699999994E-5</v>
      </c>
      <c r="R191" s="1">
        <v>1295989.8610115401</v>
      </c>
    </row>
    <row r="192" spans="1:21" hidden="1" x14ac:dyDescent="0.35">
      <c r="A192">
        <v>425</v>
      </c>
      <c r="B192">
        <v>7</v>
      </c>
      <c r="C192" t="s">
        <v>54</v>
      </c>
      <c r="D192">
        <v>11</v>
      </c>
      <c r="E192" t="s">
        <v>29</v>
      </c>
      <c r="F192" s="1">
        <v>4.8067169999999995E-7</v>
      </c>
      <c r="G192" s="1">
        <v>4.8067169999999995E-7</v>
      </c>
      <c r="H192" s="1">
        <v>4.8067169999999995E-7</v>
      </c>
      <c r="I192" s="1">
        <v>4.8067169999999995E-7</v>
      </c>
      <c r="J192" s="1">
        <v>4.8067169999999995E-7</v>
      </c>
      <c r="K192" s="1">
        <v>9.2203593E-6</v>
      </c>
      <c r="L192" s="1">
        <v>2.6442740750000002E-4</v>
      </c>
      <c r="M192" s="1">
        <v>9768351.5650357697</v>
      </c>
      <c r="N192" s="1">
        <v>9778630.61000604</v>
      </c>
      <c r="O192" s="1">
        <v>3.1999999999999999E-6</v>
      </c>
      <c r="P192" s="1">
        <v>3.1999999999999999E-6</v>
      </c>
      <c r="Q192" s="1">
        <v>2.7605112530000001E-4</v>
      </c>
      <c r="R192" s="1">
        <v>19546982.175044999</v>
      </c>
    </row>
    <row r="193" spans="1:18" hidden="1" x14ac:dyDescent="0.35">
      <c r="A193">
        <v>426</v>
      </c>
      <c r="B193">
        <v>7</v>
      </c>
      <c r="C193" t="s">
        <v>54</v>
      </c>
      <c r="D193">
        <v>12</v>
      </c>
      <c r="E193" t="s">
        <v>30</v>
      </c>
      <c r="F193" s="1">
        <v>5.8488180000000005E-7</v>
      </c>
      <c r="G193" s="1">
        <v>5.8488180000000005E-7</v>
      </c>
      <c r="H193" s="1">
        <v>5.8488180000000005E-7</v>
      </c>
      <c r="I193" s="1">
        <v>5.8488180000000005E-7</v>
      </c>
      <c r="J193" s="1">
        <v>5.8488180000000005E-7</v>
      </c>
      <c r="K193" s="1">
        <v>1.2872533199999999E-5</v>
      </c>
      <c r="L193" s="1">
        <v>1.7654595540000001E-4</v>
      </c>
      <c r="M193" s="1">
        <v>1904787.0075574201</v>
      </c>
      <c r="N193" s="1">
        <v>1907215.4300049299</v>
      </c>
      <c r="O193" s="1">
        <v>3.1999999999999999E-6</v>
      </c>
      <c r="P193" s="1">
        <v>3.1999999999999999E-6</v>
      </c>
      <c r="Q193" s="1">
        <v>1.9234289759999999E-4</v>
      </c>
      <c r="R193" s="1">
        <v>3812002.43756554</v>
      </c>
    </row>
    <row r="194" spans="1:18" hidden="1" x14ac:dyDescent="0.35">
      <c r="A194">
        <v>427</v>
      </c>
      <c r="B194">
        <v>7</v>
      </c>
      <c r="C194" t="s">
        <v>54</v>
      </c>
      <c r="D194">
        <v>13</v>
      </c>
      <c r="E194" t="s">
        <v>31</v>
      </c>
      <c r="F194" s="1">
        <v>1.024628E-6</v>
      </c>
      <c r="G194" s="1">
        <v>1.024628E-6</v>
      </c>
      <c r="H194" s="1">
        <v>1.024628E-6</v>
      </c>
      <c r="I194" s="1">
        <v>1.024628E-6</v>
      </c>
      <c r="J194" s="1">
        <v>1.024628E-6</v>
      </c>
      <c r="K194" s="1">
        <v>2.3029157399999998E-5</v>
      </c>
      <c r="L194" s="1">
        <v>2.600261218E-4</v>
      </c>
      <c r="M194" s="1">
        <v>5763339.0123330699</v>
      </c>
      <c r="N194" s="1">
        <v>5769572.7000046</v>
      </c>
      <c r="O194" s="1">
        <v>3.1999999999999999E-6</v>
      </c>
      <c r="P194" s="1">
        <v>3.1999999999999999E-6</v>
      </c>
      <c r="Q194" s="1">
        <v>2.8817841920000001E-4</v>
      </c>
      <c r="R194" s="1">
        <v>11532911.712340901</v>
      </c>
    </row>
    <row r="195" spans="1:18" hidden="1" x14ac:dyDescent="0.35">
      <c r="A195">
        <v>428</v>
      </c>
      <c r="B195">
        <v>7</v>
      </c>
      <c r="C195" t="s">
        <v>54</v>
      </c>
      <c r="D195">
        <v>14</v>
      </c>
      <c r="E195" t="s">
        <v>32</v>
      </c>
      <c r="F195" s="1">
        <v>1.483895E-6</v>
      </c>
      <c r="G195" s="1">
        <v>1.483895E-6</v>
      </c>
      <c r="H195" s="1">
        <v>1.483895E-6</v>
      </c>
      <c r="I195" s="1">
        <v>1.483895E-6</v>
      </c>
      <c r="J195" s="1">
        <v>1.483895E-6</v>
      </c>
      <c r="K195" s="1">
        <v>2.8209363900000001E-5</v>
      </c>
      <c r="L195" s="1">
        <v>1.883289689E-4</v>
      </c>
      <c r="M195" s="1">
        <v>734998.27470728103</v>
      </c>
      <c r="N195" s="1">
        <v>735373.74000621797</v>
      </c>
      <c r="O195" s="1">
        <v>3.1999999999999999E-6</v>
      </c>
      <c r="P195" s="1">
        <v>3.1999999999999999E-6</v>
      </c>
      <c r="Q195" s="1">
        <v>2.2395780780000001E-4</v>
      </c>
      <c r="R195" s="1">
        <v>1470372.0147167</v>
      </c>
    </row>
    <row r="196" spans="1:18" hidden="1" x14ac:dyDescent="0.35">
      <c r="A196">
        <v>429</v>
      </c>
      <c r="B196">
        <v>7</v>
      </c>
      <c r="C196" t="s">
        <v>54</v>
      </c>
      <c r="D196">
        <v>15</v>
      </c>
      <c r="E196" t="s">
        <v>33</v>
      </c>
      <c r="F196" s="1">
        <v>4.3735980000000001E-7</v>
      </c>
      <c r="G196" s="1">
        <v>4.3735980000000001E-7</v>
      </c>
      <c r="H196" s="1">
        <v>4.3735980000000001E-7</v>
      </c>
      <c r="I196" s="1">
        <v>4.3735980000000001E-7</v>
      </c>
      <c r="J196" s="1">
        <v>4.3735980000000001E-7</v>
      </c>
      <c r="K196" s="1">
        <v>1.21376531E-5</v>
      </c>
      <c r="L196" s="1">
        <v>2.387019869E-4</v>
      </c>
      <c r="M196" s="1">
        <v>457600.71105624997</v>
      </c>
      <c r="N196" s="1">
        <v>457686.395833274</v>
      </c>
      <c r="O196" s="1">
        <v>3.1999999999999999E-6</v>
      </c>
      <c r="P196" s="1">
        <v>3.1999999999999999E-6</v>
      </c>
      <c r="Q196" s="1">
        <v>2.5302643899999998E-4</v>
      </c>
      <c r="R196" s="1">
        <v>915287.10689272301</v>
      </c>
    </row>
    <row r="197" spans="1:18" hidden="1" x14ac:dyDescent="0.35">
      <c r="A197">
        <v>430</v>
      </c>
      <c r="B197">
        <v>7</v>
      </c>
      <c r="C197" t="s">
        <v>54</v>
      </c>
      <c r="D197">
        <v>16</v>
      </c>
      <c r="E197" t="s">
        <v>34</v>
      </c>
      <c r="F197" s="1">
        <v>5.3833019999999996E-7</v>
      </c>
      <c r="G197" s="1">
        <v>5.3833019999999996E-7</v>
      </c>
      <c r="H197" s="1">
        <v>5.3833019999999996E-7</v>
      </c>
      <c r="I197" s="1">
        <v>5.3833019999999996E-7</v>
      </c>
      <c r="J197" s="1">
        <v>5.3833019999999996E-7</v>
      </c>
      <c r="K197" s="1">
        <v>1.19891249E-5</v>
      </c>
      <c r="L197" s="1">
        <v>1.9668334869999999E-4</v>
      </c>
      <c r="M197" s="1">
        <v>338486.67262438801</v>
      </c>
      <c r="N197" s="1">
        <v>338562.035004918</v>
      </c>
      <c r="O197" s="1">
        <v>3.1999999999999999E-6</v>
      </c>
      <c r="P197" s="1">
        <v>3.1999999999999999E-6</v>
      </c>
      <c r="Q197" s="1">
        <v>2.1136412460000001E-4</v>
      </c>
      <c r="R197" s="1">
        <v>677048.70763250603</v>
      </c>
    </row>
    <row r="198" spans="1:18" hidden="1" x14ac:dyDescent="0.35">
      <c r="A198">
        <v>431</v>
      </c>
      <c r="B198">
        <v>7</v>
      </c>
      <c r="C198" t="s">
        <v>54</v>
      </c>
      <c r="D198">
        <v>17</v>
      </c>
      <c r="E198" t="s">
        <v>35</v>
      </c>
      <c r="F198" s="1">
        <v>3.8607810000000002E-7</v>
      </c>
      <c r="G198" s="1">
        <v>3.8607810000000002E-7</v>
      </c>
      <c r="H198" s="1">
        <v>3.8607810000000002E-7</v>
      </c>
      <c r="I198" s="1">
        <v>3.8607810000000002E-7</v>
      </c>
      <c r="J198" s="1">
        <v>3.8607810000000002E-7</v>
      </c>
      <c r="K198" s="1">
        <v>9.5677213000000005E-6</v>
      </c>
      <c r="L198" s="1">
        <v>1.321300498E-4</v>
      </c>
      <c r="M198" s="1">
        <v>2222112.0384132299</v>
      </c>
      <c r="N198" s="1">
        <v>2227156.8700111001</v>
      </c>
      <c r="O198" s="1">
        <v>3.1999999999999999E-6</v>
      </c>
      <c r="P198" s="1">
        <v>3.1999999999999999E-6</v>
      </c>
      <c r="Q198" s="1">
        <v>1.4362816160000001E-4</v>
      </c>
      <c r="R198" s="1">
        <v>4449268.9084275402</v>
      </c>
    </row>
    <row r="199" spans="1:18" hidden="1" x14ac:dyDescent="0.35">
      <c r="A199">
        <v>432</v>
      </c>
      <c r="B199">
        <v>7</v>
      </c>
      <c r="C199" t="s">
        <v>54</v>
      </c>
      <c r="D199">
        <v>18</v>
      </c>
      <c r="E199" t="s">
        <v>36</v>
      </c>
      <c r="F199" s="1">
        <v>4.2870789999999998E-7</v>
      </c>
      <c r="G199" s="1">
        <v>4.2870789999999998E-7</v>
      </c>
      <c r="H199" s="1">
        <v>4.2870789999999998E-7</v>
      </c>
      <c r="I199" s="1">
        <v>4.2870789999999998E-7</v>
      </c>
      <c r="J199" s="1">
        <v>4.2870789999999998E-7</v>
      </c>
      <c r="K199" s="1">
        <v>9.3331259999999999E-6</v>
      </c>
      <c r="L199" s="1">
        <v>1.904379212E-4</v>
      </c>
      <c r="M199" s="1">
        <v>2118593.8110563802</v>
      </c>
      <c r="N199" s="1">
        <v>2122972.75000535</v>
      </c>
      <c r="O199" s="1">
        <v>3.1999999999999999E-6</v>
      </c>
      <c r="P199" s="1">
        <v>3.1999999999999999E-6</v>
      </c>
      <c r="Q199" s="1">
        <v>2.019145867E-4</v>
      </c>
      <c r="R199" s="1">
        <v>4241566.5610649204</v>
      </c>
    </row>
    <row r="200" spans="1:18" hidden="1" x14ac:dyDescent="0.35">
      <c r="A200">
        <v>433</v>
      </c>
      <c r="B200">
        <v>7</v>
      </c>
      <c r="C200" t="s">
        <v>54</v>
      </c>
      <c r="D200">
        <v>19</v>
      </c>
      <c r="E200" t="s">
        <v>37</v>
      </c>
      <c r="F200" s="1">
        <v>1.3064389999999999E-6</v>
      </c>
      <c r="G200" s="1">
        <v>1.3064389999999999E-6</v>
      </c>
      <c r="H200" s="1">
        <v>1.3064389999999999E-6</v>
      </c>
      <c r="I200" s="1">
        <v>1.3064389999999999E-6</v>
      </c>
      <c r="J200" s="1">
        <v>1.3064389999999999E-6</v>
      </c>
      <c r="K200" s="1">
        <v>3.9007897700000003E-5</v>
      </c>
      <c r="L200" s="1">
        <v>2.087913185E-4</v>
      </c>
      <c r="M200" s="1">
        <v>675561.32242969004</v>
      </c>
      <c r="N200" s="1">
        <v>675589.02300545305</v>
      </c>
      <c r="O200" s="1">
        <v>3.2126592E-6</v>
      </c>
      <c r="P200" s="1">
        <v>3.2126592E-6</v>
      </c>
      <c r="Q200" s="1">
        <v>2.543314112E-4</v>
      </c>
      <c r="R200" s="1">
        <v>1351150.34543836</v>
      </c>
    </row>
    <row r="201" spans="1:18" hidden="1" x14ac:dyDescent="0.35">
      <c r="A201">
        <v>434</v>
      </c>
      <c r="B201">
        <v>7</v>
      </c>
      <c r="C201" t="s">
        <v>54</v>
      </c>
      <c r="D201">
        <v>20</v>
      </c>
      <c r="E201" t="s">
        <v>38</v>
      </c>
      <c r="F201" s="1">
        <v>4.455475E-7</v>
      </c>
      <c r="G201" s="1">
        <v>4.455475E-7</v>
      </c>
      <c r="H201" s="1">
        <v>4.455475E-7</v>
      </c>
      <c r="I201" s="1">
        <v>4.455475E-7</v>
      </c>
      <c r="J201" s="1">
        <v>4.455475E-7</v>
      </c>
      <c r="K201" s="1">
        <v>9.5786320999999992E-6</v>
      </c>
      <c r="L201" s="1">
        <v>1.6619231799999999E-4</v>
      </c>
      <c r="M201" s="1">
        <v>2827894.1075398098</v>
      </c>
      <c r="N201" s="1">
        <v>2841056.5000051199</v>
      </c>
      <c r="O201" s="1">
        <v>3.1999999999999999E-6</v>
      </c>
      <c r="P201" s="1">
        <v>3.1999999999999999E-6</v>
      </c>
      <c r="Q201" s="1">
        <v>1.7799868760000001E-4</v>
      </c>
      <c r="R201" s="1">
        <v>5668950.6075481297</v>
      </c>
    </row>
    <row r="202" spans="1:18" hidden="1" x14ac:dyDescent="0.35">
      <c r="A202">
        <v>435</v>
      </c>
      <c r="B202">
        <v>7</v>
      </c>
      <c r="C202" t="s">
        <v>54</v>
      </c>
      <c r="D202">
        <v>21</v>
      </c>
      <c r="E202" t="s">
        <v>39</v>
      </c>
      <c r="F202" s="1">
        <v>3.8880640000000002E-7</v>
      </c>
      <c r="G202" s="1">
        <v>3.8880640000000002E-7</v>
      </c>
      <c r="H202" s="1">
        <v>3.8880640000000002E-7</v>
      </c>
      <c r="I202" s="1">
        <v>3.8880640000000002E-7</v>
      </c>
      <c r="J202" s="1">
        <v>3.8880640000000002E-7</v>
      </c>
      <c r="K202" s="1">
        <v>8.8223228999999999E-6</v>
      </c>
      <c r="L202" s="1">
        <v>1.7214542279999999E-4</v>
      </c>
      <c r="M202" s="1">
        <v>4050526.8471011198</v>
      </c>
      <c r="N202" s="1">
        <v>4053559.5000048098</v>
      </c>
      <c r="O202" s="1">
        <v>3.1999999999999999E-6</v>
      </c>
      <c r="P202" s="1">
        <v>3.1999999999999999E-6</v>
      </c>
      <c r="Q202" s="1">
        <v>1.829117777E-4</v>
      </c>
      <c r="R202" s="1">
        <v>8104086.3471091203</v>
      </c>
    </row>
    <row r="203" spans="1:18" hidden="1" x14ac:dyDescent="0.35">
      <c r="A203">
        <v>436</v>
      </c>
      <c r="B203">
        <v>7</v>
      </c>
      <c r="C203" t="s">
        <v>54</v>
      </c>
      <c r="D203">
        <v>22</v>
      </c>
      <c r="E203" t="s">
        <v>40</v>
      </c>
      <c r="F203" s="1">
        <v>4.5552619999999998E-7</v>
      </c>
      <c r="G203" s="1">
        <v>4.5552619999999998E-7</v>
      </c>
      <c r="H203" s="1">
        <v>4.5552619999999998E-7</v>
      </c>
      <c r="I203" s="1">
        <v>4.5552619999999998E-7</v>
      </c>
      <c r="J203" s="1">
        <v>4.5552619999999998E-7</v>
      </c>
      <c r="K203" s="1">
        <v>1.1638758599999999E-5</v>
      </c>
      <c r="L203" s="1">
        <v>1.4885195070000001E-4</v>
      </c>
      <c r="M203" s="1">
        <v>244016.21951043801</v>
      </c>
      <c r="N203" s="1">
        <v>244143.46900462999</v>
      </c>
      <c r="O203" s="1">
        <v>3.1999999999999999E-6</v>
      </c>
      <c r="P203" s="1">
        <v>3.1999999999999999E-6</v>
      </c>
      <c r="Q203" s="1">
        <v>1.627683403E-4</v>
      </c>
      <c r="R203" s="1">
        <v>488159.688518268</v>
      </c>
    </row>
    <row r="204" spans="1:18" hidden="1" x14ac:dyDescent="0.35">
      <c r="A204">
        <v>437</v>
      </c>
      <c r="B204">
        <v>7</v>
      </c>
      <c r="C204" t="s">
        <v>54</v>
      </c>
      <c r="D204">
        <v>23</v>
      </c>
      <c r="E204" t="s">
        <v>41</v>
      </c>
      <c r="F204" s="1">
        <v>5.0415740000000003E-7</v>
      </c>
      <c r="G204" s="1">
        <v>5.0415740000000003E-7</v>
      </c>
      <c r="H204" s="1">
        <v>5.0415740000000003E-7</v>
      </c>
      <c r="I204" s="1">
        <v>5.0415740000000003E-7</v>
      </c>
      <c r="J204" s="1">
        <v>5.0415740000000003E-7</v>
      </c>
      <c r="K204" s="1">
        <v>1.18286141E-5</v>
      </c>
      <c r="L204" s="1">
        <v>1.5130068989999999E-4</v>
      </c>
      <c r="M204" s="1">
        <v>828448.94738446001</v>
      </c>
      <c r="N204" s="1">
        <v>829025.57000454306</v>
      </c>
      <c r="O204" s="1">
        <v>3.1999999999999999E-6</v>
      </c>
      <c r="P204" s="1">
        <v>3.1999999999999999E-6</v>
      </c>
      <c r="Q204" s="1">
        <v>1.65650091E-4</v>
      </c>
      <c r="R204" s="1">
        <v>1657474.5173922</v>
      </c>
    </row>
    <row r="205" spans="1:18" hidden="1" x14ac:dyDescent="0.35">
      <c r="A205">
        <v>438</v>
      </c>
      <c r="B205">
        <v>7</v>
      </c>
      <c r="C205" t="s">
        <v>54</v>
      </c>
      <c r="D205">
        <v>24</v>
      </c>
      <c r="E205" t="s">
        <v>42</v>
      </c>
      <c r="F205" s="1">
        <v>4.5457490000000001E-7</v>
      </c>
      <c r="G205" s="1">
        <v>4.5457490000000001E-7</v>
      </c>
      <c r="H205" s="1">
        <v>4.5457490000000001E-7</v>
      </c>
      <c r="I205" s="1">
        <v>4.5457490000000001E-7</v>
      </c>
      <c r="J205" s="1">
        <v>4.5457490000000001E-7</v>
      </c>
      <c r="K205" s="1">
        <v>1.16794842E-5</v>
      </c>
      <c r="L205" s="1">
        <v>1.4861083460000001E-4</v>
      </c>
      <c r="M205" s="1">
        <v>352452.701063318</v>
      </c>
      <c r="N205" s="1">
        <v>352649.76300464198</v>
      </c>
      <c r="O205" s="1">
        <v>3.1999999999999999E-6</v>
      </c>
      <c r="P205" s="1">
        <v>3.1999999999999999E-6</v>
      </c>
      <c r="Q205" s="1">
        <v>1.6256319330000001E-4</v>
      </c>
      <c r="R205" s="1">
        <v>705102.46407115995</v>
      </c>
    </row>
    <row r="206" spans="1:18" hidden="1" x14ac:dyDescent="0.35">
      <c r="A206">
        <v>439</v>
      </c>
      <c r="B206">
        <v>7</v>
      </c>
      <c r="C206" t="s">
        <v>54</v>
      </c>
      <c r="D206">
        <v>25</v>
      </c>
      <c r="E206" t="s">
        <v>43</v>
      </c>
      <c r="F206" s="1">
        <v>4.5338590000000002E-7</v>
      </c>
      <c r="G206" s="1">
        <v>4.5338590000000002E-7</v>
      </c>
      <c r="H206" s="1">
        <v>4.5338590000000002E-7</v>
      </c>
      <c r="I206" s="1">
        <v>4.5338590000000002E-7</v>
      </c>
      <c r="J206" s="1">
        <v>4.5338590000000002E-7</v>
      </c>
      <c r="K206" s="1">
        <v>1.1607792200000001E-5</v>
      </c>
      <c r="L206" s="1">
        <v>1.4904796229999999E-4</v>
      </c>
      <c r="M206" s="1">
        <v>320988.20710156002</v>
      </c>
      <c r="N206" s="1">
        <v>321166.42600465298</v>
      </c>
      <c r="O206" s="1">
        <v>3.1999999999999999E-6</v>
      </c>
      <c r="P206" s="1">
        <v>3.1999999999999999E-6</v>
      </c>
      <c r="Q206" s="1">
        <v>1.62922684E-4</v>
      </c>
      <c r="R206" s="1">
        <v>642154.63310941297</v>
      </c>
    </row>
    <row r="207" spans="1:18" hidden="1" x14ac:dyDescent="0.35">
      <c r="A207">
        <v>440</v>
      </c>
      <c r="B207">
        <v>7</v>
      </c>
      <c r="C207" t="s">
        <v>54</v>
      </c>
      <c r="D207">
        <v>26</v>
      </c>
      <c r="E207" t="s">
        <v>44</v>
      </c>
      <c r="F207" s="1">
        <v>4.4893889999999998E-7</v>
      </c>
      <c r="G207" s="1">
        <v>4.4893889999999998E-7</v>
      </c>
      <c r="H207" s="1">
        <v>4.4893889999999998E-7</v>
      </c>
      <c r="I207" s="1">
        <v>4.4893889999999998E-7</v>
      </c>
      <c r="J207" s="1">
        <v>4.4893889999999998E-7</v>
      </c>
      <c r="K207" s="1">
        <v>1.05800363E-5</v>
      </c>
      <c r="L207" s="1">
        <v>1.754704372E-4</v>
      </c>
      <c r="M207" s="1">
        <v>7437847.4221391501</v>
      </c>
      <c r="N207" s="1">
        <v>7450695.0000045104</v>
      </c>
      <c r="O207" s="1">
        <v>3.1999999999999999E-6</v>
      </c>
      <c r="P207" s="1">
        <v>3.1999999999999999E-6</v>
      </c>
      <c r="Q207" s="1">
        <v>1.8829516800000001E-4</v>
      </c>
      <c r="R207" s="1">
        <v>14888542.4221469</v>
      </c>
    </row>
    <row r="208" spans="1:18" hidden="1" x14ac:dyDescent="0.35">
      <c r="A208">
        <v>441</v>
      </c>
      <c r="B208">
        <v>7</v>
      </c>
      <c r="C208" t="s">
        <v>54</v>
      </c>
      <c r="D208">
        <v>27</v>
      </c>
      <c r="E208" t="s">
        <v>45</v>
      </c>
      <c r="F208" s="1">
        <v>5.0673140000000003E-7</v>
      </c>
      <c r="G208" s="1">
        <v>5.0673140000000003E-7</v>
      </c>
      <c r="H208" s="1">
        <v>5.0673140000000003E-7</v>
      </c>
      <c r="I208" s="1">
        <v>5.0673140000000003E-7</v>
      </c>
      <c r="J208" s="1">
        <v>5.0673140000000003E-7</v>
      </c>
      <c r="K208" s="1">
        <v>1.10624125E-5</v>
      </c>
      <c r="L208" s="1">
        <v>1.492969815E-4</v>
      </c>
      <c r="M208" s="1">
        <v>1814384.9078172201</v>
      </c>
      <c r="N208" s="1">
        <v>1840674.61000464</v>
      </c>
      <c r="O208" s="1">
        <v>3.1999999999999999E-6</v>
      </c>
      <c r="P208" s="1">
        <v>3.1999999999999999E-6</v>
      </c>
      <c r="Q208" s="1">
        <v>1.6289305100000001E-4</v>
      </c>
      <c r="R208" s="1">
        <v>3655059.5178250601</v>
      </c>
    </row>
    <row r="209" spans="1:21" hidden="1" x14ac:dyDescent="0.35">
      <c r="A209">
        <v>442</v>
      </c>
      <c r="B209">
        <v>7</v>
      </c>
      <c r="C209" t="s">
        <v>54</v>
      </c>
      <c r="D209">
        <v>28</v>
      </c>
      <c r="E209" t="s">
        <v>46</v>
      </c>
      <c r="F209" s="1">
        <v>4.3241770000000002E-7</v>
      </c>
      <c r="G209" s="1">
        <v>4.3241770000000002E-7</v>
      </c>
      <c r="H209" s="1">
        <v>4.3241770000000002E-7</v>
      </c>
      <c r="I209" s="1">
        <v>4.3241770000000002E-7</v>
      </c>
      <c r="J209" s="1">
        <v>4.3241770000000002E-7</v>
      </c>
      <c r="K209" s="1">
        <v>1.0972672500000001E-5</v>
      </c>
      <c r="L209" s="1">
        <v>1.4780367549999999E-4</v>
      </c>
      <c r="M209" s="1">
        <v>740770.98240500398</v>
      </c>
      <c r="N209" s="1">
        <v>741267.00000473403</v>
      </c>
      <c r="O209" s="1">
        <v>3.1999999999999999E-6</v>
      </c>
      <c r="P209" s="1">
        <v>3.1999999999999999E-6</v>
      </c>
      <c r="Q209" s="1">
        <v>1.609384365E-4</v>
      </c>
      <c r="R209" s="1">
        <v>1482037.9824129399</v>
      </c>
    </row>
    <row r="210" spans="1:21" hidden="1" x14ac:dyDescent="0.35">
      <c r="A210">
        <v>443</v>
      </c>
      <c r="B210">
        <v>7</v>
      </c>
      <c r="C210" t="s">
        <v>54</v>
      </c>
      <c r="D210">
        <v>29</v>
      </c>
      <c r="E210" t="s">
        <v>47</v>
      </c>
      <c r="F210" s="1">
        <v>4.5606540000000002E-7</v>
      </c>
      <c r="G210" s="1">
        <v>4.5606540000000002E-7</v>
      </c>
      <c r="H210" s="1">
        <v>4.5606540000000002E-7</v>
      </c>
      <c r="I210" s="1">
        <v>4.5606540000000002E-7</v>
      </c>
      <c r="J210" s="1">
        <v>4.5606540000000002E-7</v>
      </c>
      <c r="K210" s="1">
        <v>1.05757241E-5</v>
      </c>
      <c r="L210" s="1">
        <v>1.734040655E-4</v>
      </c>
      <c r="M210" s="1">
        <v>14807156.193797899</v>
      </c>
      <c r="N210" s="1">
        <v>14832727.300004199</v>
      </c>
      <c r="O210" s="1">
        <v>3.1999999999999999E-6</v>
      </c>
      <c r="P210" s="1">
        <v>3.1999999999999999E-6</v>
      </c>
      <c r="Q210" s="1">
        <v>1.862601166E-4</v>
      </c>
      <c r="R210" s="1">
        <v>29639883.4938053</v>
      </c>
    </row>
    <row r="211" spans="1:21" hidden="1" x14ac:dyDescent="0.35">
      <c r="A211">
        <v>444</v>
      </c>
      <c r="B211">
        <v>7</v>
      </c>
      <c r="C211" t="s">
        <v>54</v>
      </c>
      <c r="D211">
        <v>30</v>
      </c>
      <c r="E211" t="s">
        <v>48</v>
      </c>
      <c r="F211" s="1">
        <v>9280682</v>
      </c>
      <c r="G211" s="1">
        <v>1.4318609999999999E-7</v>
      </c>
      <c r="H211" s="1">
        <v>1.4318609999999999E-7</v>
      </c>
      <c r="I211" s="1">
        <v>1.4318609999999999E-7</v>
      </c>
      <c r="J211" s="1">
        <v>1.4318609999999999E-7</v>
      </c>
      <c r="K211" s="1">
        <v>3.4688156999999999E-6</v>
      </c>
      <c r="L211" s="1">
        <v>3.6585202010000001E-4</v>
      </c>
      <c r="M211" s="1">
        <v>1336851.2142569399</v>
      </c>
      <c r="N211" s="1">
        <v>10632390.000022801</v>
      </c>
      <c r="O211" s="1">
        <v>3.2576736000000001E-6</v>
      </c>
      <c r="P211" s="1">
        <v>3.2576736000000001E-6</v>
      </c>
      <c r="Q211" s="1">
        <v>9280682.0003698897</v>
      </c>
      <c r="R211" s="1">
        <v>11969241.214283001</v>
      </c>
    </row>
    <row r="212" spans="1:21" hidden="1" x14ac:dyDescent="0.35">
      <c r="A212">
        <v>484</v>
      </c>
      <c r="B212">
        <v>8</v>
      </c>
      <c r="C212" t="s">
        <v>55</v>
      </c>
      <c r="D212">
        <v>1</v>
      </c>
      <c r="E212" t="s">
        <v>19</v>
      </c>
      <c r="F212" s="1">
        <v>1.011542E-7</v>
      </c>
      <c r="G212" s="1">
        <v>1.011542E-7</v>
      </c>
      <c r="H212" s="1">
        <v>1.011542E-7</v>
      </c>
      <c r="I212" s="1">
        <v>2379513</v>
      </c>
      <c r="J212" s="1">
        <v>1.011542E-7</v>
      </c>
      <c r="K212" s="1">
        <v>3.2873504000000001E-6</v>
      </c>
      <c r="L212" s="1">
        <v>2.1690987700000001E-4</v>
      </c>
      <c r="M212" s="1">
        <v>1.7922967406999999E-3</v>
      </c>
      <c r="N212" s="1">
        <v>126116.000080679</v>
      </c>
      <c r="O212" s="1">
        <v>2252430.00000533</v>
      </c>
      <c r="P212" s="1">
        <v>5.4984800000000003E-6</v>
      </c>
      <c r="Q212" s="1">
        <v>2379513.0002206</v>
      </c>
      <c r="R212" s="1">
        <v>2378546.0018783002</v>
      </c>
    </row>
    <row r="213" spans="1:21" hidden="1" x14ac:dyDescent="0.35">
      <c r="A213">
        <v>485</v>
      </c>
      <c r="B213">
        <v>8</v>
      </c>
      <c r="C213" t="s">
        <v>55</v>
      </c>
      <c r="D213">
        <v>2</v>
      </c>
      <c r="E213" t="s">
        <v>20</v>
      </c>
      <c r="F213" s="1">
        <v>0.48059259999999998</v>
      </c>
      <c r="G213" s="1">
        <v>8.5881940000000004E-2</v>
      </c>
      <c r="H213" s="1">
        <v>0.19035759999999999</v>
      </c>
      <c r="I213" s="1">
        <v>0.48059259999999998</v>
      </c>
      <c r="J213" s="1">
        <v>0.5327925</v>
      </c>
      <c r="K213" s="1">
        <v>3.4401786999999999E-6</v>
      </c>
      <c r="L213" s="1">
        <v>7.6482501000000008E-6</v>
      </c>
      <c r="M213" s="1">
        <v>1.4403691940809</v>
      </c>
      <c r="N213" s="1">
        <v>0.93246083983000005</v>
      </c>
      <c r="O213" s="1">
        <v>5.6238951576999902E-2</v>
      </c>
      <c r="P213" s="1">
        <v>0.33233003157699997</v>
      </c>
      <c r="Q213" s="1">
        <v>1.7702283284288001</v>
      </c>
      <c r="R213" s="1">
        <v>2.4290689854879002</v>
      </c>
    </row>
    <row r="214" spans="1:21" hidden="1" x14ac:dyDescent="0.35">
      <c r="A214">
        <v>486</v>
      </c>
      <c r="B214">
        <v>8</v>
      </c>
      <c r="C214" t="s">
        <v>55</v>
      </c>
      <c r="D214">
        <v>3</v>
      </c>
      <c r="E214" t="s">
        <v>21</v>
      </c>
      <c r="F214" s="1">
        <v>1.0028659999999999E-7</v>
      </c>
      <c r="G214" s="1">
        <v>1.0028659999999999E-7</v>
      </c>
      <c r="H214" s="1">
        <v>1.0028659999999999E-7</v>
      </c>
      <c r="I214" s="1">
        <v>1.0028659999999999E-7</v>
      </c>
      <c r="J214" s="1">
        <v>1.0028659999999999E-7</v>
      </c>
      <c r="K214" s="1">
        <v>3.3058845000000001E-6</v>
      </c>
      <c r="L214" s="1">
        <v>1.7561068409999999E-4</v>
      </c>
      <c r="M214" s="1">
        <v>35353.786913018601</v>
      </c>
      <c r="N214" s="1">
        <v>35247.700111965503</v>
      </c>
      <c r="O214" s="1">
        <v>6.1689567999999904E-6</v>
      </c>
      <c r="P214" s="1">
        <v>6.1689567999999904E-6</v>
      </c>
      <c r="Q214" s="1">
        <v>1.7941800160000001E-4</v>
      </c>
      <c r="R214" s="1">
        <v>70601.487031153098</v>
      </c>
    </row>
    <row r="215" spans="1:21" hidden="1" x14ac:dyDescent="0.35">
      <c r="A215">
        <v>487</v>
      </c>
      <c r="B215">
        <v>8</v>
      </c>
      <c r="C215" t="s">
        <v>55</v>
      </c>
      <c r="D215">
        <v>4</v>
      </c>
      <c r="E215" t="s">
        <v>22</v>
      </c>
      <c r="F215" s="1">
        <v>1.0199130000000001E-7</v>
      </c>
      <c r="G215" s="1">
        <v>1.0199130000000001E-7</v>
      </c>
      <c r="H215" s="1">
        <v>1.0199130000000001E-7</v>
      </c>
      <c r="I215" s="1">
        <v>1.0199130000000001E-7</v>
      </c>
      <c r="J215" s="1">
        <v>1.0199130000000001E-7</v>
      </c>
      <c r="K215" s="1">
        <v>3.2482260999999999E-6</v>
      </c>
      <c r="L215" s="1">
        <v>8.5860975000000005E-6</v>
      </c>
      <c r="M215" s="1">
        <v>8.9583611515099998E-2</v>
      </c>
      <c r="N215" s="1">
        <v>5.7957895730999999E-2</v>
      </c>
      <c r="O215" s="1">
        <v>3.9596991999999998E-3</v>
      </c>
      <c r="P215" s="1">
        <v>3.9596991999999998E-3</v>
      </c>
      <c r="Q215" s="1">
        <v>1.23442801E-5</v>
      </c>
      <c r="R215" s="1">
        <v>0.15150120644609999</v>
      </c>
    </row>
    <row r="216" spans="1:21" hidden="1" x14ac:dyDescent="0.35">
      <c r="A216">
        <v>488</v>
      </c>
      <c r="B216">
        <v>8</v>
      </c>
      <c r="C216" t="s">
        <v>55</v>
      </c>
      <c r="D216">
        <v>5</v>
      </c>
      <c r="E216" t="s">
        <v>23</v>
      </c>
      <c r="F216" s="1">
        <v>1.001537E-7</v>
      </c>
      <c r="G216" s="1">
        <v>1.001537E-7</v>
      </c>
      <c r="H216" s="1">
        <v>1.001537E-7</v>
      </c>
      <c r="I216" s="1">
        <v>1.001537E-7</v>
      </c>
      <c r="J216" s="1">
        <v>1.001537E-7</v>
      </c>
      <c r="K216" s="1">
        <v>3.1999999999999999E-6</v>
      </c>
      <c r="L216" s="1">
        <v>7.0115832999999999E-6</v>
      </c>
      <c r="M216" s="1">
        <v>0.167102894251</v>
      </c>
      <c r="N216" s="1">
        <v>0.15285223190700001</v>
      </c>
      <c r="O216" s="1">
        <v>1.78129344E-3</v>
      </c>
      <c r="P216" s="1">
        <v>1.78129344E-3</v>
      </c>
      <c r="Q216" s="1">
        <v>1.07123518E-5</v>
      </c>
      <c r="R216" s="1">
        <v>0.32173641959799998</v>
      </c>
    </row>
    <row r="217" spans="1:21" hidden="1" x14ac:dyDescent="0.35">
      <c r="A217">
        <v>489</v>
      </c>
      <c r="B217">
        <v>8</v>
      </c>
      <c r="C217" t="s">
        <v>55</v>
      </c>
      <c r="D217">
        <v>6</v>
      </c>
      <c r="E217" t="s">
        <v>24</v>
      </c>
      <c r="F217" s="1">
        <v>1.048225E-7</v>
      </c>
      <c r="G217" s="1">
        <v>1.048225E-7</v>
      </c>
      <c r="H217" s="1">
        <v>1.048225E-7</v>
      </c>
      <c r="I217" s="1">
        <v>1.048225E-7</v>
      </c>
      <c r="J217" s="1">
        <v>1.048225E-7</v>
      </c>
      <c r="K217" s="1">
        <v>1376721.76003321</v>
      </c>
      <c r="L217" s="1">
        <v>183742.375078924</v>
      </c>
      <c r="M217" s="1">
        <v>277264.78568210203</v>
      </c>
      <c r="N217" s="1">
        <v>1069831.00043335</v>
      </c>
      <c r="O217" s="1">
        <v>771523.900007791</v>
      </c>
      <c r="P217" s="1">
        <v>8.0419647999999996E-6</v>
      </c>
      <c r="Q217" s="1">
        <v>1560464.13511266</v>
      </c>
      <c r="R217" s="1">
        <v>2118619.6861232398</v>
      </c>
      <c r="S217" s="2">
        <f>K217/R217</f>
        <v>0.64982014896331253</v>
      </c>
      <c r="T217" s="2">
        <f>L217/R217</f>
        <v>8.6727399109155515E-2</v>
      </c>
      <c r="U217" s="3">
        <f>SUM(S217:T217)</f>
        <v>0.73654754807246803</v>
      </c>
    </row>
    <row r="218" spans="1:21" hidden="1" x14ac:dyDescent="0.35">
      <c r="A218">
        <v>490</v>
      </c>
      <c r="B218">
        <v>8</v>
      </c>
      <c r="C218" t="s">
        <v>55</v>
      </c>
      <c r="D218">
        <v>7</v>
      </c>
      <c r="E218" t="s">
        <v>25</v>
      </c>
      <c r="F218" s="1">
        <v>1.422154E-7</v>
      </c>
      <c r="G218" s="1">
        <v>1.422154E-7</v>
      </c>
      <c r="H218" s="1">
        <v>1.422154E-7</v>
      </c>
      <c r="I218" s="1">
        <v>1.422154E-7</v>
      </c>
      <c r="J218" s="1">
        <v>1.422154E-7</v>
      </c>
      <c r="K218" s="1">
        <v>3.5055268999999999E-6</v>
      </c>
      <c r="L218" s="1">
        <v>8.1732647300000001E-5</v>
      </c>
      <c r="M218" s="1">
        <v>0.1572434714298</v>
      </c>
      <c r="N218" s="1">
        <v>0.15707256453900001</v>
      </c>
      <c r="O218" s="1">
        <v>8.6766560000000008E-6</v>
      </c>
      <c r="P218" s="1">
        <v>8.6766560000000008E-6</v>
      </c>
      <c r="Q218" s="1">
        <v>8.5949251199999996E-5</v>
      </c>
      <c r="R218" s="1">
        <v>0.3143247126248</v>
      </c>
    </row>
    <row r="219" spans="1:21" hidden="1" x14ac:dyDescent="0.35">
      <c r="A219">
        <v>491</v>
      </c>
      <c r="B219">
        <v>8</v>
      </c>
      <c r="C219" t="s">
        <v>55</v>
      </c>
      <c r="D219">
        <v>8</v>
      </c>
      <c r="E219" t="s">
        <v>26</v>
      </c>
      <c r="F219" s="1">
        <v>3.8867310000000002E-6</v>
      </c>
      <c r="G219" s="1">
        <v>3.8867310000000002E-6</v>
      </c>
      <c r="H219" s="1">
        <v>3.8867310000000002E-6</v>
      </c>
      <c r="I219" s="1">
        <v>3.8867310000000002E-6</v>
      </c>
      <c r="J219" s="1">
        <v>3.8867310000000002E-6</v>
      </c>
      <c r="K219" s="1">
        <v>2.0352093400000001E-4</v>
      </c>
      <c r="L219" s="1">
        <v>3.8918556780000001E-4</v>
      </c>
      <c r="M219" s="1">
        <v>533870.46146406897</v>
      </c>
      <c r="N219" s="1">
        <v>534190.53403018101</v>
      </c>
      <c r="O219" s="1">
        <v>3.1999999999999999E-6</v>
      </c>
      <c r="P219" s="1">
        <v>3.1999999999999999E-6</v>
      </c>
      <c r="Q219" s="1">
        <v>6.1214015680000002E-4</v>
      </c>
      <c r="R219" s="1">
        <v>1068060.99549745</v>
      </c>
    </row>
    <row r="220" spans="1:21" hidden="1" x14ac:dyDescent="0.35">
      <c r="A220">
        <v>492</v>
      </c>
      <c r="B220">
        <v>8</v>
      </c>
      <c r="C220" t="s">
        <v>55</v>
      </c>
      <c r="D220">
        <v>9</v>
      </c>
      <c r="E220" t="s">
        <v>27</v>
      </c>
      <c r="F220" s="1">
        <v>4.0023940000000003E-6</v>
      </c>
      <c r="G220" s="1">
        <v>4.0023940000000003E-6</v>
      </c>
      <c r="H220" s="1">
        <v>4.0023940000000003E-6</v>
      </c>
      <c r="I220" s="1">
        <v>4.0023940000000003E-6</v>
      </c>
      <c r="J220" s="1">
        <v>4.0023940000000003E-6</v>
      </c>
      <c r="K220" s="1">
        <v>2.0917615699999999E-4</v>
      </c>
      <c r="L220" s="1">
        <v>3.9914667730000001E-4</v>
      </c>
      <c r="M220" s="1">
        <v>558331.37977086904</v>
      </c>
      <c r="N220" s="1">
        <v>558675.02102830901</v>
      </c>
      <c r="O220" s="1">
        <v>3.1999999999999999E-6</v>
      </c>
      <c r="P220" s="1">
        <v>3.1999999999999999E-6</v>
      </c>
      <c r="Q220" s="1">
        <v>6.2833480430000001E-4</v>
      </c>
      <c r="R220" s="1">
        <v>1117006.4008023799</v>
      </c>
    </row>
    <row r="221" spans="1:21" hidden="1" x14ac:dyDescent="0.35">
      <c r="A221">
        <v>493</v>
      </c>
      <c r="B221">
        <v>8</v>
      </c>
      <c r="C221" t="s">
        <v>55</v>
      </c>
      <c r="D221">
        <v>10</v>
      </c>
      <c r="E221" t="s">
        <v>28</v>
      </c>
      <c r="F221" s="1">
        <v>1.196793E-7</v>
      </c>
      <c r="G221" s="1">
        <v>1.196793E-7</v>
      </c>
      <c r="H221" s="1">
        <v>1.196793E-7</v>
      </c>
      <c r="I221" s="1">
        <v>1.196793E-7</v>
      </c>
      <c r="J221" s="1">
        <v>1.196793E-7</v>
      </c>
      <c r="K221" s="1">
        <v>5.6559529000000004E-6</v>
      </c>
      <c r="L221" s="1">
        <v>3.6932664700000002E-5</v>
      </c>
      <c r="M221" s="1">
        <v>4.1569278365063003</v>
      </c>
      <c r="N221" s="1">
        <v>4.15928911578</v>
      </c>
      <c r="O221" s="1">
        <v>1.9196742399999999E-4</v>
      </c>
      <c r="P221" s="1">
        <v>1.9196742399999999E-4</v>
      </c>
      <c r="Q221" s="1">
        <v>4.3187014100000002E-5</v>
      </c>
      <c r="R221" s="1">
        <v>8.3164089197102999</v>
      </c>
    </row>
    <row r="222" spans="1:21" hidden="1" x14ac:dyDescent="0.35">
      <c r="A222">
        <v>494</v>
      </c>
      <c r="B222">
        <v>8</v>
      </c>
      <c r="C222" t="s">
        <v>55</v>
      </c>
      <c r="D222">
        <v>11</v>
      </c>
      <c r="E222" t="s">
        <v>29</v>
      </c>
      <c r="F222" s="1">
        <v>4.0901290000000002E-6</v>
      </c>
      <c r="G222" s="1">
        <v>4.0901290000000002E-6</v>
      </c>
      <c r="H222" s="1">
        <v>4.0901290000000002E-6</v>
      </c>
      <c r="I222" s="1">
        <v>4.0901290000000002E-6</v>
      </c>
      <c r="J222" s="1">
        <v>4.0901290000000002E-6</v>
      </c>
      <c r="K222" s="1">
        <v>3.4629995399999998E-5</v>
      </c>
      <c r="L222" s="1">
        <v>4.147600821E-4</v>
      </c>
      <c r="M222" s="1">
        <v>400.17527870499799</v>
      </c>
      <c r="N222" s="1">
        <v>400.54254628798202</v>
      </c>
      <c r="O222" s="1">
        <v>3.1999999999999999E-6</v>
      </c>
      <c r="P222" s="1">
        <v>3.1999999999999999E-6</v>
      </c>
      <c r="Q222" s="1">
        <v>4.698407225E-4</v>
      </c>
      <c r="R222" s="1">
        <v>800.71782819298005</v>
      </c>
    </row>
    <row r="223" spans="1:21" hidden="1" x14ac:dyDescent="0.35">
      <c r="A223">
        <v>495</v>
      </c>
      <c r="B223">
        <v>8</v>
      </c>
      <c r="C223" t="s">
        <v>55</v>
      </c>
      <c r="D223">
        <v>12</v>
      </c>
      <c r="E223" t="s">
        <v>30</v>
      </c>
      <c r="F223" s="1">
        <v>8.2315590000000002E-7</v>
      </c>
      <c r="G223" s="1">
        <v>8.2315590000000002E-7</v>
      </c>
      <c r="H223" s="1">
        <v>8.2315590000000002E-7</v>
      </c>
      <c r="I223" s="1">
        <v>8.2315590000000002E-7</v>
      </c>
      <c r="J223" s="1">
        <v>8.2315590000000002E-7</v>
      </c>
      <c r="K223" s="1">
        <v>1.8028306600000001E-5</v>
      </c>
      <c r="L223" s="1">
        <v>1.646678687E-4</v>
      </c>
      <c r="M223" s="1">
        <v>1224575.9087463601</v>
      </c>
      <c r="N223" s="1">
        <v>1225426.4070235901</v>
      </c>
      <c r="O223" s="1">
        <v>3.1999999999999999E-6</v>
      </c>
      <c r="P223" s="1">
        <v>3.1999999999999999E-6</v>
      </c>
      <c r="Q223" s="1">
        <v>1.8681195479999999E-4</v>
      </c>
      <c r="R223" s="1">
        <v>2450002.3157731402</v>
      </c>
    </row>
    <row r="224" spans="1:21" hidden="1" x14ac:dyDescent="0.35">
      <c r="A224">
        <v>496</v>
      </c>
      <c r="B224">
        <v>8</v>
      </c>
      <c r="C224" t="s">
        <v>55</v>
      </c>
      <c r="D224">
        <v>13</v>
      </c>
      <c r="E224" t="s">
        <v>31</v>
      </c>
      <c r="F224" s="1">
        <v>8.241524E-7</v>
      </c>
      <c r="G224" s="1">
        <v>8.241524E-7</v>
      </c>
      <c r="H224" s="1">
        <v>8.241524E-7</v>
      </c>
      <c r="I224" s="1">
        <v>8.241524E-7</v>
      </c>
      <c r="J224" s="1">
        <v>8.241524E-7</v>
      </c>
      <c r="K224" s="1">
        <v>1.8654212800000001E-5</v>
      </c>
      <c r="L224" s="1">
        <v>1.8111978580000001E-4</v>
      </c>
      <c r="M224" s="1">
        <v>144055.85317897299</v>
      </c>
      <c r="N224" s="1">
        <v>144170.28032471499</v>
      </c>
      <c r="O224" s="1">
        <v>3.1999999999999999E-6</v>
      </c>
      <c r="P224" s="1">
        <v>3.1999999999999999E-6</v>
      </c>
      <c r="Q224" s="1">
        <v>2.0389476060000001E-4</v>
      </c>
      <c r="R224" s="1">
        <v>288226.133506888</v>
      </c>
    </row>
    <row r="225" spans="1:18" hidden="1" x14ac:dyDescent="0.35">
      <c r="A225">
        <v>497</v>
      </c>
      <c r="B225">
        <v>8</v>
      </c>
      <c r="C225" t="s">
        <v>55</v>
      </c>
      <c r="D225">
        <v>14</v>
      </c>
      <c r="E225" t="s">
        <v>32</v>
      </c>
      <c r="F225" s="1">
        <v>1.174526E-7</v>
      </c>
      <c r="G225" s="1">
        <v>1.174526E-7</v>
      </c>
      <c r="H225" s="1">
        <v>1.174526E-7</v>
      </c>
      <c r="I225" s="1">
        <v>1.174526E-7</v>
      </c>
      <c r="J225" s="1">
        <v>1.174526E-7</v>
      </c>
      <c r="K225" s="1">
        <v>3.7596229E-6</v>
      </c>
      <c r="L225" s="1">
        <v>9.4267188999999994E-6</v>
      </c>
      <c r="M225" s="1">
        <v>0.69052927113670004</v>
      </c>
      <c r="N225" s="1">
        <v>0.66432826223999997</v>
      </c>
      <c r="O225" s="1">
        <v>3.2832287999999999E-3</v>
      </c>
      <c r="P225" s="1">
        <v>3.2832287999999999E-3</v>
      </c>
      <c r="Q225" s="1">
        <v>1.37736048E-5</v>
      </c>
      <c r="R225" s="1">
        <v>1.3581407621767001</v>
      </c>
    </row>
    <row r="226" spans="1:18" hidden="1" x14ac:dyDescent="0.35">
      <c r="A226">
        <v>498</v>
      </c>
      <c r="B226">
        <v>8</v>
      </c>
      <c r="C226" t="s">
        <v>55</v>
      </c>
      <c r="D226">
        <v>15</v>
      </c>
      <c r="E226" t="s">
        <v>33</v>
      </c>
      <c r="F226" s="1">
        <v>4.1641989999999997E-7</v>
      </c>
      <c r="G226" s="1">
        <v>4.1641989999999997E-7</v>
      </c>
      <c r="H226" s="1">
        <v>4.1641989999999997E-7</v>
      </c>
      <c r="I226" s="1">
        <v>4.1641989999999997E-7</v>
      </c>
      <c r="J226" s="1">
        <v>4.1641989999999997E-7</v>
      </c>
      <c r="K226" s="1">
        <v>1.4310659199999999E-5</v>
      </c>
      <c r="L226" s="1">
        <v>1.146772448E-4</v>
      </c>
      <c r="M226" s="1">
        <v>401930.20337022201</v>
      </c>
      <c r="N226" s="1">
        <v>402053.78185739397</v>
      </c>
      <c r="O226" s="1">
        <v>5.0637824000000002E-6</v>
      </c>
      <c r="P226" s="1">
        <v>5.0637824000000002E-6</v>
      </c>
      <c r="Q226" s="1">
        <v>1.3107000349999999E-4</v>
      </c>
      <c r="R226" s="1">
        <v>803983.98523267906</v>
      </c>
    </row>
    <row r="227" spans="1:18" hidden="1" x14ac:dyDescent="0.35">
      <c r="A227">
        <v>499</v>
      </c>
      <c r="B227">
        <v>8</v>
      </c>
      <c r="C227" t="s">
        <v>55</v>
      </c>
      <c r="D227">
        <v>16</v>
      </c>
      <c r="E227" t="s">
        <v>34</v>
      </c>
      <c r="F227" s="1">
        <v>1.044698E-7</v>
      </c>
      <c r="G227" s="1">
        <v>1.044698E-7</v>
      </c>
      <c r="H227" s="1">
        <v>1.044698E-7</v>
      </c>
      <c r="I227" s="1">
        <v>1.044698E-7</v>
      </c>
      <c r="J227" s="1">
        <v>1.044698E-7</v>
      </c>
      <c r="K227" s="1">
        <v>3.3218065E-6</v>
      </c>
      <c r="L227" s="1">
        <v>8.5180814000000001E-6</v>
      </c>
      <c r="M227" s="1">
        <v>9.8301498346844998</v>
      </c>
      <c r="N227" s="1">
        <v>9.7475815593699995</v>
      </c>
      <c r="O227" s="1">
        <v>1.0403692799999999E-2</v>
      </c>
      <c r="P227" s="1">
        <v>1.0403692799999999E-2</v>
      </c>
      <c r="Q227" s="1">
        <v>1.23622369E-5</v>
      </c>
      <c r="R227" s="1">
        <v>19.5881350868545</v>
      </c>
    </row>
    <row r="228" spans="1:18" hidden="1" x14ac:dyDescent="0.35">
      <c r="A228">
        <v>500</v>
      </c>
      <c r="B228">
        <v>8</v>
      </c>
      <c r="C228" t="s">
        <v>55</v>
      </c>
      <c r="D228">
        <v>17</v>
      </c>
      <c r="E228" t="s">
        <v>35</v>
      </c>
      <c r="F228" s="1">
        <v>2.3807869999999999E-7</v>
      </c>
      <c r="G228" s="1">
        <v>2.3807869999999999E-7</v>
      </c>
      <c r="H228" s="1">
        <v>2.3807869999999999E-7</v>
      </c>
      <c r="I228" s="1">
        <v>2.3807869999999999E-7</v>
      </c>
      <c r="J228" s="1">
        <v>2.3807869999999999E-7</v>
      </c>
      <c r="K228" s="1">
        <v>7.4959474999999996E-6</v>
      </c>
      <c r="L228" s="1">
        <v>4.3082310300000001E-5</v>
      </c>
      <c r="M228" s="1">
        <v>264022.203898773</v>
      </c>
      <c r="N228" s="1">
        <v>264054.22049540398</v>
      </c>
      <c r="O228" s="1">
        <v>4.6212959999999997E-5</v>
      </c>
      <c r="P228" s="1">
        <v>4.6212959999999997E-5</v>
      </c>
      <c r="Q228" s="1">
        <v>5.1768651299999999E-5</v>
      </c>
      <c r="R228" s="1">
        <v>528076.42444038996</v>
      </c>
    </row>
    <row r="229" spans="1:18" hidden="1" x14ac:dyDescent="0.35">
      <c r="A229">
        <v>501</v>
      </c>
      <c r="B229">
        <v>8</v>
      </c>
      <c r="C229" t="s">
        <v>55</v>
      </c>
      <c r="D229">
        <v>18</v>
      </c>
      <c r="E229" t="s">
        <v>36</v>
      </c>
      <c r="F229" s="1">
        <v>4.0982060000000001E-7</v>
      </c>
      <c r="G229" s="1">
        <v>4.0982060000000001E-7</v>
      </c>
      <c r="H229" s="1">
        <v>4.0982060000000001E-7</v>
      </c>
      <c r="I229" s="1">
        <v>4.0982060000000001E-7</v>
      </c>
      <c r="J229" s="1">
        <v>4.0982060000000001E-7</v>
      </c>
      <c r="K229" s="1">
        <v>1.39182274E-5</v>
      </c>
      <c r="L229" s="1">
        <v>1.2294551330000001E-4</v>
      </c>
      <c r="M229" s="1">
        <v>1004823.82385393</v>
      </c>
      <c r="N229" s="1">
        <v>1005145.68405391</v>
      </c>
      <c r="O229" s="1">
        <v>4.8760576000000001E-6</v>
      </c>
      <c r="P229" s="1">
        <v>4.8760576000000001E-6</v>
      </c>
      <c r="Q229" s="1">
        <v>1.3891284369999999E-4</v>
      </c>
      <c r="R229" s="1">
        <v>2009969.5079127201</v>
      </c>
    </row>
    <row r="230" spans="1:18" hidden="1" x14ac:dyDescent="0.35">
      <c r="A230">
        <v>502</v>
      </c>
      <c r="B230">
        <v>8</v>
      </c>
      <c r="C230" t="s">
        <v>55</v>
      </c>
      <c r="D230">
        <v>19</v>
      </c>
      <c r="E230" t="s">
        <v>37</v>
      </c>
      <c r="F230" s="1">
        <v>1.692112E-6</v>
      </c>
      <c r="G230" s="1">
        <v>1.692112E-6</v>
      </c>
      <c r="H230" s="1">
        <v>1.692112E-6</v>
      </c>
      <c r="I230" s="1">
        <v>1.692112E-6</v>
      </c>
      <c r="J230" s="1">
        <v>1.692112E-6</v>
      </c>
      <c r="K230" s="1">
        <v>2.510624E-5</v>
      </c>
      <c r="L230" s="1">
        <v>1.778070489E-4</v>
      </c>
      <c r="M230" s="1">
        <v>42541.444306944497</v>
      </c>
      <c r="N230" s="1">
        <v>42557.158093591002</v>
      </c>
      <c r="O230" s="1">
        <v>3.1999999999999999E-6</v>
      </c>
      <c r="P230" s="1">
        <v>3.1999999999999999E-6</v>
      </c>
      <c r="Q230" s="1">
        <v>2.1137384889999999E-4</v>
      </c>
      <c r="R230" s="1">
        <v>85098.602403735393</v>
      </c>
    </row>
    <row r="231" spans="1:18" hidden="1" x14ac:dyDescent="0.35">
      <c r="A231">
        <v>503</v>
      </c>
      <c r="B231">
        <v>8</v>
      </c>
      <c r="C231" t="s">
        <v>55</v>
      </c>
      <c r="D231">
        <v>20</v>
      </c>
      <c r="E231" t="s">
        <v>38</v>
      </c>
      <c r="F231" s="1">
        <v>4.0094469999999999E-7</v>
      </c>
      <c r="G231" s="1">
        <v>4.0094469999999999E-7</v>
      </c>
      <c r="H231" s="1">
        <v>4.0094469999999999E-7</v>
      </c>
      <c r="I231" s="1">
        <v>4.0094469999999999E-7</v>
      </c>
      <c r="J231" s="1">
        <v>4.0094469999999999E-7</v>
      </c>
      <c r="K231" s="1">
        <v>9.5953248999999995E-6</v>
      </c>
      <c r="L231" s="1">
        <v>1.248380438E-4</v>
      </c>
      <c r="M231" s="1">
        <v>496950.41418357001</v>
      </c>
      <c r="N231" s="1">
        <v>497141.61003836797</v>
      </c>
      <c r="O231" s="1">
        <v>3.1999999999999999E-6</v>
      </c>
      <c r="P231" s="1">
        <v>3.1999999999999999E-6</v>
      </c>
      <c r="Q231" s="1">
        <v>1.3643809220000001E-4</v>
      </c>
      <c r="R231" s="1">
        <v>994092.02422513801</v>
      </c>
    </row>
    <row r="232" spans="1:18" hidden="1" x14ac:dyDescent="0.35">
      <c r="A232">
        <v>504</v>
      </c>
      <c r="B232">
        <v>8</v>
      </c>
      <c r="C232" t="s">
        <v>55</v>
      </c>
      <c r="D232">
        <v>21</v>
      </c>
      <c r="E232" t="s">
        <v>39</v>
      </c>
      <c r="F232" s="1">
        <v>3.9583690000000001E-7</v>
      </c>
      <c r="G232" s="1">
        <v>3.9583690000000001E-7</v>
      </c>
      <c r="H232" s="1">
        <v>3.9583690000000001E-7</v>
      </c>
      <c r="I232" s="1">
        <v>3.9583690000000001E-7</v>
      </c>
      <c r="J232" s="1">
        <v>3.9583690000000001E-7</v>
      </c>
      <c r="K232" s="1">
        <v>9.8204536999999996E-6</v>
      </c>
      <c r="L232" s="1">
        <v>1.2867965119999999E-4</v>
      </c>
      <c r="M232" s="1">
        <v>614457.13924915995</v>
      </c>
      <c r="N232" s="1">
        <v>614769.73003214004</v>
      </c>
      <c r="O232" s="1">
        <v>3.1999999999999999E-6</v>
      </c>
      <c r="P232" s="1">
        <v>3.1999999999999999E-6</v>
      </c>
      <c r="Q232" s="1">
        <v>1.404792894E-4</v>
      </c>
      <c r="R232" s="1">
        <v>1229226.8692844999</v>
      </c>
    </row>
    <row r="233" spans="1:18" hidden="1" x14ac:dyDescent="0.35">
      <c r="A233">
        <v>505</v>
      </c>
      <c r="B233">
        <v>8</v>
      </c>
      <c r="C233" t="s">
        <v>55</v>
      </c>
      <c r="D233">
        <v>22</v>
      </c>
      <c r="E233" t="s">
        <v>40</v>
      </c>
      <c r="F233" s="1">
        <v>4.0681519999999999E-7</v>
      </c>
      <c r="G233" s="1">
        <v>4.0681519999999999E-7</v>
      </c>
      <c r="H233" s="1">
        <v>4.0681519999999999E-7</v>
      </c>
      <c r="I233" s="1">
        <v>4.0681519999999999E-7</v>
      </c>
      <c r="J233" s="1">
        <v>4.0681519999999999E-7</v>
      </c>
      <c r="K233" s="1">
        <v>1.0391551799999999E-5</v>
      </c>
      <c r="L233" s="1">
        <v>1.309767161E-4</v>
      </c>
      <c r="M233" s="1">
        <v>44054.244743871299</v>
      </c>
      <c r="N233" s="1">
        <v>44067.216032478398</v>
      </c>
      <c r="O233" s="1">
        <v>3.1999999999999999E-6</v>
      </c>
      <c r="P233" s="1">
        <v>3.1999999999999999E-6</v>
      </c>
      <c r="Q233" s="1">
        <v>1.434023439E-4</v>
      </c>
      <c r="R233" s="1">
        <v>88121.460779549801</v>
      </c>
    </row>
    <row r="234" spans="1:18" hidden="1" x14ac:dyDescent="0.35">
      <c r="A234">
        <v>506</v>
      </c>
      <c r="B234">
        <v>8</v>
      </c>
      <c r="C234" t="s">
        <v>55</v>
      </c>
      <c r="D234">
        <v>23</v>
      </c>
      <c r="E234" t="s">
        <v>41</v>
      </c>
      <c r="F234" s="1">
        <v>4.9199530000000001E-7</v>
      </c>
      <c r="G234" s="1">
        <v>4.9199530000000001E-7</v>
      </c>
      <c r="H234" s="1">
        <v>4.9199530000000001E-7</v>
      </c>
      <c r="I234" s="1">
        <v>4.9199530000000001E-7</v>
      </c>
      <c r="J234" s="1">
        <v>4.9199530000000001E-7</v>
      </c>
      <c r="K234" s="1">
        <v>1.13694357E-5</v>
      </c>
      <c r="L234" s="1">
        <v>1.3165279460000001E-4</v>
      </c>
      <c r="M234" s="1">
        <v>95675.0998889396</v>
      </c>
      <c r="N234" s="1">
        <v>95739.661028052506</v>
      </c>
      <c r="O234" s="1">
        <v>3.1999999999999999E-6</v>
      </c>
      <c r="P234" s="1">
        <v>3.1999999999999999E-6</v>
      </c>
      <c r="Q234" s="1">
        <v>1.454822068E-4</v>
      </c>
      <c r="R234" s="1">
        <v>191414.760920192</v>
      </c>
    </row>
    <row r="235" spans="1:18" hidden="1" x14ac:dyDescent="0.35">
      <c r="A235">
        <v>507</v>
      </c>
      <c r="B235">
        <v>8</v>
      </c>
      <c r="C235" t="s">
        <v>55</v>
      </c>
      <c r="D235">
        <v>24</v>
      </c>
      <c r="E235" t="s">
        <v>42</v>
      </c>
      <c r="F235" s="1">
        <v>4.130603E-7</v>
      </c>
      <c r="G235" s="1">
        <v>4.130603E-7</v>
      </c>
      <c r="H235" s="1">
        <v>4.130603E-7</v>
      </c>
      <c r="I235" s="1">
        <v>4.130603E-7</v>
      </c>
      <c r="J235" s="1">
        <v>4.130603E-7</v>
      </c>
      <c r="K235" s="1">
        <v>1.0591683200000001E-5</v>
      </c>
      <c r="L235" s="1">
        <v>1.318667139E-4</v>
      </c>
      <c r="M235" s="1">
        <v>51168.316203983202</v>
      </c>
      <c r="N235" s="1">
        <v>51182.997033157197</v>
      </c>
      <c r="O235" s="1">
        <v>3.1999999999999999E-6</v>
      </c>
      <c r="P235" s="1">
        <v>3.1999999999999999E-6</v>
      </c>
      <c r="Q235" s="1">
        <v>1.445236986E-4</v>
      </c>
      <c r="R235" s="1">
        <v>102351.31324033999</v>
      </c>
    </row>
    <row r="236" spans="1:18" hidden="1" x14ac:dyDescent="0.35">
      <c r="A236">
        <v>508</v>
      </c>
      <c r="B236">
        <v>8</v>
      </c>
      <c r="C236" t="s">
        <v>55</v>
      </c>
      <c r="D236">
        <v>25</v>
      </c>
      <c r="E236" t="s">
        <v>43</v>
      </c>
      <c r="F236" s="1">
        <v>4.183775E-7</v>
      </c>
      <c r="G236" s="1">
        <v>4.183775E-7</v>
      </c>
      <c r="H236" s="1">
        <v>4.183775E-7</v>
      </c>
      <c r="I236" s="1">
        <v>4.183775E-7</v>
      </c>
      <c r="J236" s="1">
        <v>4.183775E-7</v>
      </c>
      <c r="K236" s="1">
        <v>1.0741319E-5</v>
      </c>
      <c r="L236" s="1">
        <v>1.3314979769999999E-4</v>
      </c>
      <c r="M236" s="1">
        <v>50844.213726936498</v>
      </c>
      <c r="N236" s="1">
        <v>50858.492032304297</v>
      </c>
      <c r="O236" s="1">
        <v>3.1999999999999999E-6</v>
      </c>
      <c r="P236" s="1">
        <v>3.1999999999999999E-6</v>
      </c>
      <c r="Q236" s="1">
        <v>1.459830042E-4</v>
      </c>
      <c r="R236" s="1">
        <v>101702.70576244099</v>
      </c>
    </row>
    <row r="237" spans="1:18" hidden="1" x14ac:dyDescent="0.35">
      <c r="A237">
        <v>509</v>
      </c>
      <c r="B237">
        <v>8</v>
      </c>
      <c r="C237" t="s">
        <v>55</v>
      </c>
      <c r="D237">
        <v>26</v>
      </c>
      <c r="E237" t="s">
        <v>44</v>
      </c>
      <c r="F237" s="1">
        <v>4.0033030000000001E-7</v>
      </c>
      <c r="G237" s="1">
        <v>4.0033030000000001E-7</v>
      </c>
      <c r="H237" s="1">
        <v>4.0033030000000001E-7</v>
      </c>
      <c r="I237" s="1">
        <v>4.0033030000000001E-7</v>
      </c>
      <c r="J237" s="1">
        <v>4.0033030000000001E-7</v>
      </c>
      <c r="K237" s="1">
        <v>9.779043E-6</v>
      </c>
      <c r="L237" s="1">
        <v>1.2420305859999999E-4</v>
      </c>
      <c r="M237" s="1">
        <v>526437.77034351905</v>
      </c>
      <c r="N237" s="1">
        <v>526737.630033592</v>
      </c>
      <c r="O237" s="1">
        <v>3.1999999999999999E-6</v>
      </c>
      <c r="P237" s="1">
        <v>3.1999999999999999E-6</v>
      </c>
      <c r="Q237" s="1">
        <v>1.3598375310000001E-4</v>
      </c>
      <c r="R237" s="1">
        <v>1053175.4003803099</v>
      </c>
    </row>
    <row r="238" spans="1:18" hidden="1" x14ac:dyDescent="0.35">
      <c r="A238">
        <v>510</v>
      </c>
      <c r="B238">
        <v>8</v>
      </c>
      <c r="C238" t="s">
        <v>55</v>
      </c>
      <c r="D238">
        <v>27</v>
      </c>
      <c r="E238" t="s">
        <v>45</v>
      </c>
      <c r="F238" s="1">
        <v>4.0404130000000001E-7</v>
      </c>
      <c r="G238" s="1">
        <v>4.0404130000000001E-7</v>
      </c>
      <c r="H238" s="1">
        <v>4.0404130000000001E-7</v>
      </c>
      <c r="I238" s="1">
        <v>4.0404130000000001E-7</v>
      </c>
      <c r="J238" s="1">
        <v>4.0404130000000001E-7</v>
      </c>
      <c r="K238" s="1">
        <v>1.0688580999999999E-5</v>
      </c>
      <c r="L238" s="1">
        <v>1.3539079889999999E-4</v>
      </c>
      <c r="M238" s="1">
        <v>84338.621568339106</v>
      </c>
      <c r="N238" s="1">
        <v>84365.616031110301</v>
      </c>
      <c r="O238" s="1">
        <v>3.1999999999999999E-6</v>
      </c>
      <c r="P238" s="1">
        <v>3.1999999999999999E-6</v>
      </c>
      <c r="Q238" s="1">
        <v>1.4809958639999999E-4</v>
      </c>
      <c r="R238" s="1">
        <v>168704.23760264899</v>
      </c>
    </row>
    <row r="239" spans="1:18" hidden="1" x14ac:dyDescent="0.35">
      <c r="A239">
        <v>511</v>
      </c>
      <c r="B239">
        <v>8</v>
      </c>
      <c r="C239" t="s">
        <v>55</v>
      </c>
      <c r="D239">
        <v>28</v>
      </c>
      <c r="E239" t="s">
        <v>46</v>
      </c>
      <c r="F239" s="1">
        <v>4.5617450000000001E-7</v>
      </c>
      <c r="G239" s="1">
        <v>4.5617450000000001E-7</v>
      </c>
      <c r="H239" s="1">
        <v>4.5617450000000001E-7</v>
      </c>
      <c r="I239" s="1">
        <v>4.5617450000000001E-7</v>
      </c>
      <c r="J239" s="1">
        <v>4.5617450000000001E-7</v>
      </c>
      <c r="K239" s="1">
        <v>1.0972786700000001E-5</v>
      </c>
      <c r="L239" s="1">
        <v>1.4608285170000001E-4</v>
      </c>
      <c r="M239" s="1">
        <v>87649.523909603799</v>
      </c>
      <c r="N239" s="1">
        <v>87689.753028204097</v>
      </c>
      <c r="O239" s="1">
        <v>3.1999999999999999E-6</v>
      </c>
      <c r="P239" s="1">
        <v>3.1999999999999999E-6</v>
      </c>
      <c r="Q239" s="1">
        <v>1.5933651090000001E-4</v>
      </c>
      <c r="R239" s="1">
        <v>175339.27694100799</v>
      </c>
    </row>
    <row r="240" spans="1:18" hidden="1" x14ac:dyDescent="0.35">
      <c r="A240">
        <v>512</v>
      </c>
      <c r="B240">
        <v>8</v>
      </c>
      <c r="C240" t="s">
        <v>55</v>
      </c>
      <c r="D240">
        <v>29</v>
      </c>
      <c r="E240" t="s">
        <v>47</v>
      </c>
      <c r="F240" s="1">
        <v>8.3940189999999997E-7</v>
      </c>
      <c r="G240" s="1">
        <v>8.3940189999999997E-7</v>
      </c>
      <c r="H240" s="1">
        <v>8.3940189999999997E-7</v>
      </c>
      <c r="I240" s="1">
        <v>8.3940189999999997E-7</v>
      </c>
      <c r="J240" s="1">
        <v>8.3940189999999997E-7</v>
      </c>
      <c r="K240" s="1">
        <v>1.9642314400000001E-5</v>
      </c>
      <c r="L240" s="1">
        <v>2.7947159420000002E-4</v>
      </c>
      <c r="M240" s="1">
        <v>6394682.79255269</v>
      </c>
      <c r="N240" s="1">
        <v>6406323.8100179397</v>
      </c>
      <c r="O240" s="1">
        <v>3.1999999999999999E-6</v>
      </c>
      <c r="P240" s="1">
        <v>3.1999999999999999E-6</v>
      </c>
      <c r="Q240" s="1">
        <v>3.0331091809999999E-4</v>
      </c>
      <c r="R240" s="1">
        <v>12801006.602573801</v>
      </c>
    </row>
    <row r="241" spans="1:21" hidden="1" x14ac:dyDescent="0.35">
      <c r="A241">
        <v>513</v>
      </c>
      <c r="B241">
        <v>8</v>
      </c>
      <c r="C241" t="s">
        <v>55</v>
      </c>
      <c r="D241">
        <v>30</v>
      </c>
      <c r="E241" t="s">
        <v>48</v>
      </c>
      <c r="F241" s="1">
        <v>409358.9</v>
      </c>
      <c r="G241" s="1">
        <v>1.2391740000000001E-7</v>
      </c>
      <c r="H241" s="1">
        <v>1.2391740000000001E-7</v>
      </c>
      <c r="I241" s="1">
        <v>1.2391740000000001E-7</v>
      </c>
      <c r="J241" s="1">
        <v>1.2391740000000001E-7</v>
      </c>
      <c r="K241" s="1">
        <v>3.3181754E-6</v>
      </c>
      <c r="L241" s="1">
        <v>2.5680802279999998E-4</v>
      </c>
      <c r="M241" s="1">
        <v>188206.50518898401</v>
      </c>
      <c r="N241" s="1">
        <v>597573.70005483204</v>
      </c>
      <c r="O241" s="1">
        <v>3.5842879999999998E-6</v>
      </c>
      <c r="P241" s="1">
        <v>3.5842879999999998E-6</v>
      </c>
      <c r="Q241" s="1">
        <v>409358.90026062197</v>
      </c>
      <c r="R241" s="1">
        <v>785780.20524740103</v>
      </c>
    </row>
    <row r="242" spans="1:21" hidden="1" x14ac:dyDescent="0.35">
      <c r="A242">
        <v>553</v>
      </c>
      <c r="B242">
        <v>9</v>
      </c>
      <c r="C242" t="s">
        <v>56</v>
      </c>
      <c r="D242">
        <v>1</v>
      </c>
      <c r="E242" t="s">
        <v>19</v>
      </c>
      <c r="F242" s="1">
        <v>3.019426E-5</v>
      </c>
      <c r="G242" s="1">
        <v>3.019426E-5</v>
      </c>
      <c r="H242" s="1">
        <v>3.019426E-5</v>
      </c>
      <c r="I242" s="1">
        <v>3.019426E-5</v>
      </c>
      <c r="J242" s="1">
        <v>3.019426E-5</v>
      </c>
      <c r="K242" s="1">
        <v>5.4883552499999998E-4</v>
      </c>
      <c r="L242" s="1">
        <v>7.0027819369999997E-3</v>
      </c>
      <c r="M242" s="1">
        <v>98.056180518713006</v>
      </c>
      <c r="N242" s="1">
        <v>98.061112908336</v>
      </c>
      <c r="O242" s="1">
        <v>6.0766080000000005E-4</v>
      </c>
      <c r="P242" s="1">
        <v>6.0766080000000005E-4</v>
      </c>
      <c r="Q242" s="1">
        <v>7.7025887620000002E-3</v>
      </c>
      <c r="R242" s="1">
        <v>196.11790108784899</v>
      </c>
    </row>
    <row r="243" spans="1:21" hidden="1" x14ac:dyDescent="0.35">
      <c r="A243">
        <v>554</v>
      </c>
      <c r="B243">
        <v>9</v>
      </c>
      <c r="C243" t="s">
        <v>56</v>
      </c>
      <c r="D243">
        <v>2</v>
      </c>
      <c r="E243" t="s">
        <v>20</v>
      </c>
      <c r="F243" s="1">
        <v>1.1148690000000001E-7</v>
      </c>
      <c r="G243" s="1">
        <v>1358667</v>
      </c>
      <c r="H243" s="1">
        <v>3057001</v>
      </c>
      <c r="I243" s="1">
        <v>1.1148690000000001E-7</v>
      </c>
      <c r="J243" s="1">
        <v>8491669</v>
      </c>
      <c r="K243" s="1">
        <v>3.2262438000000002E-6</v>
      </c>
      <c r="L243" s="1">
        <v>3.7028590600000002E-5</v>
      </c>
      <c r="M243" s="1">
        <v>10535724.250120301</v>
      </c>
      <c r="N243" s="1">
        <v>6792811.0000152998</v>
      </c>
      <c r="O243" s="1">
        <v>2378122.0000179699</v>
      </c>
      <c r="P243" s="1">
        <v>14268730.000018001</v>
      </c>
      <c r="Q243" s="1">
        <v>12907337.000040499</v>
      </c>
      <c r="R243" s="1">
        <v>19706657.250153601</v>
      </c>
    </row>
    <row r="244" spans="1:21" hidden="1" x14ac:dyDescent="0.35">
      <c r="A244">
        <v>555</v>
      </c>
      <c r="B244">
        <v>9</v>
      </c>
      <c r="C244" t="s">
        <v>56</v>
      </c>
      <c r="D244">
        <v>3</v>
      </c>
      <c r="E244" t="s">
        <v>21</v>
      </c>
      <c r="F244" s="1">
        <v>9.9999999999999995E-8</v>
      </c>
      <c r="G244" s="1">
        <v>9.9999999999999995E-8</v>
      </c>
      <c r="H244" s="1">
        <v>9.9999999999999995E-8</v>
      </c>
      <c r="I244" s="1">
        <v>9.9999999999999995E-8</v>
      </c>
      <c r="J244" s="1">
        <v>9.9999999999999995E-8</v>
      </c>
      <c r="K244" s="1">
        <v>3.1999999999999999E-6</v>
      </c>
      <c r="L244" s="1">
        <v>4.18048952E-5</v>
      </c>
      <c r="M244" s="1">
        <v>2726.7917801922899</v>
      </c>
      <c r="N244" s="1">
        <v>2712.5910430321101</v>
      </c>
      <c r="O244" s="1">
        <v>1.4963744000000001E-5</v>
      </c>
      <c r="P244" s="1">
        <v>1.4963744000000001E-5</v>
      </c>
      <c r="Q244" s="1">
        <v>4.5504895200000002E-5</v>
      </c>
      <c r="R244" s="1">
        <v>5439.3828381881403</v>
      </c>
    </row>
    <row r="245" spans="1:21" hidden="1" x14ac:dyDescent="0.35">
      <c r="A245">
        <v>556</v>
      </c>
      <c r="B245">
        <v>9</v>
      </c>
      <c r="C245" t="s">
        <v>56</v>
      </c>
      <c r="D245">
        <v>4</v>
      </c>
      <c r="E245" t="s">
        <v>22</v>
      </c>
      <c r="F245" s="1">
        <v>1.192813E-7</v>
      </c>
      <c r="G245" s="1">
        <v>1.192813E-7</v>
      </c>
      <c r="H245" s="1">
        <v>1.192813E-7</v>
      </c>
      <c r="I245" s="1">
        <v>1.192813E-7</v>
      </c>
      <c r="J245" s="1">
        <v>1.192813E-7</v>
      </c>
      <c r="K245" s="1">
        <v>1968416.0967572001</v>
      </c>
      <c r="L245" s="1">
        <v>8317927.1203662101</v>
      </c>
      <c r="M245" s="1">
        <v>109531.40568501499</v>
      </c>
      <c r="N245" s="1">
        <v>6931257.0001251996</v>
      </c>
      <c r="O245" s="1">
        <v>3473023.0000065598</v>
      </c>
      <c r="P245" s="1">
        <v>6.7698080000000002E-6</v>
      </c>
      <c r="Q245" s="1">
        <v>10286343.217124</v>
      </c>
      <c r="R245" s="1">
        <v>10513811.405816801</v>
      </c>
      <c r="S245" s="2">
        <f>K245/R245</f>
        <v>0.18722193320570382</v>
      </c>
      <c r="T245" s="2">
        <f>L245/R245</f>
        <v>0.7911428880837913</v>
      </c>
      <c r="U245" s="3">
        <f>SUM(S245:T245)</f>
        <v>0.97836482128949509</v>
      </c>
    </row>
    <row r="246" spans="1:21" hidden="1" x14ac:dyDescent="0.35">
      <c r="A246">
        <v>557</v>
      </c>
      <c r="B246">
        <v>9</v>
      </c>
      <c r="C246" t="s">
        <v>56</v>
      </c>
      <c r="D246">
        <v>5</v>
      </c>
      <c r="E246" t="s">
        <v>23</v>
      </c>
      <c r="F246" s="1">
        <v>1.025438E-7</v>
      </c>
      <c r="G246" s="1">
        <v>1.025438E-7</v>
      </c>
      <c r="H246" s="1">
        <v>1.025438E-7</v>
      </c>
      <c r="I246" s="1">
        <v>1.025438E-7</v>
      </c>
      <c r="J246" s="1">
        <v>1.025438E-7</v>
      </c>
      <c r="K246" s="1">
        <v>3.3583233999999999E-6</v>
      </c>
      <c r="L246" s="1">
        <v>9.599687E-6</v>
      </c>
      <c r="M246" s="1">
        <v>0.25133089758409999</v>
      </c>
      <c r="N246" s="1">
        <v>0.24526414623500001</v>
      </c>
      <c r="O246" s="1">
        <v>7.1093823999999995E-4</v>
      </c>
      <c r="P246" s="1">
        <v>7.1093823999999995E-4</v>
      </c>
      <c r="Q246" s="1">
        <v>1.34707294E-5</v>
      </c>
      <c r="R246" s="1">
        <v>0.49730598205909998</v>
      </c>
    </row>
    <row r="247" spans="1:21" hidden="1" x14ac:dyDescent="0.35">
      <c r="A247">
        <v>558</v>
      </c>
      <c r="B247">
        <v>9</v>
      </c>
      <c r="C247" t="s">
        <v>56</v>
      </c>
      <c r="D247">
        <v>6</v>
      </c>
      <c r="E247" t="s">
        <v>24</v>
      </c>
      <c r="F247" s="1">
        <v>1.9956069999999999E-7</v>
      </c>
      <c r="G247" s="1">
        <v>1.9956069999999999E-7</v>
      </c>
      <c r="H247" s="1">
        <v>1.9956069999999999E-7</v>
      </c>
      <c r="I247" s="1">
        <v>1.9956069999999999E-7</v>
      </c>
      <c r="J247" s="1">
        <v>1.9956069999999999E-7</v>
      </c>
      <c r="K247" s="1">
        <v>15432617.7584367</v>
      </c>
      <c r="L247" s="1">
        <v>1899890.5146149599</v>
      </c>
      <c r="M247" s="1">
        <v>1648776.0684466499</v>
      </c>
      <c r="N247" s="1">
        <v>18137930.000970699</v>
      </c>
      <c r="O247" s="1">
        <v>870203.40000313194</v>
      </c>
      <c r="P247" s="1">
        <v>3.2333152000000001E-6</v>
      </c>
      <c r="Q247" s="1">
        <v>17332508.2730527</v>
      </c>
      <c r="R247" s="1">
        <v>20656909.4694205</v>
      </c>
      <c r="S247" s="2">
        <f>K247/R247</f>
        <v>0.74709228799605332</v>
      </c>
      <c r="T247" s="2">
        <f>L247/R247</f>
        <v>9.197360899642161E-2</v>
      </c>
      <c r="U247" s="3">
        <f>SUM(S247:T247)</f>
        <v>0.83906589699247491</v>
      </c>
    </row>
    <row r="248" spans="1:21" hidden="1" x14ac:dyDescent="0.35">
      <c r="A248">
        <v>559</v>
      </c>
      <c r="B248">
        <v>9</v>
      </c>
      <c r="C248" t="s">
        <v>56</v>
      </c>
      <c r="D248">
        <v>7</v>
      </c>
      <c r="E248" t="s">
        <v>25</v>
      </c>
      <c r="F248" s="1">
        <v>1.194216E-4</v>
      </c>
      <c r="G248" s="1">
        <v>1.194216E-4</v>
      </c>
      <c r="H248" s="1">
        <v>1.194216E-4</v>
      </c>
      <c r="I248" s="1">
        <v>1.194216E-4</v>
      </c>
      <c r="J248" s="1">
        <v>1.194216E-4</v>
      </c>
      <c r="K248" s="1">
        <v>2.2529108569999999E-3</v>
      </c>
      <c r="L248" s="1">
        <v>4.5502839819000001E-3</v>
      </c>
      <c r="M248" s="1">
        <v>5689284.2769718599</v>
      </c>
      <c r="N248" s="1">
        <v>5695406.3562045898</v>
      </c>
      <c r="O248" s="1">
        <v>3.1999999999999999E-6</v>
      </c>
      <c r="P248" s="1">
        <v>3.1999999999999999E-6</v>
      </c>
      <c r="Q248" s="1">
        <v>7.4003028388999999E-3</v>
      </c>
      <c r="R248" s="1">
        <v>11384690.6331797</v>
      </c>
    </row>
    <row r="249" spans="1:21" hidden="1" x14ac:dyDescent="0.35">
      <c r="A249">
        <v>560</v>
      </c>
      <c r="B249">
        <v>9</v>
      </c>
      <c r="C249" t="s">
        <v>56</v>
      </c>
      <c r="D249">
        <v>8</v>
      </c>
      <c r="E249" t="s">
        <v>26</v>
      </c>
      <c r="F249" s="1">
        <v>1.8421189999999999E-7</v>
      </c>
      <c r="G249" s="1">
        <v>1.8421189999999999E-7</v>
      </c>
      <c r="H249" s="1">
        <v>1.8421189999999999E-7</v>
      </c>
      <c r="I249" s="1">
        <v>1.8421189999999999E-7</v>
      </c>
      <c r="J249" s="1">
        <v>1.8421189999999999E-7</v>
      </c>
      <c r="K249" s="1">
        <v>5.3278577999999997E-6</v>
      </c>
      <c r="L249" s="1">
        <v>3.4450379429999998E-4</v>
      </c>
      <c r="M249" s="1">
        <v>9138289.8333966993</v>
      </c>
      <c r="N249" s="1">
        <v>9160399.0000128802</v>
      </c>
      <c r="O249" s="1">
        <v>3.1999999999999999E-6</v>
      </c>
      <c r="P249" s="1">
        <v>3.1999999999999999E-6</v>
      </c>
      <c r="Q249" s="1">
        <v>3.5075271160000003E-4</v>
      </c>
      <c r="R249" s="1">
        <v>18298688.8334128</v>
      </c>
    </row>
    <row r="250" spans="1:21" hidden="1" x14ac:dyDescent="0.35">
      <c r="A250">
        <v>561</v>
      </c>
      <c r="B250">
        <v>9</v>
      </c>
      <c r="C250" t="s">
        <v>56</v>
      </c>
      <c r="D250">
        <v>9</v>
      </c>
      <c r="E250" t="s">
        <v>27</v>
      </c>
      <c r="F250" s="1">
        <v>2.1978209999999999E-7</v>
      </c>
      <c r="G250" s="1">
        <v>2.1978209999999999E-7</v>
      </c>
      <c r="H250" s="1">
        <v>2.1978209999999999E-7</v>
      </c>
      <c r="I250" s="1">
        <v>2.1978209999999999E-7</v>
      </c>
      <c r="J250" s="1">
        <v>2.1978209999999999E-7</v>
      </c>
      <c r="K250" s="1">
        <v>5.5399897999999997E-6</v>
      </c>
      <c r="L250" s="1">
        <v>3.190431489E-4</v>
      </c>
      <c r="M250" s="1">
        <v>9147116.8902926091</v>
      </c>
      <c r="N250" s="1">
        <v>9167856.0000135303</v>
      </c>
      <c r="O250" s="1">
        <v>3.1999999999999999E-6</v>
      </c>
      <c r="P250" s="1">
        <v>3.1999999999999999E-6</v>
      </c>
      <c r="Q250" s="1">
        <v>3.2568204920000002E-4</v>
      </c>
      <c r="R250" s="1">
        <v>18314972.8903093</v>
      </c>
    </row>
    <row r="251" spans="1:21" hidden="1" x14ac:dyDescent="0.35">
      <c r="A251">
        <v>562</v>
      </c>
      <c r="B251">
        <v>9</v>
      </c>
      <c r="C251" t="s">
        <v>56</v>
      </c>
      <c r="D251">
        <v>10</v>
      </c>
      <c r="E251" t="s">
        <v>28</v>
      </c>
      <c r="F251" s="1">
        <v>5.6946719999999999E-6</v>
      </c>
      <c r="G251" s="1">
        <v>5.6946719999999999E-6</v>
      </c>
      <c r="H251" s="1">
        <v>5.6946719999999999E-6</v>
      </c>
      <c r="I251" s="1">
        <v>5.6946719999999999E-6</v>
      </c>
      <c r="J251" s="1">
        <v>5.6946719999999999E-6</v>
      </c>
      <c r="K251" s="1">
        <v>4.0634883800000002E-4</v>
      </c>
      <c r="L251" s="1">
        <v>1.5939291902000001E-3</v>
      </c>
      <c r="M251" s="1">
        <v>1150001.03054521</v>
      </c>
      <c r="N251" s="1">
        <v>1150024.3144038799</v>
      </c>
      <c r="O251" s="1">
        <v>3.1999999999999999E-6</v>
      </c>
      <c r="P251" s="1">
        <v>3.1999999999999999E-6</v>
      </c>
      <c r="Q251" s="1">
        <v>2.0287513882E-3</v>
      </c>
      <c r="R251" s="1">
        <v>2300025.3449522899</v>
      </c>
    </row>
    <row r="252" spans="1:21" hidden="1" x14ac:dyDescent="0.35">
      <c r="A252">
        <v>563</v>
      </c>
      <c r="B252">
        <v>9</v>
      </c>
      <c r="C252" t="s">
        <v>56</v>
      </c>
      <c r="D252">
        <v>11</v>
      </c>
      <c r="E252" t="s">
        <v>29</v>
      </c>
      <c r="F252" s="1">
        <v>1.2404410000000001E-6</v>
      </c>
      <c r="G252" s="1">
        <v>1.2404410000000001E-6</v>
      </c>
      <c r="H252" s="1">
        <v>1.2404410000000001E-6</v>
      </c>
      <c r="I252" s="1">
        <v>1.2404410000000001E-6</v>
      </c>
      <c r="J252" s="1">
        <v>1.2404410000000001E-6</v>
      </c>
      <c r="K252" s="1">
        <v>2.6007481700000001E-5</v>
      </c>
      <c r="L252" s="1">
        <v>6.01542364E-4</v>
      </c>
      <c r="M252" s="1">
        <v>7112143.1138673602</v>
      </c>
      <c r="N252" s="1">
        <v>7121689.2600048399</v>
      </c>
      <c r="O252" s="1">
        <v>3.1999999999999999E-6</v>
      </c>
      <c r="P252" s="1">
        <v>3.1999999999999999E-6</v>
      </c>
      <c r="Q252" s="1">
        <v>6.3375205069999998E-4</v>
      </c>
      <c r="R252" s="1">
        <v>14233832.3738754</v>
      </c>
    </row>
    <row r="253" spans="1:21" hidden="1" x14ac:dyDescent="0.35">
      <c r="A253">
        <v>564</v>
      </c>
      <c r="B253">
        <v>9</v>
      </c>
      <c r="C253" t="s">
        <v>56</v>
      </c>
      <c r="D253">
        <v>12</v>
      </c>
      <c r="E253" t="s">
        <v>30</v>
      </c>
      <c r="F253" s="1">
        <v>1.874729E-6</v>
      </c>
      <c r="G253" s="1">
        <v>1.874729E-6</v>
      </c>
      <c r="H253" s="1">
        <v>1.874729E-6</v>
      </c>
      <c r="I253" s="1">
        <v>1.874729E-6</v>
      </c>
      <c r="J253" s="1">
        <v>1.874729E-6</v>
      </c>
      <c r="K253" s="1">
        <v>3.6318642000000003E-5</v>
      </c>
      <c r="L253" s="1">
        <v>4.6800280849999999E-4</v>
      </c>
      <c r="M253" s="1">
        <v>4219970.0175267998</v>
      </c>
      <c r="N253" s="1">
        <v>4227817.1900056396</v>
      </c>
      <c r="O253" s="1">
        <v>3.1999999999999999E-6</v>
      </c>
      <c r="P253" s="1">
        <v>3.1999999999999999E-6</v>
      </c>
      <c r="Q253" s="1">
        <v>5.1369509550000005E-4</v>
      </c>
      <c r="R253" s="1">
        <v>8447787.2075356506</v>
      </c>
    </row>
    <row r="254" spans="1:21" hidden="1" x14ac:dyDescent="0.35">
      <c r="A254">
        <v>565</v>
      </c>
      <c r="B254">
        <v>9</v>
      </c>
      <c r="C254" t="s">
        <v>56</v>
      </c>
      <c r="D254">
        <v>13</v>
      </c>
      <c r="E254" t="s">
        <v>31</v>
      </c>
      <c r="F254" s="1">
        <v>1.0627E-6</v>
      </c>
      <c r="G254" s="1">
        <v>1.0627E-6</v>
      </c>
      <c r="H254" s="1">
        <v>1.0627E-6</v>
      </c>
      <c r="I254" s="1">
        <v>1.0627E-6</v>
      </c>
      <c r="J254" s="1">
        <v>1.0627E-6</v>
      </c>
      <c r="K254" s="1">
        <v>2.1557981499999999E-5</v>
      </c>
      <c r="L254" s="1">
        <v>3.6465184919999999E-4</v>
      </c>
      <c r="M254" s="1">
        <v>2736063.01282989</v>
      </c>
      <c r="N254" s="1">
        <v>2739786.70583233</v>
      </c>
      <c r="O254" s="1">
        <v>3.1999999999999999E-6</v>
      </c>
      <c r="P254" s="1">
        <v>3.1999999999999999E-6</v>
      </c>
      <c r="Q254" s="1">
        <v>3.915233307E-4</v>
      </c>
      <c r="R254" s="1">
        <v>5475849.7186654098</v>
      </c>
    </row>
    <row r="255" spans="1:21" hidden="1" x14ac:dyDescent="0.35">
      <c r="A255">
        <v>566</v>
      </c>
      <c r="B255">
        <v>9</v>
      </c>
      <c r="C255" t="s">
        <v>56</v>
      </c>
      <c r="D255">
        <v>14</v>
      </c>
      <c r="E255" t="s">
        <v>32</v>
      </c>
      <c r="F255" s="1">
        <v>8.2520539999999995E-7</v>
      </c>
      <c r="G255" s="1">
        <v>8.2520539999999995E-7</v>
      </c>
      <c r="H255" s="1">
        <v>8.2520539999999995E-7</v>
      </c>
      <c r="I255" s="1">
        <v>8.2520539999999995E-7</v>
      </c>
      <c r="J255" s="1">
        <v>8.2520539999999995E-7</v>
      </c>
      <c r="K255" s="1">
        <v>2.1549360499999999E-5</v>
      </c>
      <c r="L255" s="1">
        <v>2.8422825270000001E-4</v>
      </c>
      <c r="M255" s="1">
        <v>2059084.9195866301</v>
      </c>
      <c r="N255" s="1">
        <v>2060538.6540053999</v>
      </c>
      <c r="O255" s="1">
        <v>3.1999999999999999E-6</v>
      </c>
      <c r="P255" s="1">
        <v>3.1999999999999999E-6</v>
      </c>
      <c r="Q255" s="1">
        <v>3.0990364019999999E-4</v>
      </c>
      <c r="R255" s="1">
        <v>4119623.5735952398</v>
      </c>
    </row>
    <row r="256" spans="1:21" hidden="1" x14ac:dyDescent="0.35">
      <c r="A256">
        <v>567</v>
      </c>
      <c r="B256">
        <v>9</v>
      </c>
      <c r="C256" t="s">
        <v>56</v>
      </c>
      <c r="D256">
        <v>15</v>
      </c>
      <c r="E256" t="s">
        <v>33</v>
      </c>
      <c r="F256" s="1">
        <v>2.5151699999999999E-7</v>
      </c>
      <c r="G256" s="1">
        <v>2.5151699999999999E-7</v>
      </c>
      <c r="H256" s="1">
        <v>2.5151699999999999E-7</v>
      </c>
      <c r="I256" s="1">
        <v>2.5151699999999999E-7</v>
      </c>
      <c r="J256" s="1">
        <v>2.5151699999999999E-7</v>
      </c>
      <c r="K256" s="1">
        <v>5.7432131E-6</v>
      </c>
      <c r="L256" s="1">
        <v>1.7329495689999999E-4</v>
      </c>
      <c r="M256" s="1">
        <v>2470176.5930003598</v>
      </c>
      <c r="N256" s="1">
        <v>2473505.57001189</v>
      </c>
      <c r="O256" s="1">
        <v>3.1999999999999999E-6</v>
      </c>
      <c r="P256" s="1">
        <v>3.1999999999999999E-6</v>
      </c>
      <c r="Q256" s="1">
        <v>1.8029575500000001E-4</v>
      </c>
      <c r="R256" s="1">
        <v>4943682.1630154504</v>
      </c>
    </row>
    <row r="257" spans="1:18" hidden="1" x14ac:dyDescent="0.35">
      <c r="A257">
        <v>568</v>
      </c>
      <c r="B257">
        <v>9</v>
      </c>
      <c r="C257" t="s">
        <v>56</v>
      </c>
      <c r="D257">
        <v>16</v>
      </c>
      <c r="E257" t="s">
        <v>34</v>
      </c>
      <c r="F257" s="1">
        <v>1.441683E-7</v>
      </c>
      <c r="G257" s="1">
        <v>1.441683E-7</v>
      </c>
      <c r="H257" s="1">
        <v>1.441683E-7</v>
      </c>
      <c r="I257" s="1">
        <v>1.441683E-7</v>
      </c>
      <c r="J257" s="1">
        <v>1.441683E-7</v>
      </c>
      <c r="K257" s="1">
        <v>4.1898179000000002E-6</v>
      </c>
      <c r="L257" s="1">
        <v>1.323140675E-4</v>
      </c>
      <c r="M257" s="1">
        <v>1010231.91200701</v>
      </c>
      <c r="N257" s="1">
        <v>1010488.78102444</v>
      </c>
      <c r="O257" s="1">
        <v>4.3826656000000001E-6</v>
      </c>
      <c r="P257" s="1">
        <v>4.3826656000000001E-6</v>
      </c>
      <c r="Q257" s="1">
        <v>1.3722472689999999E-4</v>
      </c>
      <c r="R257" s="1">
        <v>2020720.6930358401</v>
      </c>
    </row>
    <row r="258" spans="1:18" hidden="1" x14ac:dyDescent="0.35">
      <c r="A258">
        <v>569</v>
      </c>
      <c r="B258">
        <v>9</v>
      </c>
      <c r="C258" t="s">
        <v>56</v>
      </c>
      <c r="D258">
        <v>17</v>
      </c>
      <c r="E258" t="s">
        <v>35</v>
      </c>
      <c r="F258" s="1">
        <v>1.8442389999999999E-7</v>
      </c>
      <c r="G258" s="1">
        <v>1.8442389999999999E-7</v>
      </c>
      <c r="H258" s="1">
        <v>1.8442389999999999E-7</v>
      </c>
      <c r="I258" s="1">
        <v>1.8442389999999999E-7</v>
      </c>
      <c r="J258" s="1">
        <v>1.8442389999999999E-7</v>
      </c>
      <c r="K258" s="1">
        <v>4.8643099000000001E-6</v>
      </c>
      <c r="L258" s="1">
        <v>1.4492693689999999E-4</v>
      </c>
      <c r="M258" s="1">
        <v>11370968.195210701</v>
      </c>
      <c r="N258" s="1">
        <v>11380624.350013601</v>
      </c>
      <c r="O258" s="1">
        <v>3.1999999999999999E-6</v>
      </c>
      <c r="P258" s="1">
        <v>3.1999999999999999E-6</v>
      </c>
      <c r="Q258" s="1">
        <v>1.5071336630000001E-4</v>
      </c>
      <c r="R258" s="1">
        <v>22751592.545227502</v>
      </c>
    </row>
    <row r="259" spans="1:18" hidden="1" x14ac:dyDescent="0.35">
      <c r="A259">
        <v>570</v>
      </c>
      <c r="B259">
        <v>9</v>
      </c>
      <c r="C259" t="s">
        <v>56</v>
      </c>
      <c r="D259">
        <v>18</v>
      </c>
      <c r="E259" t="s">
        <v>36</v>
      </c>
      <c r="F259" s="1">
        <v>1.7909579999999999E-7</v>
      </c>
      <c r="G259" s="1">
        <v>1.7909579999999999E-7</v>
      </c>
      <c r="H259" s="1">
        <v>1.7909579999999999E-7</v>
      </c>
      <c r="I259" s="1">
        <v>1.7909579999999999E-7</v>
      </c>
      <c r="J259" s="1">
        <v>1.7909579999999999E-7</v>
      </c>
      <c r="K259" s="1">
        <v>5.5064554999999996E-6</v>
      </c>
      <c r="L259" s="1">
        <v>2.007427857E-4</v>
      </c>
      <c r="M259" s="1">
        <v>6749105.9064172097</v>
      </c>
      <c r="N259" s="1">
        <v>6755146.6000122102</v>
      </c>
      <c r="O259" s="1">
        <v>3.1999999999999999E-6</v>
      </c>
      <c r="P259" s="1">
        <v>3.1999999999999999E-6</v>
      </c>
      <c r="Q259" s="1">
        <v>2.0714472019999999E-4</v>
      </c>
      <c r="R259" s="1">
        <v>13504252.5064326</v>
      </c>
    </row>
    <row r="260" spans="1:18" hidden="1" x14ac:dyDescent="0.35">
      <c r="A260">
        <v>571</v>
      </c>
      <c r="B260">
        <v>9</v>
      </c>
      <c r="C260" t="s">
        <v>56</v>
      </c>
      <c r="D260">
        <v>19</v>
      </c>
      <c r="E260" t="s">
        <v>37</v>
      </c>
      <c r="F260" s="1">
        <v>1.275703E-6</v>
      </c>
      <c r="G260" s="1">
        <v>1.275703E-6</v>
      </c>
      <c r="H260" s="1">
        <v>1.275703E-6</v>
      </c>
      <c r="I260" s="1">
        <v>1.275703E-6</v>
      </c>
      <c r="J260" s="1">
        <v>1.275703E-6</v>
      </c>
      <c r="K260" s="1">
        <v>3.6482829999999998E-5</v>
      </c>
      <c r="L260" s="1">
        <v>1.7790265359999999E-4</v>
      </c>
      <c r="M260" s="1">
        <v>1225340.1681311</v>
      </c>
      <c r="N260" s="1">
        <v>1225415.7340070501</v>
      </c>
      <c r="O260" s="1">
        <v>3.3798975999999998E-6</v>
      </c>
      <c r="P260" s="1">
        <v>3.3798975999999998E-6</v>
      </c>
      <c r="Q260" s="1">
        <v>2.2076399859999999E-4</v>
      </c>
      <c r="R260" s="1">
        <v>2450755.9021415301</v>
      </c>
    </row>
    <row r="261" spans="1:18" hidden="1" x14ac:dyDescent="0.35">
      <c r="A261">
        <v>572</v>
      </c>
      <c r="B261">
        <v>9</v>
      </c>
      <c r="C261" t="s">
        <v>56</v>
      </c>
      <c r="D261">
        <v>20</v>
      </c>
      <c r="E261" t="s">
        <v>38</v>
      </c>
      <c r="F261" s="1">
        <v>3.7700419999999999E-7</v>
      </c>
      <c r="G261" s="1">
        <v>3.7700419999999999E-7</v>
      </c>
      <c r="H261" s="1">
        <v>3.7700419999999999E-7</v>
      </c>
      <c r="I261" s="1">
        <v>3.7700419999999999E-7</v>
      </c>
      <c r="J261" s="1">
        <v>3.7700419999999999E-7</v>
      </c>
      <c r="K261" s="1">
        <v>8.8559729000000008E-6</v>
      </c>
      <c r="L261" s="1">
        <v>1.5474490159999999E-4</v>
      </c>
      <c r="M261" s="1">
        <v>5355644.8967580097</v>
      </c>
      <c r="N261" s="1">
        <v>5362882.6000076896</v>
      </c>
      <c r="O261" s="1">
        <v>3.1999999999999999E-6</v>
      </c>
      <c r="P261" s="1">
        <v>3.1999999999999999E-6</v>
      </c>
      <c r="Q261" s="1">
        <v>1.6548589549999999E-4</v>
      </c>
      <c r="R261" s="1">
        <v>10718527.496768899</v>
      </c>
    </row>
    <row r="262" spans="1:18" hidden="1" x14ac:dyDescent="0.35">
      <c r="A262">
        <v>573</v>
      </c>
      <c r="B262">
        <v>9</v>
      </c>
      <c r="C262" t="s">
        <v>56</v>
      </c>
      <c r="D262">
        <v>21</v>
      </c>
      <c r="E262" t="s">
        <v>39</v>
      </c>
      <c r="F262" s="1">
        <v>3.9507250000000002E-7</v>
      </c>
      <c r="G262" s="1">
        <v>3.9507250000000002E-7</v>
      </c>
      <c r="H262" s="1">
        <v>3.9507250000000002E-7</v>
      </c>
      <c r="I262" s="1">
        <v>3.9507250000000002E-7</v>
      </c>
      <c r="J262" s="1">
        <v>3.9507250000000002E-7</v>
      </c>
      <c r="K262" s="1">
        <v>9.0593952999999995E-6</v>
      </c>
      <c r="L262" s="1">
        <v>1.633842925E-4</v>
      </c>
      <c r="M262" s="1">
        <v>7579282.2518583499</v>
      </c>
      <c r="N262" s="1">
        <v>7595058.2000066498</v>
      </c>
      <c r="O262" s="1">
        <v>3.1999999999999999E-6</v>
      </c>
      <c r="P262" s="1">
        <v>3.1999999999999999E-6</v>
      </c>
      <c r="Q262" s="1">
        <v>1.7441905029999999E-4</v>
      </c>
      <c r="R262" s="1">
        <v>15174340.451868201</v>
      </c>
    </row>
    <row r="263" spans="1:18" hidden="1" x14ac:dyDescent="0.35">
      <c r="A263">
        <v>574</v>
      </c>
      <c r="B263">
        <v>9</v>
      </c>
      <c r="C263" t="s">
        <v>56</v>
      </c>
      <c r="D263">
        <v>22</v>
      </c>
      <c r="E263" t="s">
        <v>40</v>
      </c>
      <c r="F263" s="1">
        <v>4.3830839999999998E-7</v>
      </c>
      <c r="G263" s="1">
        <v>4.3830839999999998E-7</v>
      </c>
      <c r="H263" s="1">
        <v>4.3830839999999998E-7</v>
      </c>
      <c r="I263" s="1">
        <v>4.3830839999999998E-7</v>
      </c>
      <c r="J263" s="1">
        <v>4.3830839999999998E-7</v>
      </c>
      <c r="K263" s="1">
        <v>1.1357246800000001E-5</v>
      </c>
      <c r="L263" s="1">
        <v>1.4956851549999999E-4</v>
      </c>
      <c r="M263" s="1">
        <v>474788.76196213003</v>
      </c>
      <c r="N263" s="1">
        <v>475018.44000789197</v>
      </c>
      <c r="O263" s="1">
        <v>3.1999999999999999E-6</v>
      </c>
      <c r="P263" s="1">
        <v>3.1999999999999999E-6</v>
      </c>
      <c r="Q263" s="1">
        <v>1.631173043E-4</v>
      </c>
      <c r="R263" s="1">
        <v>949807.20197322196</v>
      </c>
    </row>
    <row r="264" spans="1:18" hidden="1" x14ac:dyDescent="0.35">
      <c r="A264">
        <v>575</v>
      </c>
      <c r="B264">
        <v>9</v>
      </c>
      <c r="C264" t="s">
        <v>56</v>
      </c>
      <c r="D264">
        <v>23</v>
      </c>
      <c r="E264" t="s">
        <v>41</v>
      </c>
      <c r="F264" s="1">
        <v>4.9746300000000004E-7</v>
      </c>
      <c r="G264" s="1">
        <v>4.9746300000000004E-7</v>
      </c>
      <c r="H264" s="1">
        <v>4.9746300000000004E-7</v>
      </c>
      <c r="I264" s="1">
        <v>4.9746300000000004E-7</v>
      </c>
      <c r="J264" s="1">
        <v>4.9746300000000004E-7</v>
      </c>
      <c r="K264" s="1">
        <v>1.1653271399999999E-5</v>
      </c>
      <c r="L264" s="1">
        <v>1.5017139239999999E-4</v>
      </c>
      <c r="M264" s="1">
        <v>1077161.8775154301</v>
      </c>
      <c r="N264" s="1">
        <v>1077891.5000064699</v>
      </c>
      <c r="O264" s="1">
        <v>3.1999999999999999E-6</v>
      </c>
      <c r="P264" s="1">
        <v>3.1999999999999999E-6</v>
      </c>
      <c r="Q264" s="1">
        <v>1.643119788E-4</v>
      </c>
      <c r="R264" s="1">
        <v>2155053.3775250898</v>
      </c>
    </row>
    <row r="265" spans="1:18" hidden="1" x14ac:dyDescent="0.35">
      <c r="A265">
        <v>576</v>
      </c>
      <c r="B265">
        <v>9</v>
      </c>
      <c r="C265" t="s">
        <v>56</v>
      </c>
      <c r="D265">
        <v>24</v>
      </c>
      <c r="E265" t="s">
        <v>42</v>
      </c>
      <c r="F265" s="1">
        <v>4.3977249999999999E-7</v>
      </c>
      <c r="G265" s="1">
        <v>4.3977249999999999E-7</v>
      </c>
      <c r="H265" s="1">
        <v>4.3977249999999999E-7</v>
      </c>
      <c r="I265" s="1">
        <v>4.3977249999999999E-7</v>
      </c>
      <c r="J265" s="1">
        <v>4.3977249999999999E-7</v>
      </c>
      <c r="K265" s="1">
        <v>1.14171388E-5</v>
      </c>
      <c r="L265" s="1">
        <v>1.4870963219999999E-4</v>
      </c>
      <c r="M265" s="1">
        <v>519171.30439674499</v>
      </c>
      <c r="N265" s="1">
        <v>519431.770007935</v>
      </c>
      <c r="O265" s="1">
        <v>3.1999999999999999E-6</v>
      </c>
      <c r="P265" s="1">
        <v>3.1999999999999999E-6</v>
      </c>
      <c r="Q265" s="1">
        <v>1.6232563349999999E-4</v>
      </c>
      <c r="R265" s="1">
        <v>1038603.07440788</v>
      </c>
    </row>
    <row r="266" spans="1:18" hidden="1" x14ac:dyDescent="0.35">
      <c r="A266">
        <v>577</v>
      </c>
      <c r="B266">
        <v>9</v>
      </c>
      <c r="C266" t="s">
        <v>56</v>
      </c>
      <c r="D266">
        <v>25</v>
      </c>
      <c r="E266" t="s">
        <v>43</v>
      </c>
      <c r="F266" s="1">
        <v>4.399692E-7</v>
      </c>
      <c r="G266" s="1">
        <v>4.399692E-7</v>
      </c>
      <c r="H266" s="1">
        <v>4.399692E-7</v>
      </c>
      <c r="I266" s="1">
        <v>4.399692E-7</v>
      </c>
      <c r="J266" s="1">
        <v>4.399692E-7</v>
      </c>
      <c r="K266" s="1">
        <v>1.14643583E-5</v>
      </c>
      <c r="L266" s="1">
        <v>1.4886409700000001E-4</v>
      </c>
      <c r="M266" s="1">
        <v>555774.70440528402</v>
      </c>
      <c r="N266" s="1">
        <v>556056.38000797399</v>
      </c>
      <c r="O266" s="1">
        <v>3.1999999999999999E-6</v>
      </c>
      <c r="P266" s="1">
        <v>3.1999999999999999E-6</v>
      </c>
      <c r="Q266" s="1">
        <v>1.625283013E-4</v>
      </c>
      <c r="R266" s="1">
        <v>1111831.08441646</v>
      </c>
    </row>
    <row r="267" spans="1:18" hidden="1" x14ac:dyDescent="0.35">
      <c r="A267">
        <v>578</v>
      </c>
      <c r="B267">
        <v>9</v>
      </c>
      <c r="C267" t="s">
        <v>56</v>
      </c>
      <c r="D267">
        <v>26</v>
      </c>
      <c r="E267" t="s">
        <v>44</v>
      </c>
      <c r="F267" s="1">
        <v>4.1298500000000002E-7</v>
      </c>
      <c r="G267" s="1">
        <v>4.1298500000000002E-7</v>
      </c>
      <c r="H267" s="1">
        <v>4.1298500000000002E-7</v>
      </c>
      <c r="I267" s="1">
        <v>4.1298500000000002E-7</v>
      </c>
      <c r="J267" s="1">
        <v>4.1298500000000002E-7</v>
      </c>
      <c r="K267" s="1">
        <v>1.0126900800000001E-5</v>
      </c>
      <c r="L267" s="1">
        <v>1.452113981E-4</v>
      </c>
      <c r="M267" s="1">
        <v>6251706.8870759299</v>
      </c>
      <c r="N267" s="1">
        <v>6258229.1000071196</v>
      </c>
      <c r="O267" s="1">
        <v>3.1999999999999999E-6</v>
      </c>
      <c r="P267" s="1">
        <v>3.1999999999999999E-6</v>
      </c>
      <c r="Q267" s="1">
        <v>1.5740322389999999E-4</v>
      </c>
      <c r="R267" s="1">
        <v>12509935.987086199</v>
      </c>
    </row>
    <row r="268" spans="1:18" hidden="1" x14ac:dyDescent="0.35">
      <c r="A268">
        <v>579</v>
      </c>
      <c r="B268">
        <v>9</v>
      </c>
      <c r="C268" t="s">
        <v>56</v>
      </c>
      <c r="D268">
        <v>27</v>
      </c>
      <c r="E268" t="s">
        <v>45</v>
      </c>
      <c r="F268" s="1">
        <v>5.2726510000000005E-7</v>
      </c>
      <c r="G268" s="1">
        <v>5.2726510000000005E-7</v>
      </c>
      <c r="H268" s="1">
        <v>5.2726510000000005E-7</v>
      </c>
      <c r="I268" s="1">
        <v>5.2726510000000005E-7</v>
      </c>
      <c r="J268" s="1">
        <v>5.2726510000000005E-7</v>
      </c>
      <c r="K268" s="1">
        <v>1.26298737E-5</v>
      </c>
      <c r="L268" s="1">
        <v>1.434354092E-4</v>
      </c>
      <c r="M268" s="1">
        <v>2034311.4425792601</v>
      </c>
      <c r="N268" s="1">
        <v>2062311.8000066199</v>
      </c>
      <c r="O268" s="1">
        <v>3.1999999999999999E-6</v>
      </c>
      <c r="P268" s="1">
        <v>3.1999999999999999E-6</v>
      </c>
      <c r="Q268" s="1">
        <v>1.587016084E-4</v>
      </c>
      <c r="R268" s="1">
        <v>4096623.2425890798</v>
      </c>
    </row>
    <row r="269" spans="1:18" hidden="1" x14ac:dyDescent="0.35">
      <c r="A269">
        <v>580</v>
      </c>
      <c r="B269">
        <v>9</v>
      </c>
      <c r="C269" t="s">
        <v>56</v>
      </c>
      <c r="D269">
        <v>28</v>
      </c>
      <c r="E269" t="s">
        <v>46</v>
      </c>
      <c r="F269" s="1">
        <v>4.602616E-7</v>
      </c>
      <c r="G269" s="1">
        <v>4.602616E-7</v>
      </c>
      <c r="H269" s="1">
        <v>4.602616E-7</v>
      </c>
      <c r="I269" s="1">
        <v>4.602616E-7</v>
      </c>
      <c r="J269" s="1">
        <v>4.602616E-7</v>
      </c>
      <c r="K269" s="1">
        <v>1.15228747E-5</v>
      </c>
      <c r="L269" s="1">
        <v>1.5361781139999999E-4</v>
      </c>
      <c r="M269" s="1">
        <v>858694.30044827797</v>
      </c>
      <c r="N269" s="1">
        <v>859192.39000717597</v>
      </c>
      <c r="O269" s="1">
        <v>3.1999999999999999E-6</v>
      </c>
      <c r="P269" s="1">
        <v>3.1999999999999999E-6</v>
      </c>
      <c r="Q269" s="1">
        <v>1.6744199409999999E-4</v>
      </c>
      <c r="R269" s="1">
        <v>1717886.69045865</v>
      </c>
    </row>
    <row r="270" spans="1:18" hidden="1" x14ac:dyDescent="0.35">
      <c r="A270">
        <v>581</v>
      </c>
      <c r="B270">
        <v>9</v>
      </c>
      <c r="C270" t="s">
        <v>56</v>
      </c>
      <c r="D270">
        <v>29</v>
      </c>
      <c r="E270" t="s">
        <v>47</v>
      </c>
      <c r="F270" s="1">
        <v>4.7971929999999996E-7</v>
      </c>
      <c r="G270" s="1">
        <v>4.7971929999999996E-7</v>
      </c>
      <c r="H270" s="1">
        <v>4.7971929999999996E-7</v>
      </c>
      <c r="I270" s="1">
        <v>4.7971929999999996E-7</v>
      </c>
      <c r="J270" s="1">
        <v>4.7971929999999996E-7</v>
      </c>
      <c r="K270" s="1">
        <v>1.1111708500000001E-5</v>
      </c>
      <c r="L270" s="1">
        <v>2.1374480779999999E-4</v>
      </c>
      <c r="M270" s="1">
        <v>31354261.305890501</v>
      </c>
      <c r="N270" s="1">
        <v>31414601.900006201</v>
      </c>
      <c r="O270" s="1">
        <v>3.1999999999999999E-6</v>
      </c>
      <c r="P270" s="1">
        <v>3.1999999999999999E-6</v>
      </c>
      <c r="Q270" s="1">
        <v>2.2725511279999999E-4</v>
      </c>
      <c r="R270" s="1">
        <v>62768863.205899902</v>
      </c>
    </row>
    <row r="271" spans="1:18" hidden="1" x14ac:dyDescent="0.35">
      <c r="A271">
        <v>582</v>
      </c>
      <c r="B271">
        <v>9</v>
      </c>
      <c r="C271" t="s">
        <v>56</v>
      </c>
      <c r="D271">
        <v>30</v>
      </c>
      <c r="E271" t="s">
        <v>48</v>
      </c>
      <c r="F271" s="1">
        <v>9824018</v>
      </c>
      <c r="G271" s="1">
        <v>1.5770169999999999E-7</v>
      </c>
      <c r="H271" s="1">
        <v>1.5770169999999999E-7</v>
      </c>
      <c r="I271" s="1">
        <v>1.5770169999999999E-7</v>
      </c>
      <c r="J271" s="1">
        <v>1.5770169999999999E-7</v>
      </c>
      <c r="K271" s="1">
        <v>3.5069555E-6</v>
      </c>
      <c r="L271" s="1">
        <v>3.7563085509999998E-4</v>
      </c>
      <c r="M271" s="1">
        <v>2268775.23842947</v>
      </c>
      <c r="N271" s="1">
        <v>12100420.000024101</v>
      </c>
      <c r="O271" s="1">
        <v>3.2591616000000001E-6</v>
      </c>
      <c r="P271" s="1">
        <v>3.2591616000000001E-6</v>
      </c>
      <c r="Q271" s="1">
        <v>9824018.0003797691</v>
      </c>
      <c r="R271" s="1">
        <v>14369195.238456801</v>
      </c>
    </row>
    <row r="272" spans="1:18" hidden="1" x14ac:dyDescent="0.35">
      <c r="A272">
        <v>622</v>
      </c>
      <c r="B272">
        <v>10</v>
      </c>
      <c r="C272" t="s">
        <v>57</v>
      </c>
      <c r="D272">
        <v>1</v>
      </c>
      <c r="E272" t="s">
        <v>19</v>
      </c>
      <c r="F272" s="1">
        <v>1.630071E-2</v>
      </c>
      <c r="G272" s="1">
        <v>1.630071E-2</v>
      </c>
      <c r="H272" s="1">
        <v>1.630071E-2</v>
      </c>
      <c r="I272" s="1">
        <v>1.630071E-2</v>
      </c>
      <c r="J272" s="1">
        <v>1.630071E-2</v>
      </c>
      <c r="K272" s="1">
        <v>0.22073299699999999</v>
      </c>
      <c r="L272" s="1">
        <v>1.3866657979999999</v>
      </c>
      <c r="M272" s="1">
        <v>732.17880035361304</v>
      </c>
      <c r="N272" s="1">
        <v>733.89762421931505</v>
      </c>
      <c r="O272" s="1">
        <v>9.7310432000000105E-5</v>
      </c>
      <c r="P272" s="1">
        <v>9.7310432000000105E-5</v>
      </c>
      <c r="Q272" s="1">
        <v>1.688902345</v>
      </c>
      <c r="R272" s="1">
        <v>1466.0765218833601</v>
      </c>
    </row>
    <row r="273" spans="1:21" hidden="1" x14ac:dyDescent="0.35">
      <c r="A273">
        <v>623</v>
      </c>
      <c r="B273">
        <v>10</v>
      </c>
      <c r="C273" t="s">
        <v>57</v>
      </c>
      <c r="D273">
        <v>2</v>
      </c>
      <c r="E273" t="s">
        <v>20</v>
      </c>
      <c r="F273" s="1">
        <v>1.2316460000000001E-7</v>
      </c>
      <c r="G273" s="1">
        <v>1190837</v>
      </c>
      <c r="H273" s="1">
        <v>2679382</v>
      </c>
      <c r="I273" s="1">
        <v>1.2316460000000001E-7</v>
      </c>
      <c r="J273" s="1">
        <v>7442728</v>
      </c>
      <c r="K273" s="1">
        <v>3.4754827999999999E-6</v>
      </c>
      <c r="L273" s="1">
        <v>4.8897169600000002E-5</v>
      </c>
      <c r="M273" s="1">
        <v>9234022.1768274605</v>
      </c>
      <c r="N273" s="1">
        <v>5950547.0017543398</v>
      </c>
      <c r="O273" s="1">
        <v>2084126.00001369</v>
      </c>
      <c r="P273" s="1">
        <v>12504750.0000137</v>
      </c>
      <c r="Q273" s="1">
        <v>11312947.000052599</v>
      </c>
      <c r="R273" s="1">
        <v>17268695.178595498</v>
      </c>
    </row>
    <row r="274" spans="1:21" hidden="1" x14ac:dyDescent="0.35">
      <c r="A274">
        <v>624</v>
      </c>
      <c r="B274">
        <v>10</v>
      </c>
      <c r="C274" t="s">
        <v>57</v>
      </c>
      <c r="D274">
        <v>3</v>
      </c>
      <c r="E274" t="s">
        <v>21</v>
      </c>
      <c r="F274" s="1">
        <v>9.9999999999999995E-8</v>
      </c>
      <c r="G274" s="1">
        <v>9.9999999999999995E-8</v>
      </c>
      <c r="H274" s="1">
        <v>9.9999999999999995E-8</v>
      </c>
      <c r="I274" s="1">
        <v>9.9999999999999995E-8</v>
      </c>
      <c r="J274" s="1">
        <v>9.9999999999999995E-8</v>
      </c>
      <c r="K274" s="1">
        <v>3.2436365E-6</v>
      </c>
      <c r="L274" s="1">
        <v>5.5266425600000001E-5</v>
      </c>
      <c r="M274" s="1">
        <v>1669.3631016946099</v>
      </c>
      <c r="N274" s="1">
        <v>1670.1411362629999</v>
      </c>
      <c r="O274" s="1">
        <v>6.5782879999999999E-6</v>
      </c>
      <c r="P274" s="1">
        <v>6.5782879999999999E-6</v>
      </c>
      <c r="Q274" s="1">
        <v>5.90100621E-5</v>
      </c>
      <c r="R274" s="1">
        <v>3339.5042445358999</v>
      </c>
    </row>
    <row r="275" spans="1:21" hidden="1" x14ac:dyDescent="0.35">
      <c r="A275">
        <v>625</v>
      </c>
      <c r="B275">
        <v>10</v>
      </c>
      <c r="C275" t="s">
        <v>57</v>
      </c>
      <c r="D275">
        <v>4</v>
      </c>
      <c r="E275" t="s">
        <v>22</v>
      </c>
      <c r="F275" s="1">
        <v>1.189302E-7</v>
      </c>
      <c r="G275" s="1">
        <v>1.189302E-7</v>
      </c>
      <c r="H275" s="1">
        <v>1.189302E-7</v>
      </c>
      <c r="I275" s="1">
        <v>1.189302E-7</v>
      </c>
      <c r="J275" s="1">
        <v>1.189302E-7</v>
      </c>
      <c r="K275" s="1">
        <v>1848155.4670714999</v>
      </c>
      <c r="L275" s="1">
        <v>7631492.5933207702</v>
      </c>
      <c r="M275" s="1">
        <v>57967.467313680798</v>
      </c>
      <c r="N275" s="1">
        <v>7191785.0016313298</v>
      </c>
      <c r="O275" s="1">
        <v>2351418.00000377</v>
      </c>
      <c r="P275" s="1">
        <v>3.8859392000000002E-6</v>
      </c>
      <c r="Q275" s="1">
        <v>9479648.0603928603</v>
      </c>
      <c r="R275" s="1">
        <v>9601170.4689487703</v>
      </c>
      <c r="S275" s="2">
        <f>K275/R275</f>
        <v>0.19249272503270676</v>
      </c>
      <c r="T275" s="2">
        <f>L275/R275</f>
        <v>0.79485023393781495</v>
      </c>
      <c r="U275" s="3">
        <f>SUM(S275:T275)</f>
        <v>0.98734295897052171</v>
      </c>
    </row>
    <row r="276" spans="1:21" hidden="1" x14ac:dyDescent="0.35">
      <c r="A276">
        <v>626</v>
      </c>
      <c r="B276">
        <v>10</v>
      </c>
      <c r="C276" t="s">
        <v>57</v>
      </c>
      <c r="D276">
        <v>5</v>
      </c>
      <c r="E276" t="s">
        <v>23</v>
      </c>
      <c r="F276" s="1">
        <v>1.019445E-7</v>
      </c>
      <c r="G276" s="1">
        <v>1.019445E-7</v>
      </c>
      <c r="H276" s="1">
        <v>1.019445E-7</v>
      </c>
      <c r="I276" s="1">
        <v>1.019445E-7</v>
      </c>
      <c r="J276" s="1">
        <v>1.019445E-7</v>
      </c>
      <c r="K276" s="1">
        <v>3.2938819999999998E-6</v>
      </c>
      <c r="L276" s="1">
        <v>2.3707151800000001E-5</v>
      </c>
      <c r="M276" s="1">
        <v>110.946885995711</v>
      </c>
      <c r="N276" s="1">
        <v>110.1716957476</v>
      </c>
      <c r="O276" s="1">
        <v>7.8783552000000007E-2</v>
      </c>
      <c r="P276" s="1">
        <v>7.8783552000000007E-2</v>
      </c>
      <c r="Q276" s="1">
        <v>2.7510756299999999E-5</v>
      </c>
      <c r="R276" s="1">
        <v>221.19736529531099</v>
      </c>
    </row>
    <row r="277" spans="1:21" hidden="1" x14ac:dyDescent="0.35">
      <c r="A277">
        <v>627</v>
      </c>
      <c r="B277">
        <v>10</v>
      </c>
      <c r="C277" t="s">
        <v>57</v>
      </c>
      <c r="D277">
        <v>6</v>
      </c>
      <c r="E277" t="s">
        <v>24</v>
      </c>
      <c r="F277" s="1">
        <v>1.890188E-7</v>
      </c>
      <c r="G277" s="1">
        <v>1.890188E-7</v>
      </c>
      <c r="H277" s="1">
        <v>1.890188E-7</v>
      </c>
      <c r="I277" s="1">
        <v>1.890188E-7</v>
      </c>
      <c r="J277" s="1">
        <v>1.890188E-7</v>
      </c>
      <c r="K277" s="1">
        <v>194234.1634774</v>
      </c>
      <c r="L277" s="1">
        <v>22938.685428476099</v>
      </c>
      <c r="M277" s="1">
        <v>12017.7320786085</v>
      </c>
      <c r="N277" s="1">
        <v>133956.802239868</v>
      </c>
      <c r="O277" s="1">
        <v>95762.280003801498</v>
      </c>
      <c r="P277" s="1">
        <v>3.9240799999999997E-6</v>
      </c>
      <c r="Q277" s="1">
        <v>217172.84890682099</v>
      </c>
      <c r="R277" s="1">
        <v>241736.81432227799</v>
      </c>
      <c r="S277" s="2">
        <f>K277/R277</f>
        <v>0.80349434579067236</v>
      </c>
      <c r="T277" s="2">
        <f>L277/R277</f>
        <v>9.4891154633546082E-2</v>
      </c>
      <c r="U277" s="3">
        <f>SUM(S277:T277)</f>
        <v>0.8983855004242185</v>
      </c>
    </row>
    <row r="278" spans="1:21" hidden="1" x14ac:dyDescent="0.35">
      <c r="A278">
        <v>628</v>
      </c>
      <c r="B278">
        <v>10</v>
      </c>
      <c r="C278" t="s">
        <v>57</v>
      </c>
      <c r="D278">
        <v>7</v>
      </c>
      <c r="E278" t="s">
        <v>25</v>
      </c>
      <c r="F278" s="1">
        <v>4.3413439999999998E-6</v>
      </c>
      <c r="G278" s="1">
        <v>4.3413439999999998E-6</v>
      </c>
      <c r="H278" s="1">
        <v>4.3413439999999998E-6</v>
      </c>
      <c r="I278" s="1">
        <v>4.3413439999999998E-6</v>
      </c>
      <c r="J278" s="1">
        <v>4.3413439999999998E-6</v>
      </c>
      <c r="K278" s="1">
        <v>9.6845933999999993E-5</v>
      </c>
      <c r="L278" s="1">
        <v>2.5116341602E-3</v>
      </c>
      <c r="M278" s="1">
        <v>6908418.1962072104</v>
      </c>
      <c r="N278" s="1">
        <v>6912746.5060540698</v>
      </c>
      <c r="O278" s="1">
        <v>3.1999999999999999E-6</v>
      </c>
      <c r="P278" s="1">
        <v>3.1999999999999999E-6</v>
      </c>
      <c r="Q278" s="1">
        <v>2.6301868142E-3</v>
      </c>
      <c r="R278" s="1">
        <v>13821164.702264501</v>
      </c>
    </row>
    <row r="279" spans="1:21" hidden="1" x14ac:dyDescent="0.35">
      <c r="A279">
        <v>629</v>
      </c>
      <c r="B279">
        <v>10</v>
      </c>
      <c r="C279" t="s">
        <v>57</v>
      </c>
      <c r="D279">
        <v>8</v>
      </c>
      <c r="E279" t="s">
        <v>26</v>
      </c>
      <c r="F279" s="1">
        <v>7.855215E-7</v>
      </c>
      <c r="G279" s="1">
        <v>7.855215E-7</v>
      </c>
      <c r="H279" s="1">
        <v>7.855215E-7</v>
      </c>
      <c r="I279" s="1">
        <v>7.855215E-7</v>
      </c>
      <c r="J279" s="1">
        <v>7.855215E-7</v>
      </c>
      <c r="K279" s="1">
        <v>1.9041343299999999E-5</v>
      </c>
      <c r="L279" s="1">
        <v>1.786896074E-4</v>
      </c>
      <c r="M279" s="1">
        <v>147614.02783277101</v>
      </c>
      <c r="N279" s="1">
        <v>147639.56366650399</v>
      </c>
      <c r="O279" s="1">
        <v>3.1999999999999999E-6</v>
      </c>
      <c r="P279" s="1">
        <v>3.1999999999999999E-6</v>
      </c>
      <c r="Q279" s="1">
        <v>2.0165855819999999E-4</v>
      </c>
      <c r="R279" s="1">
        <v>295253.59150247503</v>
      </c>
    </row>
    <row r="280" spans="1:21" hidden="1" x14ac:dyDescent="0.35">
      <c r="A280">
        <v>630</v>
      </c>
      <c r="B280">
        <v>10</v>
      </c>
      <c r="C280" t="s">
        <v>57</v>
      </c>
      <c r="D280">
        <v>9</v>
      </c>
      <c r="E280" t="s">
        <v>27</v>
      </c>
      <c r="F280" s="1">
        <v>9.3531689999999996E-7</v>
      </c>
      <c r="G280" s="1">
        <v>9.3531689999999996E-7</v>
      </c>
      <c r="H280" s="1">
        <v>9.3531689999999996E-7</v>
      </c>
      <c r="I280" s="1">
        <v>9.3531689999999996E-7</v>
      </c>
      <c r="J280" s="1">
        <v>9.3531689999999996E-7</v>
      </c>
      <c r="K280" s="1">
        <v>2.2450982E-5</v>
      </c>
      <c r="L280" s="1">
        <v>2.1262613049999999E-4</v>
      </c>
      <c r="M280" s="1">
        <v>140961.72962382299</v>
      </c>
      <c r="N280" s="1">
        <v>140983.24156379199</v>
      </c>
      <c r="O280" s="1">
        <v>3.1999999999999999E-6</v>
      </c>
      <c r="P280" s="1">
        <v>3.1999999999999999E-6</v>
      </c>
      <c r="Q280" s="1">
        <v>2.39753697E-4</v>
      </c>
      <c r="R280" s="1">
        <v>281944.97119081498</v>
      </c>
    </row>
    <row r="281" spans="1:21" hidden="1" x14ac:dyDescent="0.35">
      <c r="A281">
        <v>631</v>
      </c>
      <c r="B281">
        <v>10</v>
      </c>
      <c r="C281" t="s">
        <v>57</v>
      </c>
      <c r="D281">
        <v>10</v>
      </c>
      <c r="E281" t="s">
        <v>28</v>
      </c>
      <c r="F281" s="1">
        <v>4.0982639999999998E-7</v>
      </c>
      <c r="G281" s="1">
        <v>4.0982639999999998E-7</v>
      </c>
      <c r="H281" s="1">
        <v>4.0982639999999998E-7</v>
      </c>
      <c r="I281" s="1">
        <v>4.0982639999999998E-7</v>
      </c>
      <c r="J281" s="1">
        <v>4.0982639999999998E-7</v>
      </c>
      <c r="K281" s="1">
        <v>8.3160001999999995E-6</v>
      </c>
      <c r="L281" s="1">
        <v>1.721646723E-4</v>
      </c>
      <c r="M281" s="1">
        <v>134376.20150182801</v>
      </c>
      <c r="N281" s="1">
        <v>134383.427913222</v>
      </c>
      <c r="O281" s="1">
        <v>3.2135776000000001E-6</v>
      </c>
      <c r="P281" s="1">
        <v>3.2135776000000001E-6</v>
      </c>
      <c r="Q281" s="1">
        <v>1.825298045E-4</v>
      </c>
      <c r="R281" s="1">
        <v>268759.62941826298</v>
      </c>
    </row>
    <row r="282" spans="1:21" hidden="1" x14ac:dyDescent="0.35">
      <c r="A282">
        <v>632</v>
      </c>
      <c r="B282">
        <v>10</v>
      </c>
      <c r="C282" t="s">
        <v>57</v>
      </c>
      <c r="D282">
        <v>11</v>
      </c>
      <c r="E282" t="s">
        <v>29</v>
      </c>
      <c r="F282" s="1">
        <v>1.238751E-6</v>
      </c>
      <c r="G282" s="1">
        <v>1.238751E-6</v>
      </c>
      <c r="H282" s="1">
        <v>1.238751E-6</v>
      </c>
      <c r="I282" s="1">
        <v>1.238751E-6</v>
      </c>
      <c r="J282" s="1">
        <v>1.238751E-6</v>
      </c>
      <c r="K282" s="1">
        <v>2.5677949600000001E-5</v>
      </c>
      <c r="L282" s="1">
        <v>5.9221405330000003E-4</v>
      </c>
      <c r="M282" s="1">
        <v>5491019.8070910098</v>
      </c>
      <c r="N282" s="1">
        <v>5495301.7500999402</v>
      </c>
      <c r="O282" s="1">
        <v>3.1999999999999999E-6</v>
      </c>
      <c r="P282" s="1">
        <v>3.1999999999999999E-6</v>
      </c>
      <c r="Q282" s="1">
        <v>6.2408575789999995E-4</v>
      </c>
      <c r="R282" s="1">
        <v>10986321.557194101</v>
      </c>
    </row>
    <row r="283" spans="1:21" hidden="1" x14ac:dyDescent="0.35">
      <c r="A283">
        <v>633</v>
      </c>
      <c r="B283">
        <v>10</v>
      </c>
      <c r="C283" t="s">
        <v>57</v>
      </c>
      <c r="D283">
        <v>12</v>
      </c>
      <c r="E283" t="s">
        <v>30</v>
      </c>
      <c r="F283" s="1">
        <v>6.0738069999999997E-7</v>
      </c>
      <c r="G283" s="1">
        <v>6.0738069999999997E-7</v>
      </c>
      <c r="H283" s="1">
        <v>6.0738069999999997E-7</v>
      </c>
      <c r="I283" s="1">
        <v>6.0738069999999997E-7</v>
      </c>
      <c r="J283" s="1">
        <v>6.0738069999999997E-7</v>
      </c>
      <c r="K283" s="1">
        <v>1.48098952E-5</v>
      </c>
      <c r="L283" s="1">
        <v>2.3496580750000001E-4</v>
      </c>
      <c r="M283" s="1">
        <v>737997.20777240698</v>
      </c>
      <c r="N283" s="1">
        <v>738246.44138505205</v>
      </c>
      <c r="O283" s="1">
        <v>3.1999999999999999E-6</v>
      </c>
      <c r="P283" s="1">
        <v>3.1999999999999999E-6</v>
      </c>
      <c r="Q283" s="1">
        <v>2.5281260620000002E-4</v>
      </c>
      <c r="R283" s="1">
        <v>1476243.6491606601</v>
      </c>
    </row>
    <row r="284" spans="1:21" hidden="1" x14ac:dyDescent="0.35">
      <c r="A284">
        <v>634</v>
      </c>
      <c r="B284">
        <v>10</v>
      </c>
      <c r="C284" t="s">
        <v>57</v>
      </c>
      <c r="D284">
        <v>13</v>
      </c>
      <c r="E284" t="s">
        <v>31</v>
      </c>
      <c r="F284" s="1">
        <v>5.2795749999999995E-7</v>
      </c>
      <c r="G284" s="1">
        <v>5.2795749999999995E-7</v>
      </c>
      <c r="H284" s="1">
        <v>5.2795749999999995E-7</v>
      </c>
      <c r="I284" s="1">
        <v>5.2795749999999995E-7</v>
      </c>
      <c r="J284" s="1">
        <v>5.2795749999999995E-7</v>
      </c>
      <c r="K284" s="1">
        <v>1.1779690600000001E-5</v>
      </c>
      <c r="L284" s="1">
        <v>1.9939935960000001E-4</v>
      </c>
      <c r="M284" s="1">
        <v>1761921.00723623</v>
      </c>
      <c r="N284" s="1">
        <v>1766052.13261557</v>
      </c>
      <c r="O284" s="1">
        <v>3.1999999999999999E-6</v>
      </c>
      <c r="P284" s="1">
        <v>3.1999999999999999E-6</v>
      </c>
      <c r="Q284" s="1">
        <v>2.138188377E-4</v>
      </c>
      <c r="R284" s="1">
        <v>3527973.1398550002</v>
      </c>
    </row>
    <row r="285" spans="1:21" hidden="1" x14ac:dyDescent="0.35">
      <c r="A285">
        <v>635</v>
      </c>
      <c r="B285">
        <v>10</v>
      </c>
      <c r="C285" t="s">
        <v>57</v>
      </c>
      <c r="D285">
        <v>14</v>
      </c>
      <c r="E285" t="s">
        <v>32</v>
      </c>
      <c r="F285" s="1">
        <v>9.4402330000000001E-7</v>
      </c>
      <c r="G285" s="1">
        <v>9.4402330000000001E-7</v>
      </c>
      <c r="H285" s="1">
        <v>9.4402330000000001E-7</v>
      </c>
      <c r="I285" s="1">
        <v>9.4402330000000001E-7</v>
      </c>
      <c r="J285" s="1">
        <v>9.4402330000000001E-7</v>
      </c>
      <c r="K285" s="1">
        <v>2.4861248500000001E-5</v>
      </c>
      <c r="L285" s="1">
        <v>2.1896941610000001E-4</v>
      </c>
      <c r="M285" s="1">
        <v>17650.7709720112</v>
      </c>
      <c r="N285" s="1">
        <v>17653.097285264899</v>
      </c>
      <c r="O285" s="1">
        <v>3.1999999999999999E-6</v>
      </c>
      <c r="P285" s="1">
        <v>3.1999999999999999E-6</v>
      </c>
      <c r="Q285" s="1">
        <v>2.485507811E-4</v>
      </c>
      <c r="R285" s="1">
        <v>35303.868260476098</v>
      </c>
    </row>
    <row r="286" spans="1:21" hidden="1" x14ac:dyDescent="0.35">
      <c r="A286">
        <v>636</v>
      </c>
      <c r="B286">
        <v>10</v>
      </c>
      <c r="C286" t="s">
        <v>57</v>
      </c>
      <c r="D286">
        <v>15</v>
      </c>
      <c r="E286" t="s">
        <v>33</v>
      </c>
      <c r="F286" s="1">
        <v>4.3421340000000002E-7</v>
      </c>
      <c r="G286" s="1">
        <v>4.3421340000000002E-7</v>
      </c>
      <c r="H286" s="1">
        <v>4.3421340000000002E-7</v>
      </c>
      <c r="I286" s="1">
        <v>4.3421340000000002E-7</v>
      </c>
      <c r="J286" s="1">
        <v>4.3421340000000002E-7</v>
      </c>
      <c r="K286" s="1">
        <v>1.01578858E-5</v>
      </c>
      <c r="L286" s="1">
        <v>1.9352767709999999E-4</v>
      </c>
      <c r="M286" s="1">
        <v>158542.09259705301</v>
      </c>
      <c r="N286" s="1">
        <v>158658.89153618299</v>
      </c>
      <c r="O286" s="1">
        <v>3.1999999999999999E-6</v>
      </c>
      <c r="P286" s="1">
        <v>3.1999999999999999E-6</v>
      </c>
      <c r="Q286" s="1">
        <v>2.058566299E-4</v>
      </c>
      <c r="R286" s="1">
        <v>317200.98413643602</v>
      </c>
    </row>
    <row r="287" spans="1:21" hidden="1" x14ac:dyDescent="0.35">
      <c r="A287">
        <v>637</v>
      </c>
      <c r="B287">
        <v>10</v>
      </c>
      <c r="C287" t="s">
        <v>57</v>
      </c>
      <c r="D287">
        <v>16</v>
      </c>
      <c r="E287" t="s">
        <v>34</v>
      </c>
      <c r="F287" s="1">
        <v>1.143653E-7</v>
      </c>
      <c r="G287" s="1">
        <v>1.143653E-7</v>
      </c>
      <c r="H287" s="1">
        <v>1.143653E-7</v>
      </c>
      <c r="I287" s="1">
        <v>1.143653E-7</v>
      </c>
      <c r="J287" s="1">
        <v>1.143653E-7</v>
      </c>
      <c r="K287" s="1">
        <v>4.6012321000000001E-6</v>
      </c>
      <c r="L287" s="1">
        <v>5.3841946400000003E-5</v>
      </c>
      <c r="M287" s="1">
        <v>680.567032618996</v>
      </c>
      <c r="N287" s="1">
        <v>681.00095984219104</v>
      </c>
      <c r="O287" s="1">
        <v>1.6426060800000001E-4</v>
      </c>
      <c r="P287" s="1">
        <v>1.6426060800000001E-4</v>
      </c>
      <c r="Q287" s="1">
        <v>5.9015004999999997E-5</v>
      </c>
      <c r="R287" s="1">
        <v>1361.56815672179</v>
      </c>
    </row>
    <row r="288" spans="1:21" hidden="1" x14ac:dyDescent="0.35">
      <c r="A288">
        <v>638</v>
      </c>
      <c r="B288">
        <v>10</v>
      </c>
      <c r="C288" t="s">
        <v>57</v>
      </c>
      <c r="D288">
        <v>17</v>
      </c>
      <c r="E288" t="s">
        <v>35</v>
      </c>
      <c r="F288" s="1">
        <v>1.158973E-7</v>
      </c>
      <c r="G288" s="1">
        <v>1.158973E-7</v>
      </c>
      <c r="H288" s="1">
        <v>1.158973E-7</v>
      </c>
      <c r="I288" s="1">
        <v>1.158973E-7</v>
      </c>
      <c r="J288" s="1">
        <v>1.158973E-7</v>
      </c>
      <c r="K288" s="1">
        <v>4.9612988000000001E-6</v>
      </c>
      <c r="L288" s="1">
        <v>5.6455907999999998E-5</v>
      </c>
      <c r="M288" s="1">
        <v>529.67547611609803</v>
      </c>
      <c r="N288" s="1">
        <v>530.04416707037501</v>
      </c>
      <c r="O288" s="1">
        <v>1.5165926400000001E-4</v>
      </c>
      <c r="P288" s="1">
        <v>1.5165926400000001E-4</v>
      </c>
      <c r="Q288" s="1">
        <v>6.1996693300000005E-5</v>
      </c>
      <c r="R288" s="1">
        <v>1059.7197948457399</v>
      </c>
    </row>
    <row r="289" spans="1:18" hidden="1" x14ac:dyDescent="0.35">
      <c r="A289">
        <v>639</v>
      </c>
      <c r="B289">
        <v>10</v>
      </c>
      <c r="C289" t="s">
        <v>57</v>
      </c>
      <c r="D289">
        <v>18</v>
      </c>
      <c r="E289" t="s">
        <v>36</v>
      </c>
      <c r="F289" s="1">
        <v>3.2423599999999999E-7</v>
      </c>
      <c r="G289" s="1">
        <v>3.2423599999999999E-7</v>
      </c>
      <c r="H289" s="1">
        <v>3.2423599999999999E-7</v>
      </c>
      <c r="I289" s="1">
        <v>3.2423599999999999E-7</v>
      </c>
      <c r="J289" s="1">
        <v>3.2423599999999999E-7</v>
      </c>
      <c r="K289" s="1">
        <v>1.0249981599999999E-5</v>
      </c>
      <c r="L289" s="1">
        <v>2.237909998E-4</v>
      </c>
      <c r="M289" s="1">
        <v>244633.237711717</v>
      </c>
      <c r="N289" s="1">
        <v>244812.67550780799</v>
      </c>
      <c r="O289" s="1">
        <v>3.1999999999999999E-6</v>
      </c>
      <c r="P289" s="1">
        <v>3.1999999999999999E-6</v>
      </c>
      <c r="Q289" s="1">
        <v>2.3566216140000001E-4</v>
      </c>
      <c r="R289" s="1">
        <v>489445.91322272498</v>
      </c>
    </row>
    <row r="290" spans="1:18" hidden="1" x14ac:dyDescent="0.35">
      <c r="A290">
        <v>640</v>
      </c>
      <c r="B290">
        <v>10</v>
      </c>
      <c r="C290" t="s">
        <v>57</v>
      </c>
      <c r="D290">
        <v>19</v>
      </c>
      <c r="E290" t="s">
        <v>37</v>
      </c>
      <c r="F290" s="1">
        <v>9.5692429999999995E-7</v>
      </c>
      <c r="G290" s="1">
        <v>9.5692429999999995E-7</v>
      </c>
      <c r="H290" s="1">
        <v>9.5692429999999995E-7</v>
      </c>
      <c r="I290" s="1">
        <v>9.5692429999999995E-7</v>
      </c>
      <c r="J290" s="1">
        <v>9.5692429999999995E-7</v>
      </c>
      <c r="K290" s="1">
        <v>1.7627838400000001E-5</v>
      </c>
      <c r="L290" s="1">
        <v>1.6703024309999999E-4</v>
      </c>
      <c r="M290" s="1">
        <v>321177.78884563397</v>
      </c>
      <c r="N290" s="1">
        <v>321239.33028378198</v>
      </c>
      <c r="O290" s="1">
        <v>3.1999999999999999E-6</v>
      </c>
      <c r="P290" s="1">
        <v>3.1999999999999999E-6</v>
      </c>
      <c r="Q290" s="1">
        <v>1.8944270299999999E-4</v>
      </c>
      <c r="R290" s="1">
        <v>642417.11913261702</v>
      </c>
    </row>
    <row r="291" spans="1:18" hidden="1" x14ac:dyDescent="0.35">
      <c r="A291">
        <v>641</v>
      </c>
      <c r="B291">
        <v>10</v>
      </c>
      <c r="C291" t="s">
        <v>57</v>
      </c>
      <c r="D291">
        <v>20</v>
      </c>
      <c r="E291" t="s">
        <v>38</v>
      </c>
      <c r="F291" s="1">
        <v>4.2972299999999999E-7</v>
      </c>
      <c r="G291" s="1">
        <v>4.2972299999999999E-7</v>
      </c>
      <c r="H291" s="1">
        <v>4.2972299999999999E-7</v>
      </c>
      <c r="I291" s="1">
        <v>4.2972299999999999E-7</v>
      </c>
      <c r="J291" s="1">
        <v>4.2972299999999999E-7</v>
      </c>
      <c r="K291" s="1">
        <v>1.05979951E-5</v>
      </c>
      <c r="L291" s="1">
        <v>1.5976912910000001E-4</v>
      </c>
      <c r="M291" s="1">
        <v>1432488.8074906699</v>
      </c>
      <c r="N291" s="1">
        <v>1433160.20059417</v>
      </c>
      <c r="O291" s="1">
        <v>3.1999999999999999E-6</v>
      </c>
      <c r="P291" s="1">
        <v>3.1999999999999999E-6</v>
      </c>
      <c r="Q291" s="1">
        <v>1.725157392E-4</v>
      </c>
      <c r="R291" s="1">
        <v>2865649.0080880299</v>
      </c>
    </row>
    <row r="292" spans="1:18" hidden="1" x14ac:dyDescent="0.35">
      <c r="A292">
        <v>642</v>
      </c>
      <c r="B292">
        <v>10</v>
      </c>
      <c r="C292" t="s">
        <v>57</v>
      </c>
      <c r="D292">
        <v>21</v>
      </c>
      <c r="E292" t="s">
        <v>39</v>
      </c>
      <c r="F292" s="1">
        <v>4.2011830000000001E-7</v>
      </c>
      <c r="G292" s="1">
        <v>4.2011830000000001E-7</v>
      </c>
      <c r="H292" s="1">
        <v>4.2011830000000001E-7</v>
      </c>
      <c r="I292" s="1">
        <v>4.2011830000000001E-7</v>
      </c>
      <c r="J292" s="1">
        <v>4.2011830000000001E-7</v>
      </c>
      <c r="K292" s="1">
        <v>9.7510449000000001E-6</v>
      </c>
      <c r="L292" s="1">
        <v>1.45400715E-4</v>
      </c>
      <c r="M292" s="1">
        <v>2181742.8063606499</v>
      </c>
      <c r="N292" s="1">
        <v>2191366.8006539498</v>
      </c>
      <c r="O292" s="1">
        <v>3.1999999999999999E-6</v>
      </c>
      <c r="P292" s="1">
        <v>3.1999999999999999E-6</v>
      </c>
      <c r="Q292" s="1">
        <v>1.572523514E-4</v>
      </c>
      <c r="R292" s="1">
        <v>4373109.6070178002</v>
      </c>
    </row>
    <row r="293" spans="1:18" hidden="1" x14ac:dyDescent="0.35">
      <c r="A293">
        <v>643</v>
      </c>
      <c r="B293">
        <v>10</v>
      </c>
      <c r="C293" t="s">
        <v>57</v>
      </c>
      <c r="D293">
        <v>22</v>
      </c>
      <c r="E293" t="s">
        <v>40</v>
      </c>
      <c r="F293" s="1">
        <v>4.5604629999999998E-7</v>
      </c>
      <c r="G293" s="1">
        <v>4.5604629999999998E-7</v>
      </c>
      <c r="H293" s="1">
        <v>4.5604629999999998E-7</v>
      </c>
      <c r="I293" s="1">
        <v>4.5604629999999998E-7</v>
      </c>
      <c r="J293" s="1">
        <v>4.5604629999999998E-7</v>
      </c>
      <c r="K293" s="1">
        <v>1.16619467E-5</v>
      </c>
      <c r="L293" s="1">
        <v>1.6027855340000001E-4</v>
      </c>
      <c r="M293" s="1">
        <v>101620.418307293</v>
      </c>
      <c r="N293" s="1">
        <v>101663.208642037</v>
      </c>
      <c r="O293" s="1">
        <v>3.1999999999999999E-6</v>
      </c>
      <c r="P293" s="1">
        <v>3.1999999999999999E-6</v>
      </c>
      <c r="Q293" s="1">
        <v>1.742207316E-4</v>
      </c>
      <c r="R293" s="1">
        <v>203283.62695253</v>
      </c>
    </row>
    <row r="294" spans="1:18" hidden="1" x14ac:dyDescent="0.35">
      <c r="A294">
        <v>644</v>
      </c>
      <c r="B294">
        <v>10</v>
      </c>
      <c r="C294" t="s">
        <v>57</v>
      </c>
      <c r="D294">
        <v>23</v>
      </c>
      <c r="E294" t="s">
        <v>41</v>
      </c>
      <c r="F294" s="1">
        <v>5.3915200000000001E-7</v>
      </c>
      <c r="G294" s="1">
        <v>5.3915200000000001E-7</v>
      </c>
      <c r="H294" s="1">
        <v>5.3915200000000001E-7</v>
      </c>
      <c r="I294" s="1">
        <v>5.3915200000000001E-7</v>
      </c>
      <c r="J294" s="1">
        <v>5.3915200000000001E-7</v>
      </c>
      <c r="K294" s="1">
        <v>1.22570922E-5</v>
      </c>
      <c r="L294" s="1">
        <v>1.569353573E-4</v>
      </c>
      <c r="M294" s="1">
        <v>419898.21038273798</v>
      </c>
      <c r="N294" s="1">
        <v>420164.550555703</v>
      </c>
      <c r="O294" s="1">
        <v>3.1999999999999999E-6</v>
      </c>
      <c r="P294" s="1">
        <v>3.1999999999999999E-6</v>
      </c>
      <c r="Q294" s="1">
        <v>1.7188820950000001E-4</v>
      </c>
      <c r="R294" s="1">
        <v>840062.76094164199</v>
      </c>
    </row>
    <row r="295" spans="1:18" hidden="1" x14ac:dyDescent="0.35">
      <c r="A295">
        <v>645</v>
      </c>
      <c r="B295">
        <v>10</v>
      </c>
      <c r="C295" t="s">
        <v>57</v>
      </c>
      <c r="D295">
        <v>24</v>
      </c>
      <c r="E295" t="s">
        <v>42</v>
      </c>
      <c r="F295" s="1">
        <v>4.6851099999999998E-7</v>
      </c>
      <c r="G295" s="1">
        <v>4.6851099999999998E-7</v>
      </c>
      <c r="H295" s="1">
        <v>4.6851099999999998E-7</v>
      </c>
      <c r="I295" s="1">
        <v>4.6851099999999998E-7</v>
      </c>
      <c r="J295" s="1">
        <v>4.6851099999999998E-7</v>
      </c>
      <c r="K295" s="1">
        <v>1.1999625800000001E-5</v>
      </c>
      <c r="L295" s="1">
        <v>1.5948354790000001E-4</v>
      </c>
      <c r="M295" s="1">
        <v>130562.19655804901</v>
      </c>
      <c r="N295" s="1">
        <v>130622.97042801901</v>
      </c>
      <c r="O295" s="1">
        <v>3.1999999999999999E-6</v>
      </c>
      <c r="P295" s="1">
        <v>3.1999999999999999E-6</v>
      </c>
      <c r="Q295" s="1">
        <v>1.7382572870000001E-4</v>
      </c>
      <c r="R295" s="1">
        <v>261185.16698926801</v>
      </c>
    </row>
    <row r="296" spans="1:18" hidden="1" x14ac:dyDescent="0.35">
      <c r="A296">
        <v>646</v>
      </c>
      <c r="B296">
        <v>10</v>
      </c>
      <c r="C296" t="s">
        <v>57</v>
      </c>
      <c r="D296">
        <v>25</v>
      </c>
      <c r="E296" t="s">
        <v>43</v>
      </c>
      <c r="F296" s="1">
        <v>4.5550960000000001E-7</v>
      </c>
      <c r="G296" s="1">
        <v>4.5550960000000001E-7</v>
      </c>
      <c r="H296" s="1">
        <v>4.5550960000000001E-7</v>
      </c>
      <c r="I296" s="1">
        <v>4.5550960000000001E-7</v>
      </c>
      <c r="J296" s="1">
        <v>4.5550960000000001E-7</v>
      </c>
      <c r="K296" s="1">
        <v>1.1603810900000001E-5</v>
      </c>
      <c r="L296" s="1">
        <v>1.6083051819999999E-4</v>
      </c>
      <c r="M296" s="1">
        <v>104695.328402689</v>
      </c>
      <c r="N296" s="1">
        <v>104740.763636619</v>
      </c>
      <c r="O296" s="1">
        <v>3.1999999999999999E-6</v>
      </c>
      <c r="P296" s="1">
        <v>3.1999999999999999E-6</v>
      </c>
      <c r="Q296" s="1">
        <v>1.747118771E-4</v>
      </c>
      <c r="R296" s="1">
        <v>209436.09204250801</v>
      </c>
    </row>
    <row r="297" spans="1:18" hidden="1" x14ac:dyDescent="0.35">
      <c r="A297">
        <v>647</v>
      </c>
      <c r="B297">
        <v>10</v>
      </c>
      <c r="C297" t="s">
        <v>57</v>
      </c>
      <c r="D297">
        <v>26</v>
      </c>
      <c r="E297" t="s">
        <v>44</v>
      </c>
      <c r="F297" s="1">
        <v>4.6531929999999999E-7</v>
      </c>
      <c r="G297" s="1">
        <v>4.6531929999999999E-7</v>
      </c>
      <c r="H297" s="1">
        <v>4.6531929999999999E-7</v>
      </c>
      <c r="I297" s="1">
        <v>4.6531929999999999E-7</v>
      </c>
      <c r="J297" s="1">
        <v>4.6531929999999999E-7</v>
      </c>
      <c r="K297" s="1">
        <v>1.15610727E-5</v>
      </c>
      <c r="L297" s="1">
        <v>1.5060571380000001E-4</v>
      </c>
      <c r="M297" s="1">
        <v>1462281.4926843401</v>
      </c>
      <c r="N297" s="1">
        <v>1463170.10062127</v>
      </c>
      <c r="O297" s="1">
        <v>3.1999999999999999E-6</v>
      </c>
      <c r="P297" s="1">
        <v>3.1999999999999999E-6</v>
      </c>
      <c r="Q297" s="1">
        <v>1.64493383E-4</v>
      </c>
      <c r="R297" s="1">
        <v>2925451.5933088101</v>
      </c>
    </row>
    <row r="298" spans="1:18" hidden="1" x14ac:dyDescent="0.35">
      <c r="A298">
        <v>648</v>
      </c>
      <c r="B298">
        <v>10</v>
      </c>
      <c r="C298" t="s">
        <v>57</v>
      </c>
      <c r="D298">
        <v>27</v>
      </c>
      <c r="E298" t="s">
        <v>45</v>
      </c>
      <c r="F298" s="1">
        <v>5.1102100000000001E-7</v>
      </c>
      <c r="G298" s="1">
        <v>5.1102100000000001E-7</v>
      </c>
      <c r="H298" s="1">
        <v>5.1102100000000001E-7</v>
      </c>
      <c r="I298" s="1">
        <v>5.1102100000000001E-7</v>
      </c>
      <c r="J298" s="1">
        <v>5.1102100000000001E-7</v>
      </c>
      <c r="K298" s="1">
        <v>1.2568353199999999E-5</v>
      </c>
      <c r="L298" s="1">
        <v>1.589236284E-4</v>
      </c>
      <c r="M298" s="1">
        <v>364971.04138421197</v>
      </c>
      <c r="N298" s="1">
        <v>365142.05058686499</v>
      </c>
      <c r="O298" s="1">
        <v>3.1999999999999999E-6</v>
      </c>
      <c r="P298" s="1">
        <v>3.1999999999999999E-6</v>
      </c>
      <c r="Q298" s="1">
        <v>1.7404708659999999E-4</v>
      </c>
      <c r="R298" s="1">
        <v>730113.09197427705</v>
      </c>
    </row>
    <row r="299" spans="1:18" hidden="1" x14ac:dyDescent="0.35">
      <c r="A299">
        <v>649</v>
      </c>
      <c r="B299">
        <v>10</v>
      </c>
      <c r="C299" t="s">
        <v>57</v>
      </c>
      <c r="D299">
        <v>28</v>
      </c>
      <c r="E299" t="s">
        <v>46</v>
      </c>
      <c r="F299" s="1">
        <v>4.8362820000000003E-7</v>
      </c>
      <c r="G299" s="1">
        <v>4.8362820000000003E-7</v>
      </c>
      <c r="H299" s="1">
        <v>4.8362820000000003E-7</v>
      </c>
      <c r="I299" s="1">
        <v>4.8362820000000003E-7</v>
      </c>
      <c r="J299" s="1">
        <v>4.8362820000000003E-7</v>
      </c>
      <c r="K299" s="1">
        <v>1.15482743E-5</v>
      </c>
      <c r="L299" s="1">
        <v>1.4735953110000001E-4</v>
      </c>
      <c r="M299" s="1">
        <v>292968.21994600602</v>
      </c>
      <c r="N299" s="1">
        <v>293145.09064123599</v>
      </c>
      <c r="O299" s="1">
        <v>3.1999999999999999E-6</v>
      </c>
      <c r="P299" s="1">
        <v>3.1999999999999999E-6</v>
      </c>
      <c r="Q299" s="1">
        <v>1.6132594640000001E-4</v>
      </c>
      <c r="R299" s="1">
        <v>586113.31059044099</v>
      </c>
    </row>
    <row r="300" spans="1:18" hidden="1" x14ac:dyDescent="0.35">
      <c r="A300">
        <v>650</v>
      </c>
      <c r="B300">
        <v>10</v>
      </c>
      <c r="C300" t="s">
        <v>57</v>
      </c>
      <c r="D300">
        <v>29</v>
      </c>
      <c r="E300" t="s">
        <v>47</v>
      </c>
      <c r="F300" s="1">
        <v>4.695293E-7</v>
      </c>
      <c r="G300" s="1">
        <v>4.695293E-7</v>
      </c>
      <c r="H300" s="1">
        <v>4.695293E-7</v>
      </c>
      <c r="I300" s="1">
        <v>4.695293E-7</v>
      </c>
      <c r="J300" s="1">
        <v>4.695293E-7</v>
      </c>
      <c r="K300" s="1">
        <v>1.10113996E-5</v>
      </c>
      <c r="L300" s="1">
        <v>1.8235000059999999E-4</v>
      </c>
      <c r="M300" s="1">
        <v>10445410.322186001</v>
      </c>
      <c r="N300" s="1">
        <v>10461787.600495201</v>
      </c>
      <c r="O300" s="1">
        <v>3.1999999999999999E-6</v>
      </c>
      <c r="P300" s="1">
        <v>3.1999999999999999E-6</v>
      </c>
      <c r="Q300" s="1">
        <v>1.9570904670000001E-4</v>
      </c>
      <c r="R300" s="1">
        <v>20907197.922684502</v>
      </c>
    </row>
    <row r="301" spans="1:18" hidden="1" x14ac:dyDescent="0.35">
      <c r="A301">
        <v>651</v>
      </c>
      <c r="B301">
        <v>10</v>
      </c>
      <c r="C301" t="s">
        <v>57</v>
      </c>
      <c r="D301">
        <v>30</v>
      </c>
      <c r="E301" t="s">
        <v>48</v>
      </c>
      <c r="F301" s="1">
        <v>4005012</v>
      </c>
      <c r="G301" s="1">
        <v>1.5232230000000001E-7</v>
      </c>
      <c r="H301" s="1">
        <v>1.5232230000000001E-7</v>
      </c>
      <c r="I301" s="1">
        <v>1.5232230000000001E-7</v>
      </c>
      <c r="J301" s="1">
        <v>1.5232230000000001E-7</v>
      </c>
      <c r="K301" s="1">
        <v>3.5998796000000002E-6</v>
      </c>
      <c r="L301" s="1">
        <v>4.9318021149999999E-4</v>
      </c>
      <c r="M301" s="1">
        <v>722770.76294573501</v>
      </c>
      <c r="N301" s="1">
        <v>4730178.00080672</v>
      </c>
      <c r="O301" s="1">
        <v>3.1999999999999999E-6</v>
      </c>
      <c r="P301" s="1">
        <v>3.1999999999999999E-6</v>
      </c>
      <c r="Q301" s="1">
        <v>4005012.0004973901</v>
      </c>
      <c r="R301" s="1">
        <v>5452948.7637556596</v>
      </c>
    </row>
    <row r="302" spans="1:18" hidden="1" x14ac:dyDescent="0.35">
      <c r="A302">
        <v>691</v>
      </c>
      <c r="B302">
        <v>11</v>
      </c>
      <c r="C302" t="s">
        <v>58</v>
      </c>
      <c r="D302">
        <v>1</v>
      </c>
      <c r="E302" t="s">
        <v>19</v>
      </c>
      <c r="F302" s="1">
        <v>1.13238E-7</v>
      </c>
      <c r="G302" s="1">
        <v>1.13238E-7</v>
      </c>
      <c r="H302" s="1">
        <v>1.13238E-7</v>
      </c>
      <c r="I302" s="1">
        <v>1.13238E-7</v>
      </c>
      <c r="J302" s="1">
        <v>1.13238E-7</v>
      </c>
      <c r="K302" s="1">
        <v>3.6476988000000001E-6</v>
      </c>
      <c r="L302" s="1">
        <v>9.7002814000000004E-6</v>
      </c>
      <c r="M302" s="1">
        <v>8.9147847112200002E-2</v>
      </c>
      <c r="N302" s="1">
        <v>5.5894371569999997E-2</v>
      </c>
      <c r="O302" s="1">
        <v>4.1559583999999997E-3</v>
      </c>
      <c r="P302" s="1">
        <v>4.1559583999999997E-3</v>
      </c>
      <c r="Q302" s="1">
        <v>1.3914170199999999E-5</v>
      </c>
      <c r="R302" s="1">
        <v>0.14919817708220001</v>
      </c>
    </row>
    <row r="303" spans="1:18" hidden="1" x14ac:dyDescent="0.35">
      <c r="A303">
        <v>692</v>
      </c>
      <c r="B303">
        <v>11</v>
      </c>
      <c r="C303" t="s">
        <v>58</v>
      </c>
      <c r="D303">
        <v>2</v>
      </c>
      <c r="E303" t="s">
        <v>20</v>
      </c>
      <c r="F303" s="1">
        <v>1.3518490000000001E-7</v>
      </c>
      <c r="G303" s="1">
        <v>869309.6</v>
      </c>
      <c r="H303" s="1">
        <v>1955947</v>
      </c>
      <c r="I303" s="1">
        <v>1.3518490000000001E-7</v>
      </c>
      <c r="J303" s="1">
        <v>5433185</v>
      </c>
      <c r="K303" s="1">
        <v>3.8433296999999999E-6</v>
      </c>
      <c r="L303" s="1">
        <v>5.0409987699999999E-5</v>
      </c>
      <c r="M303" s="1">
        <v>6739139.7488935497</v>
      </c>
      <c r="N303" s="1">
        <v>4325133.0000062399</v>
      </c>
      <c r="O303" s="1">
        <v>1513812.00000557</v>
      </c>
      <c r="P303" s="1">
        <v>9082871.0000055898</v>
      </c>
      <c r="Q303" s="1">
        <v>8258441.6000545202</v>
      </c>
      <c r="R303" s="1">
        <v>12578084.7489054</v>
      </c>
    </row>
    <row r="304" spans="1:18" hidden="1" x14ac:dyDescent="0.35">
      <c r="A304">
        <v>693</v>
      </c>
      <c r="B304">
        <v>11</v>
      </c>
      <c r="C304" t="s">
        <v>58</v>
      </c>
      <c r="D304">
        <v>3</v>
      </c>
      <c r="E304" t="s">
        <v>21</v>
      </c>
      <c r="F304" s="1">
        <v>1.346197E-6</v>
      </c>
      <c r="G304" s="1">
        <v>1.346197E-6</v>
      </c>
      <c r="H304" s="1">
        <v>1.346197E-6</v>
      </c>
      <c r="I304" s="1">
        <v>1.346197E-6</v>
      </c>
      <c r="J304" s="1">
        <v>1.346197E-6</v>
      </c>
      <c r="K304" s="1">
        <v>5.9185452700000001E-5</v>
      </c>
      <c r="L304" s="1">
        <v>4.98111645E-4</v>
      </c>
      <c r="M304" s="1">
        <v>27544.478840603799</v>
      </c>
      <c r="N304" s="1">
        <v>23131.2710796389</v>
      </c>
      <c r="O304" s="1">
        <v>1.41158688E-5</v>
      </c>
      <c r="P304" s="1">
        <v>1.41158688E-5</v>
      </c>
      <c r="Q304" s="1">
        <v>5.6402808270000001E-4</v>
      </c>
      <c r="R304" s="1">
        <v>50675.749934358602</v>
      </c>
    </row>
    <row r="305" spans="1:21" hidden="1" x14ac:dyDescent="0.35">
      <c r="A305">
        <v>694</v>
      </c>
      <c r="B305">
        <v>11</v>
      </c>
      <c r="C305" t="s">
        <v>58</v>
      </c>
      <c r="D305">
        <v>4</v>
      </c>
      <c r="E305" t="s">
        <v>22</v>
      </c>
      <c r="F305" s="1">
        <v>1.664769E-7</v>
      </c>
      <c r="G305" s="1">
        <v>1.664769E-7</v>
      </c>
      <c r="H305" s="1">
        <v>1.664769E-7</v>
      </c>
      <c r="I305" s="1">
        <v>1.664769E-7</v>
      </c>
      <c r="J305" s="1">
        <v>1.664769E-7</v>
      </c>
      <c r="K305" s="1">
        <v>1108849.09356717</v>
      </c>
      <c r="L305" s="1">
        <v>4649822.5704897502</v>
      </c>
      <c r="M305" s="1">
        <v>52946.711631324099</v>
      </c>
      <c r="N305" s="1">
        <v>4935236.0165945804</v>
      </c>
      <c r="O305" s="1">
        <v>877624.90000422997</v>
      </c>
      <c r="P305" s="1">
        <v>4.366976E-6</v>
      </c>
      <c r="Q305" s="1">
        <v>5758671.6640577503</v>
      </c>
      <c r="R305" s="1">
        <v>5865807.6282301303</v>
      </c>
      <c r="S305" s="2">
        <f>K305/R305</f>
        <v>0.18903604820428438</v>
      </c>
      <c r="T305" s="2">
        <f>L305/R305</f>
        <v>0.79269946530665969</v>
      </c>
      <c r="U305" s="3">
        <f>SUM(S305:T305)</f>
        <v>0.98173551351094401</v>
      </c>
    </row>
    <row r="306" spans="1:21" hidden="1" x14ac:dyDescent="0.35">
      <c r="A306">
        <v>695</v>
      </c>
      <c r="B306">
        <v>11</v>
      </c>
      <c r="C306" t="s">
        <v>58</v>
      </c>
      <c r="D306">
        <v>5</v>
      </c>
      <c r="E306" t="s">
        <v>23</v>
      </c>
      <c r="F306" s="1">
        <v>9.9999999999999995E-8</v>
      </c>
      <c r="G306" s="1">
        <v>9.9999999999999995E-8</v>
      </c>
      <c r="H306" s="1">
        <v>9.9999999999999995E-8</v>
      </c>
      <c r="I306" s="1">
        <v>9.9999999999999995E-8</v>
      </c>
      <c r="J306" s="1">
        <v>9.9999999999999995E-8</v>
      </c>
      <c r="K306" s="1">
        <v>3.2170735000000001E-6</v>
      </c>
      <c r="L306" s="1">
        <v>1.47000269E-5</v>
      </c>
      <c r="M306" s="1">
        <v>7.3533939294600004E-2</v>
      </c>
      <c r="N306" s="1">
        <v>6.0264827659999999E-2</v>
      </c>
      <c r="O306" s="1">
        <v>1.64853056E-3</v>
      </c>
      <c r="P306" s="1">
        <v>1.64853056E-3</v>
      </c>
      <c r="Q306" s="1">
        <v>1.84171004E-5</v>
      </c>
      <c r="R306" s="1">
        <v>0.1354472975146</v>
      </c>
    </row>
    <row r="307" spans="1:21" hidden="1" x14ac:dyDescent="0.35">
      <c r="A307">
        <v>696</v>
      </c>
      <c r="B307">
        <v>11</v>
      </c>
      <c r="C307" t="s">
        <v>58</v>
      </c>
      <c r="D307">
        <v>6</v>
      </c>
      <c r="E307" t="s">
        <v>24</v>
      </c>
      <c r="F307" s="1">
        <v>1.2135259999999999E-7</v>
      </c>
      <c r="G307" s="1">
        <v>1.2135259999999999E-7</v>
      </c>
      <c r="H307" s="1">
        <v>1.2135259999999999E-7</v>
      </c>
      <c r="I307" s="1">
        <v>1.2135259999999999E-7</v>
      </c>
      <c r="J307" s="1">
        <v>1.2135259999999999E-7</v>
      </c>
      <c r="K307" s="1">
        <v>3466131.9856679598</v>
      </c>
      <c r="L307" s="1">
        <v>409509.58424329601</v>
      </c>
      <c r="M307" s="1">
        <v>215884.73618362501</v>
      </c>
      <c r="N307" s="1">
        <v>3656261.0004310301</v>
      </c>
      <c r="O307" s="1">
        <v>439255.40000417602</v>
      </c>
      <c r="P307" s="1">
        <v>4.3107743999999998E-6</v>
      </c>
      <c r="Q307" s="1">
        <v>3875641.5699118599</v>
      </c>
      <c r="R307" s="1">
        <v>4311401.1366188303</v>
      </c>
      <c r="S307" s="2">
        <f>K307/R307</f>
        <v>0.80394560279450966</v>
      </c>
      <c r="T307" s="2">
        <f>L307/R307</f>
        <v>9.498294667251711E-2</v>
      </c>
      <c r="U307" s="3">
        <f>SUM(S307:T307)</f>
        <v>0.89892854946702672</v>
      </c>
    </row>
    <row r="308" spans="1:21" hidden="1" x14ac:dyDescent="0.35">
      <c r="A308">
        <v>697</v>
      </c>
      <c r="B308">
        <v>11</v>
      </c>
      <c r="C308" t="s">
        <v>58</v>
      </c>
      <c r="D308">
        <v>7</v>
      </c>
      <c r="E308" t="s">
        <v>25</v>
      </c>
      <c r="F308" s="1">
        <v>4.1494949999999998E-7</v>
      </c>
      <c r="G308" s="1">
        <v>4.1494949999999998E-7</v>
      </c>
      <c r="H308" s="1">
        <v>4.1494949999999998E-7</v>
      </c>
      <c r="I308" s="1">
        <v>4.1494949999999998E-7</v>
      </c>
      <c r="J308" s="1">
        <v>4.1494949999999998E-7</v>
      </c>
      <c r="K308" s="1">
        <v>1.0599705E-5</v>
      </c>
      <c r="L308" s="1">
        <v>2.9681819290000003E-4</v>
      </c>
      <c r="M308" s="1">
        <v>3034437.17479706</v>
      </c>
      <c r="N308" s="1">
        <v>3035973.6700097998</v>
      </c>
      <c r="O308" s="1">
        <v>5.2279551999999999E-6</v>
      </c>
      <c r="P308" s="1">
        <v>5.2279551999999999E-6</v>
      </c>
      <c r="Q308" s="1">
        <v>3.0949264540000002E-4</v>
      </c>
      <c r="R308" s="1">
        <v>6070410.8448120896</v>
      </c>
    </row>
    <row r="309" spans="1:21" hidden="1" x14ac:dyDescent="0.35">
      <c r="A309">
        <v>698</v>
      </c>
      <c r="B309">
        <v>11</v>
      </c>
      <c r="C309" t="s">
        <v>58</v>
      </c>
      <c r="D309">
        <v>8</v>
      </c>
      <c r="E309" t="s">
        <v>26</v>
      </c>
      <c r="F309" s="1">
        <v>5.4290809999999997E-7</v>
      </c>
      <c r="G309" s="1">
        <v>5.4290809999999997E-7</v>
      </c>
      <c r="H309" s="1">
        <v>5.4290809999999997E-7</v>
      </c>
      <c r="I309" s="1">
        <v>5.4290809999999997E-7</v>
      </c>
      <c r="J309" s="1">
        <v>5.4290809999999997E-7</v>
      </c>
      <c r="K309" s="1">
        <v>1.26244422E-5</v>
      </c>
      <c r="L309" s="1">
        <v>8.8977429399999999E-4</v>
      </c>
      <c r="M309" s="1">
        <v>2680081.4116846002</v>
      </c>
      <c r="N309" s="1">
        <v>2684000.7100069602</v>
      </c>
      <c r="O309" s="1">
        <v>3.1999999999999999E-6</v>
      </c>
      <c r="P309" s="1">
        <v>3.1999999999999999E-6</v>
      </c>
      <c r="Q309" s="1">
        <v>9.0511327669999997E-4</v>
      </c>
      <c r="R309" s="1">
        <v>5364082.1216947697</v>
      </c>
    </row>
    <row r="310" spans="1:21" hidden="1" x14ac:dyDescent="0.35">
      <c r="A310">
        <v>699</v>
      </c>
      <c r="B310">
        <v>11</v>
      </c>
      <c r="C310" t="s">
        <v>58</v>
      </c>
      <c r="D310">
        <v>9</v>
      </c>
      <c r="E310" t="s">
        <v>27</v>
      </c>
      <c r="F310" s="1">
        <v>4.6541370000000001E-7</v>
      </c>
      <c r="G310" s="1">
        <v>4.6541370000000001E-7</v>
      </c>
      <c r="H310" s="1">
        <v>4.6541370000000001E-7</v>
      </c>
      <c r="I310" s="1">
        <v>4.6541370000000001E-7</v>
      </c>
      <c r="J310" s="1">
        <v>4.6541370000000001E-7</v>
      </c>
      <c r="K310" s="1">
        <v>1.15557753E-5</v>
      </c>
      <c r="L310" s="1">
        <v>6.0967279749999997E-4</v>
      </c>
      <c r="M310" s="1">
        <v>2717249.81303844</v>
      </c>
      <c r="N310" s="1">
        <v>2727346.2600259399</v>
      </c>
      <c r="O310" s="1">
        <v>3.1999999999999999E-6</v>
      </c>
      <c r="P310" s="1">
        <v>3.1999999999999999E-6</v>
      </c>
      <c r="Q310" s="1">
        <v>6.235556413E-4</v>
      </c>
      <c r="R310" s="1">
        <v>5444596.0730675701</v>
      </c>
    </row>
    <row r="311" spans="1:21" hidden="1" x14ac:dyDescent="0.35">
      <c r="A311">
        <v>700</v>
      </c>
      <c r="B311">
        <v>11</v>
      </c>
      <c r="C311" t="s">
        <v>58</v>
      </c>
      <c r="D311">
        <v>10</v>
      </c>
      <c r="E311" t="s">
        <v>28</v>
      </c>
      <c r="F311" s="1">
        <v>4.4272419999999996E-6</v>
      </c>
      <c r="G311" s="1">
        <v>4.4272419999999996E-6</v>
      </c>
      <c r="H311" s="1">
        <v>4.4272419999999996E-6</v>
      </c>
      <c r="I311" s="1">
        <v>4.4272419999999996E-6</v>
      </c>
      <c r="J311" s="1">
        <v>4.4272419999999996E-6</v>
      </c>
      <c r="K311" s="1">
        <v>1.083618779E-4</v>
      </c>
      <c r="L311" s="1">
        <v>8.4992166149999997E-4</v>
      </c>
      <c r="M311" s="1">
        <v>170748.517841772</v>
      </c>
      <c r="N311" s="1">
        <v>170754.170906938</v>
      </c>
      <c r="O311" s="1">
        <v>3.4725600000000002E-6</v>
      </c>
      <c r="P311" s="1">
        <v>3.4725600000000002E-6</v>
      </c>
      <c r="Q311" s="1">
        <v>9.8041974939999991E-4</v>
      </c>
      <c r="R311" s="1">
        <v>341502.688752182</v>
      </c>
    </row>
    <row r="312" spans="1:21" hidden="1" x14ac:dyDescent="0.35">
      <c r="A312">
        <v>701</v>
      </c>
      <c r="B312">
        <v>11</v>
      </c>
      <c r="C312" t="s">
        <v>58</v>
      </c>
      <c r="D312">
        <v>11</v>
      </c>
      <c r="E312" t="s">
        <v>29</v>
      </c>
      <c r="F312" s="1">
        <v>9.1194869999999995E-7</v>
      </c>
      <c r="G312" s="1">
        <v>9.1194869999999995E-7</v>
      </c>
      <c r="H312" s="1">
        <v>9.1194869999999995E-7</v>
      </c>
      <c r="I312" s="1">
        <v>9.1194869999999995E-7</v>
      </c>
      <c r="J312" s="1">
        <v>9.1194869999999995E-7</v>
      </c>
      <c r="K312" s="1">
        <v>1.8036954400000001E-5</v>
      </c>
      <c r="L312" s="1">
        <v>3.410207982E-4</v>
      </c>
      <c r="M312" s="1">
        <v>1841706.42350889</v>
      </c>
      <c r="N312" s="1">
        <v>1841945.2310067499</v>
      </c>
      <c r="O312" s="1">
        <v>3.4682272000000001E-6</v>
      </c>
      <c r="P312" s="1">
        <v>3.4682272000000001E-6</v>
      </c>
      <c r="Q312" s="1">
        <v>3.636174961E-4</v>
      </c>
      <c r="R312" s="1">
        <v>3683651.6545191202</v>
      </c>
    </row>
    <row r="313" spans="1:21" hidden="1" x14ac:dyDescent="0.35">
      <c r="A313">
        <v>702</v>
      </c>
      <c r="B313">
        <v>11</v>
      </c>
      <c r="C313" t="s">
        <v>58</v>
      </c>
      <c r="D313">
        <v>12</v>
      </c>
      <c r="E313" t="s">
        <v>30</v>
      </c>
      <c r="F313" s="1">
        <v>6.3797649999999996E-7</v>
      </c>
      <c r="G313" s="1">
        <v>6.3797649999999996E-7</v>
      </c>
      <c r="H313" s="1">
        <v>6.3797649999999996E-7</v>
      </c>
      <c r="I313" s="1">
        <v>6.3797649999999996E-7</v>
      </c>
      <c r="J313" s="1">
        <v>6.3797649999999996E-7</v>
      </c>
      <c r="K313" s="1">
        <v>1.42331124E-5</v>
      </c>
      <c r="L313" s="1">
        <v>1.8844747139999999E-4</v>
      </c>
      <c r="M313" s="1">
        <v>1201291.0086922201</v>
      </c>
      <c r="N313" s="1">
        <v>1201527.5300052499</v>
      </c>
      <c r="O313" s="1">
        <v>3.2074943999999998E-6</v>
      </c>
      <c r="P313" s="1">
        <v>3.2074943999999998E-6</v>
      </c>
      <c r="Q313" s="1">
        <v>2.058704663E-4</v>
      </c>
      <c r="R313" s="1">
        <v>2402818.5387006798</v>
      </c>
    </row>
    <row r="314" spans="1:21" hidden="1" x14ac:dyDescent="0.35">
      <c r="A314">
        <v>703</v>
      </c>
      <c r="B314">
        <v>11</v>
      </c>
      <c r="C314" t="s">
        <v>58</v>
      </c>
      <c r="D314">
        <v>13</v>
      </c>
      <c r="E314" t="s">
        <v>31</v>
      </c>
      <c r="F314" s="1">
        <v>6.9822939999999997E-7</v>
      </c>
      <c r="G314" s="1">
        <v>6.9822939999999997E-7</v>
      </c>
      <c r="H314" s="1">
        <v>6.9822939999999997E-7</v>
      </c>
      <c r="I314" s="1">
        <v>6.9822939999999997E-7</v>
      </c>
      <c r="J314" s="1">
        <v>6.9822939999999997E-7</v>
      </c>
      <c r="K314" s="1">
        <v>1.54627585E-5</v>
      </c>
      <c r="L314" s="1">
        <v>1.947348629E-4</v>
      </c>
      <c r="M314" s="1">
        <v>609598.80782767001</v>
      </c>
      <c r="N314" s="1">
        <v>609729.37400473806</v>
      </c>
      <c r="O314" s="1">
        <v>3.2259840000000001E-6</v>
      </c>
      <c r="P314" s="1">
        <v>3.2259840000000001E-6</v>
      </c>
      <c r="Q314" s="1">
        <v>2.1368876840000001E-4</v>
      </c>
      <c r="R314" s="1">
        <v>1219328.18183563</v>
      </c>
    </row>
    <row r="315" spans="1:21" hidden="1" x14ac:dyDescent="0.35">
      <c r="A315">
        <v>704</v>
      </c>
      <c r="B315">
        <v>11</v>
      </c>
      <c r="C315" t="s">
        <v>58</v>
      </c>
      <c r="D315">
        <v>14</v>
      </c>
      <c r="E315" t="s">
        <v>32</v>
      </c>
      <c r="F315" s="1">
        <v>4.9078369999999998E-7</v>
      </c>
      <c r="G315" s="1">
        <v>4.9078369999999998E-7</v>
      </c>
      <c r="H315" s="1">
        <v>4.9078369999999998E-7</v>
      </c>
      <c r="I315" s="1">
        <v>4.9078369999999998E-7</v>
      </c>
      <c r="J315" s="1">
        <v>4.9078369999999998E-7</v>
      </c>
      <c r="K315" s="1">
        <v>1.13485324E-5</v>
      </c>
      <c r="L315" s="1">
        <v>2.7959908680000003E-4</v>
      </c>
      <c r="M315" s="1">
        <v>491264.47620809497</v>
      </c>
      <c r="N315" s="1">
        <v>491370.54301003198</v>
      </c>
      <c r="O315" s="1">
        <v>5.3770016000000002E-6</v>
      </c>
      <c r="P315" s="1">
        <v>5.3770016000000002E-6</v>
      </c>
      <c r="Q315" s="1">
        <v>2.9340153770000002E-4</v>
      </c>
      <c r="R315" s="1">
        <v>982635.019223504</v>
      </c>
    </row>
    <row r="316" spans="1:21" hidden="1" x14ac:dyDescent="0.35">
      <c r="A316">
        <v>705</v>
      </c>
      <c r="B316">
        <v>11</v>
      </c>
      <c r="C316" t="s">
        <v>58</v>
      </c>
      <c r="D316">
        <v>15</v>
      </c>
      <c r="E316" t="s">
        <v>33</v>
      </c>
      <c r="F316" s="1">
        <v>5.027496E-7</v>
      </c>
      <c r="G316" s="1">
        <v>5.027496E-7</v>
      </c>
      <c r="H316" s="1">
        <v>5.027496E-7</v>
      </c>
      <c r="I316" s="1">
        <v>5.027496E-7</v>
      </c>
      <c r="J316" s="1">
        <v>5.027496E-7</v>
      </c>
      <c r="K316" s="1">
        <v>1.3559580999999999E-5</v>
      </c>
      <c r="L316" s="1">
        <v>2.1958786410000001E-4</v>
      </c>
      <c r="M316" s="1">
        <v>353747.23392632499</v>
      </c>
      <c r="N316" s="1">
        <v>353819.056055906</v>
      </c>
      <c r="O316" s="1">
        <v>3.1999999999999999E-6</v>
      </c>
      <c r="P316" s="1">
        <v>3.1999999999999999E-6</v>
      </c>
      <c r="Q316" s="1">
        <v>2.3566119310000001E-4</v>
      </c>
      <c r="R316" s="1">
        <v>707566.28998543101</v>
      </c>
    </row>
    <row r="317" spans="1:21" hidden="1" x14ac:dyDescent="0.35">
      <c r="A317">
        <v>706</v>
      </c>
      <c r="B317">
        <v>11</v>
      </c>
      <c r="C317" t="s">
        <v>58</v>
      </c>
      <c r="D317">
        <v>16</v>
      </c>
      <c r="E317" t="s">
        <v>34</v>
      </c>
      <c r="F317" s="1">
        <v>5.8160709999999999E-7</v>
      </c>
      <c r="G317" s="1">
        <v>5.8160709999999999E-7</v>
      </c>
      <c r="H317" s="1">
        <v>5.8160709999999999E-7</v>
      </c>
      <c r="I317" s="1">
        <v>5.8160709999999999E-7</v>
      </c>
      <c r="J317" s="1">
        <v>5.8160709999999999E-7</v>
      </c>
      <c r="K317" s="1">
        <v>1.0746140799999999E-5</v>
      </c>
      <c r="L317" s="1">
        <v>1.1625990159999999E-4</v>
      </c>
      <c r="M317" s="1">
        <v>1599446.3721181799</v>
      </c>
      <c r="N317" s="1">
        <v>1602268.8300059601</v>
      </c>
      <c r="O317" s="1">
        <v>3.1999999999999999E-6</v>
      </c>
      <c r="P317" s="1">
        <v>3.1999999999999999E-6</v>
      </c>
      <c r="Q317" s="1">
        <v>1.299140779E-4</v>
      </c>
      <c r="R317" s="1">
        <v>3201715.20212733</v>
      </c>
    </row>
    <row r="318" spans="1:21" hidden="1" x14ac:dyDescent="0.35">
      <c r="A318">
        <v>707</v>
      </c>
      <c r="B318">
        <v>11</v>
      </c>
      <c r="C318" t="s">
        <v>58</v>
      </c>
      <c r="D318">
        <v>17</v>
      </c>
      <c r="E318" t="s">
        <v>35</v>
      </c>
      <c r="F318" s="1">
        <v>4.0804269999999999E-7</v>
      </c>
      <c r="G318" s="1">
        <v>4.0804269999999999E-7</v>
      </c>
      <c r="H318" s="1">
        <v>4.0804269999999999E-7</v>
      </c>
      <c r="I318" s="1">
        <v>4.0804269999999999E-7</v>
      </c>
      <c r="J318" s="1">
        <v>4.0804269999999999E-7</v>
      </c>
      <c r="K318" s="1">
        <v>9.2130902000000008E-6</v>
      </c>
      <c r="L318" s="1">
        <v>1.049726743E-4</v>
      </c>
      <c r="M318" s="1">
        <v>2297450.0111286598</v>
      </c>
      <c r="N318" s="1">
        <v>2307023.0500058602</v>
      </c>
      <c r="O318" s="1">
        <v>3.1999999999999999E-6</v>
      </c>
      <c r="P318" s="1">
        <v>3.1999999999999999E-6</v>
      </c>
      <c r="Q318" s="1">
        <v>1.16225978E-4</v>
      </c>
      <c r="R318" s="1">
        <v>4604473.0611377303</v>
      </c>
    </row>
    <row r="319" spans="1:21" hidden="1" x14ac:dyDescent="0.35">
      <c r="A319">
        <v>708</v>
      </c>
      <c r="B319">
        <v>11</v>
      </c>
      <c r="C319" t="s">
        <v>58</v>
      </c>
      <c r="D319">
        <v>18</v>
      </c>
      <c r="E319" t="s">
        <v>36</v>
      </c>
      <c r="F319" s="1">
        <v>5.255174E-7</v>
      </c>
      <c r="G319" s="1">
        <v>5.255174E-7</v>
      </c>
      <c r="H319" s="1">
        <v>5.255174E-7</v>
      </c>
      <c r="I319" s="1">
        <v>5.255174E-7</v>
      </c>
      <c r="J319" s="1">
        <v>5.255174E-7</v>
      </c>
      <c r="K319" s="1">
        <v>1.4244083999999999E-5</v>
      </c>
      <c r="L319" s="1">
        <v>2.3514857319999999E-4</v>
      </c>
      <c r="M319" s="1">
        <v>1110242.84244354</v>
      </c>
      <c r="N319" s="1">
        <v>1110468.1900412301</v>
      </c>
      <c r="O319" s="1">
        <v>3.1999999999999999E-6</v>
      </c>
      <c r="P319" s="1">
        <v>3.1999999999999999E-6</v>
      </c>
      <c r="Q319" s="1">
        <v>2.520202442E-4</v>
      </c>
      <c r="R319" s="1">
        <v>2220711.0324879698</v>
      </c>
    </row>
    <row r="320" spans="1:21" hidden="1" x14ac:dyDescent="0.35">
      <c r="A320">
        <v>709</v>
      </c>
      <c r="B320">
        <v>11</v>
      </c>
      <c r="C320" t="s">
        <v>58</v>
      </c>
      <c r="D320">
        <v>19</v>
      </c>
      <c r="E320" t="s">
        <v>37</v>
      </c>
      <c r="F320" s="1">
        <v>2.276105E-6</v>
      </c>
      <c r="G320" s="1">
        <v>2.276105E-6</v>
      </c>
      <c r="H320" s="1">
        <v>2.276105E-6</v>
      </c>
      <c r="I320" s="1">
        <v>2.276105E-6</v>
      </c>
      <c r="J320" s="1">
        <v>2.276105E-6</v>
      </c>
      <c r="K320" s="1">
        <v>4.9904860999999997E-5</v>
      </c>
      <c r="L320" s="1">
        <v>4.0758391489999999E-4</v>
      </c>
      <c r="M320" s="1">
        <v>315570.24335189699</v>
      </c>
      <c r="N320" s="1">
        <v>315613.58004370099</v>
      </c>
      <c r="O320" s="1">
        <v>3.1999999999999999E-6</v>
      </c>
      <c r="P320" s="1">
        <v>3.1999999999999999E-6</v>
      </c>
      <c r="Q320" s="1">
        <v>4.6886930090000003E-4</v>
      </c>
      <c r="R320" s="1">
        <v>631183.82339879801</v>
      </c>
    </row>
    <row r="321" spans="1:21" hidden="1" x14ac:dyDescent="0.35">
      <c r="A321">
        <v>710</v>
      </c>
      <c r="B321">
        <v>11</v>
      </c>
      <c r="C321" t="s">
        <v>58</v>
      </c>
      <c r="D321">
        <v>20</v>
      </c>
      <c r="E321" t="s">
        <v>38</v>
      </c>
      <c r="F321" s="1">
        <v>4.5422940000000001E-7</v>
      </c>
      <c r="G321" s="1">
        <v>4.5422940000000001E-7</v>
      </c>
      <c r="H321" s="1">
        <v>4.5422940000000001E-7</v>
      </c>
      <c r="I321" s="1">
        <v>4.5422940000000001E-7</v>
      </c>
      <c r="J321" s="1">
        <v>4.5422940000000001E-7</v>
      </c>
      <c r="K321" s="1">
        <v>9.7824495000000001E-6</v>
      </c>
      <c r="L321" s="1">
        <v>1.466455352E-4</v>
      </c>
      <c r="M321" s="1">
        <v>1755653.9977889699</v>
      </c>
      <c r="N321" s="1">
        <v>1762808.30000511</v>
      </c>
      <c r="O321" s="1">
        <v>3.1999999999999999E-6</v>
      </c>
      <c r="P321" s="1">
        <v>3.1999999999999999E-6</v>
      </c>
      <c r="Q321" s="1">
        <v>1.5869913169999999E-4</v>
      </c>
      <c r="R321" s="1">
        <v>3518462.2977972901</v>
      </c>
    </row>
    <row r="322" spans="1:21" hidden="1" x14ac:dyDescent="0.35">
      <c r="A322">
        <v>711</v>
      </c>
      <c r="B322">
        <v>11</v>
      </c>
      <c r="C322" t="s">
        <v>58</v>
      </c>
      <c r="D322">
        <v>21</v>
      </c>
      <c r="E322" t="s">
        <v>39</v>
      </c>
      <c r="F322" s="1">
        <v>4.405245E-7</v>
      </c>
      <c r="G322" s="1">
        <v>4.405245E-7</v>
      </c>
      <c r="H322" s="1">
        <v>4.405245E-7</v>
      </c>
      <c r="I322" s="1">
        <v>4.405245E-7</v>
      </c>
      <c r="J322" s="1">
        <v>4.405245E-7</v>
      </c>
      <c r="K322" s="1">
        <v>9.8964258000000002E-6</v>
      </c>
      <c r="L322" s="1">
        <v>1.3880469010000001E-4</v>
      </c>
      <c r="M322" s="1">
        <v>2174104.2047853698</v>
      </c>
      <c r="N322" s="1">
        <v>2183476.8000050499</v>
      </c>
      <c r="O322" s="1">
        <v>3.1999999999999999E-6</v>
      </c>
      <c r="P322" s="1">
        <v>3.1999999999999999E-6</v>
      </c>
      <c r="Q322" s="1">
        <v>1.509037384E-4</v>
      </c>
      <c r="R322" s="1">
        <v>4357581.0047936197</v>
      </c>
    </row>
    <row r="323" spans="1:21" hidden="1" x14ac:dyDescent="0.35">
      <c r="A323">
        <v>712</v>
      </c>
      <c r="B323">
        <v>11</v>
      </c>
      <c r="C323" t="s">
        <v>58</v>
      </c>
      <c r="D323">
        <v>22</v>
      </c>
      <c r="E323" t="s">
        <v>40</v>
      </c>
      <c r="F323" s="1">
        <v>4.7780760000000004E-7</v>
      </c>
      <c r="G323" s="1">
        <v>4.7780760000000004E-7</v>
      </c>
      <c r="H323" s="1">
        <v>4.7780760000000004E-7</v>
      </c>
      <c r="I323" s="1">
        <v>4.7780760000000004E-7</v>
      </c>
      <c r="J323" s="1">
        <v>4.7780760000000004E-7</v>
      </c>
      <c r="K323" s="1">
        <v>1.2411491999999999E-5</v>
      </c>
      <c r="L323" s="1">
        <v>1.5045573189999999E-4</v>
      </c>
      <c r="M323" s="1">
        <v>169099.56125899201</v>
      </c>
      <c r="N323" s="1">
        <v>169165.86000488399</v>
      </c>
      <c r="O323" s="1">
        <v>3.1999999999999999E-6</v>
      </c>
      <c r="P323" s="1">
        <v>3.1999999999999999E-6</v>
      </c>
      <c r="Q323" s="1">
        <v>1.652562619E-4</v>
      </c>
      <c r="R323" s="1">
        <v>338265.42126707599</v>
      </c>
    </row>
    <row r="324" spans="1:21" hidden="1" x14ac:dyDescent="0.35">
      <c r="A324">
        <v>713</v>
      </c>
      <c r="B324">
        <v>11</v>
      </c>
      <c r="C324" t="s">
        <v>58</v>
      </c>
      <c r="D324">
        <v>23</v>
      </c>
      <c r="E324" t="s">
        <v>41</v>
      </c>
      <c r="F324" s="1">
        <v>4.8845740000000001E-7</v>
      </c>
      <c r="G324" s="1">
        <v>4.8845740000000001E-7</v>
      </c>
      <c r="H324" s="1">
        <v>4.8845740000000001E-7</v>
      </c>
      <c r="I324" s="1">
        <v>4.8845740000000001E-7</v>
      </c>
      <c r="J324" s="1">
        <v>4.8845740000000001E-7</v>
      </c>
      <c r="K324" s="1">
        <v>1.1264576699999999E-5</v>
      </c>
      <c r="L324" s="1">
        <v>1.507358678E-4</v>
      </c>
      <c r="M324" s="1">
        <v>484536.42171513702</v>
      </c>
      <c r="N324" s="1">
        <v>484864.52000488999</v>
      </c>
      <c r="O324" s="1">
        <v>3.1999999999999999E-6</v>
      </c>
      <c r="P324" s="1">
        <v>3.1999999999999999E-6</v>
      </c>
      <c r="Q324" s="1">
        <v>1.644427315E-4</v>
      </c>
      <c r="R324" s="1">
        <v>969400.94172322704</v>
      </c>
    </row>
    <row r="325" spans="1:21" hidden="1" x14ac:dyDescent="0.35">
      <c r="A325">
        <v>714</v>
      </c>
      <c r="B325">
        <v>11</v>
      </c>
      <c r="C325" t="s">
        <v>58</v>
      </c>
      <c r="D325">
        <v>24</v>
      </c>
      <c r="E325" t="s">
        <v>42</v>
      </c>
      <c r="F325" s="1">
        <v>4.5558709999999998E-7</v>
      </c>
      <c r="G325" s="1">
        <v>4.5558709999999998E-7</v>
      </c>
      <c r="H325" s="1">
        <v>4.5558709999999998E-7</v>
      </c>
      <c r="I325" s="1">
        <v>4.5558709999999998E-7</v>
      </c>
      <c r="J325" s="1">
        <v>4.5558709999999998E-7</v>
      </c>
      <c r="K325" s="1">
        <v>1.20103269E-5</v>
      </c>
      <c r="L325" s="1">
        <v>1.5056098129999999E-4</v>
      </c>
      <c r="M325" s="1">
        <v>222541.279511228</v>
      </c>
      <c r="N325" s="1">
        <v>222653.94500497499</v>
      </c>
      <c r="O325" s="1">
        <v>3.1999999999999999E-6</v>
      </c>
      <c r="P325" s="1">
        <v>3.1999999999999999E-6</v>
      </c>
      <c r="Q325" s="1">
        <v>1.6484924369999999E-4</v>
      </c>
      <c r="R325" s="1">
        <v>445195.22451940301</v>
      </c>
    </row>
    <row r="326" spans="1:21" hidden="1" x14ac:dyDescent="0.35">
      <c r="A326">
        <v>715</v>
      </c>
      <c r="B326">
        <v>11</v>
      </c>
      <c r="C326" t="s">
        <v>58</v>
      </c>
      <c r="D326">
        <v>25</v>
      </c>
      <c r="E326" t="s">
        <v>43</v>
      </c>
      <c r="F326" s="1">
        <v>4.6964140000000001E-7</v>
      </c>
      <c r="G326" s="1">
        <v>4.6964140000000001E-7</v>
      </c>
      <c r="H326" s="1">
        <v>4.6964140000000001E-7</v>
      </c>
      <c r="I326" s="1">
        <v>4.6964140000000001E-7</v>
      </c>
      <c r="J326" s="1">
        <v>4.6964140000000001E-7</v>
      </c>
      <c r="K326" s="1">
        <v>1.22667431E-5</v>
      </c>
      <c r="L326" s="1">
        <v>1.5124844090000001E-4</v>
      </c>
      <c r="M326" s="1">
        <v>215152.591677452</v>
      </c>
      <c r="N326" s="1">
        <v>215256.66800488101</v>
      </c>
      <c r="O326" s="1">
        <v>3.1999999999999999E-6</v>
      </c>
      <c r="P326" s="1">
        <v>3.1999999999999999E-6</v>
      </c>
      <c r="Q326" s="1">
        <v>1.6586339099999999E-4</v>
      </c>
      <c r="R326" s="1">
        <v>430409.259685533</v>
      </c>
    </row>
    <row r="327" spans="1:21" hidden="1" x14ac:dyDescent="0.35">
      <c r="A327">
        <v>716</v>
      </c>
      <c r="B327">
        <v>11</v>
      </c>
      <c r="C327" t="s">
        <v>58</v>
      </c>
      <c r="D327">
        <v>26</v>
      </c>
      <c r="E327" t="s">
        <v>44</v>
      </c>
      <c r="F327" s="1">
        <v>4.505313E-7</v>
      </c>
      <c r="G327" s="1">
        <v>4.505313E-7</v>
      </c>
      <c r="H327" s="1">
        <v>4.505313E-7</v>
      </c>
      <c r="I327" s="1">
        <v>4.505313E-7</v>
      </c>
      <c r="J327" s="1">
        <v>4.505313E-7</v>
      </c>
      <c r="K327" s="1">
        <v>1.0303192900000001E-5</v>
      </c>
      <c r="L327" s="1">
        <v>1.6474561030000001E-4</v>
      </c>
      <c r="M327" s="1">
        <v>2706153.4597615702</v>
      </c>
      <c r="N327" s="1">
        <v>2720556.3000049102</v>
      </c>
      <c r="O327" s="1">
        <v>3.1999999999999999E-6</v>
      </c>
      <c r="P327" s="1">
        <v>3.1999999999999999E-6</v>
      </c>
      <c r="Q327" s="1">
        <v>1.7730145970000001E-4</v>
      </c>
      <c r="R327" s="1">
        <v>5426709.7597696697</v>
      </c>
    </row>
    <row r="328" spans="1:21" hidden="1" x14ac:dyDescent="0.35">
      <c r="A328">
        <v>717</v>
      </c>
      <c r="B328">
        <v>11</v>
      </c>
      <c r="C328" t="s">
        <v>58</v>
      </c>
      <c r="D328">
        <v>27</v>
      </c>
      <c r="E328" t="s">
        <v>45</v>
      </c>
      <c r="F328" s="1">
        <v>6.026637E-7</v>
      </c>
      <c r="G328" s="1">
        <v>6.026637E-7</v>
      </c>
      <c r="H328" s="1">
        <v>6.026637E-7</v>
      </c>
      <c r="I328" s="1">
        <v>6.026637E-7</v>
      </c>
      <c r="J328" s="1">
        <v>6.026637E-7</v>
      </c>
      <c r="K328" s="1">
        <v>1.4269556400000001E-5</v>
      </c>
      <c r="L328" s="1">
        <v>1.552206888E-4</v>
      </c>
      <c r="M328" s="1">
        <v>587824.19477666903</v>
      </c>
      <c r="N328" s="1">
        <v>588120.37000498502</v>
      </c>
      <c r="O328" s="1">
        <v>3.1999999999999999E-6</v>
      </c>
      <c r="P328" s="1">
        <v>3.1999999999999999E-6</v>
      </c>
      <c r="Q328" s="1">
        <v>1.7250356369999999E-4</v>
      </c>
      <c r="R328" s="1">
        <v>1175944.56478485</v>
      </c>
    </row>
    <row r="329" spans="1:21" hidden="1" x14ac:dyDescent="0.35">
      <c r="A329">
        <v>718</v>
      </c>
      <c r="B329">
        <v>11</v>
      </c>
      <c r="C329" t="s">
        <v>58</v>
      </c>
      <c r="D329">
        <v>28</v>
      </c>
      <c r="E329" t="s">
        <v>46</v>
      </c>
      <c r="F329" s="1">
        <v>4.6706489999999999E-7</v>
      </c>
      <c r="G329" s="1">
        <v>4.6706489999999999E-7</v>
      </c>
      <c r="H329" s="1">
        <v>4.6706489999999999E-7</v>
      </c>
      <c r="I329" s="1">
        <v>4.6706489999999999E-7</v>
      </c>
      <c r="J329" s="1">
        <v>4.6706489999999999E-7</v>
      </c>
      <c r="K329" s="1">
        <v>1.1911698199999999E-5</v>
      </c>
      <c r="L329" s="1">
        <v>1.5312804159999999E-4</v>
      </c>
      <c r="M329" s="1">
        <v>277280.390732778</v>
      </c>
      <c r="N329" s="1">
        <v>277439.89000589098</v>
      </c>
      <c r="O329" s="1">
        <v>3.1999999999999999E-6</v>
      </c>
      <c r="P329" s="1">
        <v>3.1999999999999999E-6</v>
      </c>
      <c r="Q329" s="1">
        <v>1.6737506429999999E-4</v>
      </c>
      <c r="R329" s="1">
        <v>554720.28074186901</v>
      </c>
    </row>
    <row r="330" spans="1:21" hidden="1" x14ac:dyDescent="0.35">
      <c r="A330">
        <v>719</v>
      </c>
      <c r="B330">
        <v>11</v>
      </c>
      <c r="C330" t="s">
        <v>58</v>
      </c>
      <c r="D330">
        <v>29</v>
      </c>
      <c r="E330" t="s">
        <v>47</v>
      </c>
      <c r="F330" s="1">
        <v>4.2844609999999999E-7</v>
      </c>
      <c r="G330" s="1">
        <v>4.2844609999999999E-7</v>
      </c>
      <c r="H330" s="1">
        <v>4.2844609999999999E-7</v>
      </c>
      <c r="I330" s="1">
        <v>4.2844609999999999E-7</v>
      </c>
      <c r="J330" s="1">
        <v>4.2844609999999999E-7</v>
      </c>
      <c r="K330" s="1">
        <v>1.0220989100000001E-5</v>
      </c>
      <c r="L330" s="1">
        <v>1.7834305499999999E-4</v>
      </c>
      <c r="M330" s="1">
        <v>10648426.1192555</v>
      </c>
      <c r="N330" s="1">
        <v>10665555.4000047</v>
      </c>
      <c r="O330" s="1">
        <v>3.1999999999999999E-6</v>
      </c>
      <c r="P330" s="1">
        <v>3.1999999999999999E-6</v>
      </c>
      <c r="Q330" s="1">
        <v>1.9070627460000001E-4</v>
      </c>
      <c r="R330" s="1">
        <v>21313981.519263402</v>
      </c>
    </row>
    <row r="331" spans="1:21" hidden="1" x14ac:dyDescent="0.35">
      <c r="A331">
        <v>720</v>
      </c>
      <c r="B331">
        <v>11</v>
      </c>
      <c r="C331" t="s">
        <v>58</v>
      </c>
      <c r="D331">
        <v>30</v>
      </c>
      <c r="E331" t="s">
        <v>48</v>
      </c>
      <c r="F331" s="1">
        <v>5510427</v>
      </c>
      <c r="G331" s="1">
        <v>1.3130040000000001E-7</v>
      </c>
      <c r="H331" s="1">
        <v>1.3130040000000001E-7</v>
      </c>
      <c r="I331" s="1">
        <v>1.3130040000000001E-7</v>
      </c>
      <c r="J331" s="1">
        <v>1.3130040000000001E-7</v>
      </c>
      <c r="K331" s="1">
        <v>3.3668357999999999E-6</v>
      </c>
      <c r="L331" s="1">
        <v>2.7825797539999999E-4</v>
      </c>
      <c r="M331" s="1">
        <v>703926.504631349</v>
      </c>
      <c r="N331" s="1">
        <v>6216308.00002407</v>
      </c>
      <c r="O331" s="1">
        <v>3.3525536000000001E-6</v>
      </c>
      <c r="P331" s="1">
        <v>3.3525536000000001E-6</v>
      </c>
      <c r="Q331" s="1">
        <v>5510427.0002821498</v>
      </c>
      <c r="R331" s="1">
        <v>6920234.5046587698</v>
      </c>
    </row>
    <row r="332" spans="1:21" hidden="1" x14ac:dyDescent="0.35">
      <c r="A332">
        <v>760</v>
      </c>
      <c r="B332">
        <v>12</v>
      </c>
      <c r="C332" t="s">
        <v>59</v>
      </c>
      <c r="D332">
        <v>1</v>
      </c>
      <c r="E332" t="s">
        <v>19</v>
      </c>
      <c r="F332" s="1">
        <v>1.012643E-7</v>
      </c>
      <c r="G332" s="1">
        <v>1.012643E-7</v>
      </c>
      <c r="H332" s="1">
        <v>1.012643E-7</v>
      </c>
      <c r="I332" s="1">
        <v>35352550</v>
      </c>
      <c r="J332" s="1">
        <v>1.012643E-7</v>
      </c>
      <c r="K332" s="1">
        <v>3.2041792000000001E-6</v>
      </c>
      <c r="L332" s="1">
        <v>1.8430990199999999E-5</v>
      </c>
      <c r="M332" s="1">
        <v>7.4239991089999999E-4</v>
      </c>
      <c r="N332" s="1">
        <v>35323070.002365902</v>
      </c>
      <c r="O332" s="1">
        <v>1.6756700800000001E-5</v>
      </c>
      <c r="P332" s="1">
        <v>1.6756700800000001E-5</v>
      </c>
      <c r="Q332" s="1">
        <v>35352550.000022002</v>
      </c>
      <c r="R332" s="1">
        <v>35323070.003124997</v>
      </c>
    </row>
    <row r="333" spans="1:21" hidden="1" x14ac:dyDescent="0.35">
      <c r="A333">
        <v>761</v>
      </c>
      <c r="B333">
        <v>12</v>
      </c>
      <c r="C333" t="s">
        <v>59</v>
      </c>
      <c r="D333">
        <v>2</v>
      </c>
      <c r="E333" t="s">
        <v>20</v>
      </c>
      <c r="F333" s="1">
        <v>1.4471130000000001E-7</v>
      </c>
      <c r="G333" s="1">
        <v>616576.19999999995</v>
      </c>
      <c r="H333" s="1">
        <v>1387297</v>
      </c>
      <c r="I333" s="1">
        <v>1.4471130000000001E-7</v>
      </c>
      <c r="J333" s="1">
        <v>3853601</v>
      </c>
      <c r="K333" s="1">
        <v>3.2000444999999999E-6</v>
      </c>
      <c r="L333" s="1">
        <v>2.4158255199999999E-5</v>
      </c>
      <c r="M333" s="1">
        <v>4783118.0025667204</v>
      </c>
      <c r="N333" s="1">
        <v>3084018.0015543499</v>
      </c>
      <c r="O333" s="1">
        <v>1078977.0000253699</v>
      </c>
      <c r="P333" s="1">
        <v>6473863.0000253702</v>
      </c>
      <c r="Q333" s="1">
        <v>5857474.2000276502</v>
      </c>
      <c r="R333" s="1">
        <v>8946113.00414644</v>
      </c>
    </row>
    <row r="334" spans="1:21" hidden="1" x14ac:dyDescent="0.35">
      <c r="A334">
        <v>762</v>
      </c>
      <c r="B334">
        <v>12</v>
      </c>
      <c r="C334" t="s">
        <v>59</v>
      </c>
      <c r="D334">
        <v>3</v>
      </c>
      <c r="E334" t="s">
        <v>21</v>
      </c>
      <c r="F334" s="1">
        <v>9.9999999999999995E-8</v>
      </c>
      <c r="G334" s="1">
        <v>9.9999999999999995E-8</v>
      </c>
      <c r="H334" s="1">
        <v>9.9999999999999995E-8</v>
      </c>
      <c r="I334" s="1">
        <v>9.9999999999999995E-8</v>
      </c>
      <c r="J334" s="1">
        <v>9.9999999999999995E-8</v>
      </c>
      <c r="K334" s="1">
        <v>3.2001270000000002E-6</v>
      </c>
      <c r="L334" s="1">
        <v>4.3641030600000003E-5</v>
      </c>
      <c r="M334" s="1">
        <v>687574.75168732204</v>
      </c>
      <c r="N334" s="1">
        <v>375771.80379177397</v>
      </c>
      <c r="O334" s="1">
        <v>311605.70001448598</v>
      </c>
      <c r="P334" s="1">
        <v>1.49534368E-5</v>
      </c>
      <c r="Q334" s="1">
        <v>4.7341157599999999E-5</v>
      </c>
      <c r="R334" s="1">
        <v>1374952.2554935799</v>
      </c>
    </row>
    <row r="335" spans="1:21" hidden="1" x14ac:dyDescent="0.35">
      <c r="A335">
        <v>763</v>
      </c>
      <c r="B335">
        <v>12</v>
      </c>
      <c r="C335" t="s">
        <v>59</v>
      </c>
      <c r="D335">
        <v>4</v>
      </c>
      <c r="E335" t="s">
        <v>22</v>
      </c>
      <c r="F335" s="1">
        <v>1.3419369999999999E-7</v>
      </c>
      <c r="G335" s="1">
        <v>1.3419369999999999E-7</v>
      </c>
      <c r="H335" s="1">
        <v>1.3419369999999999E-7</v>
      </c>
      <c r="I335" s="1">
        <v>1.3419369999999999E-7</v>
      </c>
      <c r="J335" s="1">
        <v>1.3419369999999999E-7</v>
      </c>
      <c r="K335" s="1">
        <v>682782.15046199702</v>
      </c>
      <c r="L335" s="1">
        <v>3078962.1153833498</v>
      </c>
      <c r="M335" s="1">
        <v>86728.067130865995</v>
      </c>
      <c r="N335" s="1">
        <v>3070567.00273376</v>
      </c>
      <c r="O335" s="1">
        <v>783093.00000517897</v>
      </c>
      <c r="P335" s="1">
        <v>5.34624E-6</v>
      </c>
      <c r="Q335" s="1">
        <v>3761744.2658460201</v>
      </c>
      <c r="R335" s="1">
        <v>3940388.0698698</v>
      </c>
      <c r="S335" s="2">
        <f>K335/R335</f>
        <v>0.17327789505883814</v>
      </c>
      <c r="T335" s="2">
        <f>L335/R335</f>
        <v>0.78138550335350254</v>
      </c>
      <c r="U335" s="3">
        <f>SUM(S335:T335)</f>
        <v>0.95466339841234071</v>
      </c>
    </row>
    <row r="336" spans="1:21" hidden="1" x14ac:dyDescent="0.35">
      <c r="A336">
        <v>764</v>
      </c>
      <c r="B336">
        <v>12</v>
      </c>
      <c r="C336" t="s">
        <v>59</v>
      </c>
      <c r="D336">
        <v>5</v>
      </c>
      <c r="E336" t="s">
        <v>23</v>
      </c>
      <c r="F336" s="1">
        <v>9.2686730000000004E-7</v>
      </c>
      <c r="G336" s="1">
        <v>9.2686730000000004E-7</v>
      </c>
      <c r="H336" s="1">
        <v>9.2686730000000004E-7</v>
      </c>
      <c r="I336" s="1">
        <v>9.2686730000000004E-7</v>
      </c>
      <c r="J336" s="1">
        <v>9.2686730000000004E-7</v>
      </c>
      <c r="K336" s="1">
        <v>6.3502394999999997E-5</v>
      </c>
      <c r="L336" s="1">
        <v>1.592165753E-4</v>
      </c>
      <c r="M336" s="1">
        <v>9.9794831997000004E-3</v>
      </c>
      <c r="N336" s="1">
        <v>1.0057000360599999E-2</v>
      </c>
      <c r="O336" s="1">
        <v>1.45070976E-5</v>
      </c>
      <c r="P336" s="1">
        <v>1.45070976E-5</v>
      </c>
      <c r="Q336" s="1">
        <v>2.273533068E-4</v>
      </c>
      <c r="R336" s="1">
        <v>2.00509906579E-2</v>
      </c>
    </row>
    <row r="337" spans="1:21" hidden="1" x14ac:dyDescent="0.35">
      <c r="A337">
        <v>765</v>
      </c>
      <c r="B337">
        <v>12</v>
      </c>
      <c r="C337" t="s">
        <v>59</v>
      </c>
      <c r="D337">
        <v>6</v>
      </c>
      <c r="E337" t="s">
        <v>24</v>
      </c>
      <c r="F337" s="1">
        <v>2.070076E-7</v>
      </c>
      <c r="G337" s="1">
        <v>2.070076E-7</v>
      </c>
      <c r="H337" s="1">
        <v>2.070076E-7</v>
      </c>
      <c r="I337" s="1">
        <v>2.070076E-7</v>
      </c>
      <c r="J337" s="1">
        <v>2.070076E-7</v>
      </c>
      <c r="K337" s="1">
        <v>1171000.06030712</v>
      </c>
      <c r="L337" s="1">
        <v>159800.353966077</v>
      </c>
      <c r="M337" s="1">
        <v>265626.970031504</v>
      </c>
      <c r="N337" s="1">
        <v>1486945.00198282</v>
      </c>
      <c r="O337" s="1">
        <v>109679.800003752</v>
      </c>
      <c r="P337" s="1">
        <v>3.8735647999999999E-6</v>
      </c>
      <c r="Q337" s="1">
        <v>1330800.4142742299</v>
      </c>
      <c r="R337" s="1">
        <v>1862251.7720180701</v>
      </c>
      <c r="S337" s="2">
        <f>K337/R337</f>
        <v>0.62880867018219566</v>
      </c>
      <c r="T337" s="2">
        <f>L337/R337</f>
        <v>8.581028428444229E-2</v>
      </c>
      <c r="U337" s="3">
        <f>SUM(S337:T337)</f>
        <v>0.71461895446663792</v>
      </c>
    </row>
    <row r="338" spans="1:21" hidden="1" x14ac:dyDescent="0.35">
      <c r="A338">
        <v>766</v>
      </c>
      <c r="B338">
        <v>12</v>
      </c>
      <c r="C338" t="s">
        <v>59</v>
      </c>
      <c r="D338">
        <v>7</v>
      </c>
      <c r="E338" t="s">
        <v>25</v>
      </c>
      <c r="F338" s="1">
        <v>5.1887570000000001E-6</v>
      </c>
      <c r="G338" s="1">
        <v>5.1887570000000001E-6</v>
      </c>
      <c r="H338" s="1">
        <v>5.1887570000000001E-6</v>
      </c>
      <c r="I338" s="1">
        <v>5.1887570000000001E-6</v>
      </c>
      <c r="J338" s="1">
        <v>5.1887570000000001E-6</v>
      </c>
      <c r="K338" s="1">
        <v>9.2549894099999995E-5</v>
      </c>
      <c r="L338" s="1">
        <v>2.3649173810000001E-4</v>
      </c>
      <c r="M338" s="1">
        <v>2483478.0747380801</v>
      </c>
      <c r="N338" s="1">
        <v>2488923.98010174</v>
      </c>
      <c r="O338" s="1">
        <v>7.4341471999999998E-6</v>
      </c>
      <c r="P338" s="1">
        <v>7.4341471999999998E-6</v>
      </c>
      <c r="Q338" s="1">
        <v>3.5498541720000001E-4</v>
      </c>
      <c r="R338" s="1">
        <v>4972402.05484726</v>
      </c>
    </row>
    <row r="339" spans="1:21" hidden="1" x14ac:dyDescent="0.35">
      <c r="A339">
        <v>767</v>
      </c>
      <c r="B339">
        <v>12</v>
      </c>
      <c r="C339" t="s">
        <v>59</v>
      </c>
      <c r="D339">
        <v>8</v>
      </c>
      <c r="E339" t="s">
        <v>26</v>
      </c>
      <c r="F339" s="1">
        <v>8.2366450000000002E-7</v>
      </c>
      <c r="G339" s="1">
        <v>8.2366450000000002E-7</v>
      </c>
      <c r="H339" s="1">
        <v>8.2366450000000002E-7</v>
      </c>
      <c r="I339" s="1">
        <v>8.2366450000000002E-7</v>
      </c>
      <c r="J339" s="1">
        <v>8.2366450000000002E-7</v>
      </c>
      <c r="K339" s="1">
        <v>1.78985385E-5</v>
      </c>
      <c r="L339" s="1">
        <v>8.62070276E-5</v>
      </c>
      <c r="M339" s="1">
        <v>743654.61442868796</v>
      </c>
      <c r="N339" s="1">
        <v>744513.72030922503</v>
      </c>
      <c r="O339" s="1">
        <v>3.9917632E-6</v>
      </c>
      <c r="P339" s="1">
        <v>3.9917632E-6</v>
      </c>
      <c r="Q339" s="1">
        <v>1.082238886E-4</v>
      </c>
      <c r="R339" s="1">
        <v>1488168.3347419</v>
      </c>
    </row>
    <row r="340" spans="1:21" hidden="1" x14ac:dyDescent="0.35">
      <c r="A340">
        <v>768</v>
      </c>
      <c r="B340">
        <v>12</v>
      </c>
      <c r="C340" t="s">
        <v>59</v>
      </c>
      <c r="D340">
        <v>9</v>
      </c>
      <c r="E340" t="s">
        <v>27</v>
      </c>
      <c r="F340" s="1">
        <v>7.9653870000000001E-7</v>
      </c>
      <c r="G340" s="1">
        <v>7.9653870000000001E-7</v>
      </c>
      <c r="H340" s="1">
        <v>7.9653870000000001E-7</v>
      </c>
      <c r="I340" s="1">
        <v>7.9653870000000001E-7</v>
      </c>
      <c r="J340" s="1">
        <v>7.9653870000000001E-7</v>
      </c>
      <c r="K340" s="1">
        <v>1.7344827899999999E-5</v>
      </c>
      <c r="L340" s="1">
        <v>8.6336699599999996E-5</v>
      </c>
      <c r="M340" s="1">
        <v>784952.02393479797</v>
      </c>
      <c r="N340" s="1">
        <v>785868.01032262703</v>
      </c>
      <c r="O340" s="1">
        <v>3.9742879999999999E-6</v>
      </c>
      <c r="P340" s="1">
        <v>3.9742879999999999E-6</v>
      </c>
      <c r="Q340" s="1">
        <v>1.07664221E-4</v>
      </c>
      <c r="R340" s="1">
        <v>1570820.0342614001</v>
      </c>
    </row>
    <row r="341" spans="1:21" hidden="1" x14ac:dyDescent="0.35">
      <c r="A341">
        <v>769</v>
      </c>
      <c r="B341">
        <v>12</v>
      </c>
      <c r="C341" t="s">
        <v>59</v>
      </c>
      <c r="D341">
        <v>10</v>
      </c>
      <c r="E341" t="s">
        <v>28</v>
      </c>
      <c r="F341" s="1">
        <v>1.2305769999999999E-6</v>
      </c>
      <c r="G341" s="1">
        <v>1.2305769999999999E-6</v>
      </c>
      <c r="H341" s="1">
        <v>1.2305769999999999E-6</v>
      </c>
      <c r="I341" s="1">
        <v>1.2305769999999999E-6</v>
      </c>
      <c r="J341" s="1">
        <v>1.2305769999999999E-6</v>
      </c>
      <c r="K341" s="1">
        <v>3.6011878E-5</v>
      </c>
      <c r="L341" s="1">
        <v>2.2815764060000001E-4</v>
      </c>
      <c r="M341" s="1">
        <v>556661.30404092697</v>
      </c>
      <c r="N341" s="1">
        <v>556890.80572029902</v>
      </c>
      <c r="O341" s="1">
        <v>6.1110943999999998E-6</v>
      </c>
      <c r="P341" s="1">
        <v>6.1110943999999998E-6</v>
      </c>
      <c r="Q341" s="1">
        <v>2.7032240360000002E-4</v>
      </c>
      <c r="R341" s="1">
        <v>1113552.1097673399</v>
      </c>
    </row>
    <row r="342" spans="1:21" hidden="1" x14ac:dyDescent="0.35">
      <c r="A342">
        <v>770</v>
      </c>
      <c r="B342">
        <v>12</v>
      </c>
      <c r="C342" t="s">
        <v>59</v>
      </c>
      <c r="D342">
        <v>11</v>
      </c>
      <c r="E342" t="s">
        <v>29</v>
      </c>
      <c r="F342" s="1">
        <v>1.1140719999999999E-6</v>
      </c>
      <c r="G342" s="1">
        <v>1.1140719999999999E-6</v>
      </c>
      <c r="H342" s="1">
        <v>1.1140719999999999E-6</v>
      </c>
      <c r="I342" s="1">
        <v>1.1140719999999999E-6</v>
      </c>
      <c r="J342" s="1">
        <v>1.1140719999999999E-6</v>
      </c>
      <c r="K342" s="1">
        <v>2.55780947E-5</v>
      </c>
      <c r="L342" s="1">
        <v>1.3885666730000001E-4</v>
      </c>
      <c r="M342" s="1">
        <v>2376016.70932905</v>
      </c>
      <c r="N342" s="1">
        <v>2379620.7502038102</v>
      </c>
      <c r="O342" s="1">
        <v>3.9748768000000004E-6</v>
      </c>
      <c r="P342" s="1">
        <v>3.9748768000000004E-6</v>
      </c>
      <c r="Q342" s="1">
        <v>1.7000512200000001E-4</v>
      </c>
      <c r="R342" s="1">
        <v>4755637.4595368402</v>
      </c>
    </row>
    <row r="343" spans="1:21" hidden="1" x14ac:dyDescent="0.35">
      <c r="A343">
        <v>771</v>
      </c>
      <c r="B343">
        <v>12</v>
      </c>
      <c r="C343" t="s">
        <v>59</v>
      </c>
      <c r="D343">
        <v>12</v>
      </c>
      <c r="E343" t="s">
        <v>30</v>
      </c>
      <c r="F343" s="1">
        <v>9.7196010000000007E-7</v>
      </c>
      <c r="G343" s="1">
        <v>9.7196010000000007E-7</v>
      </c>
      <c r="H343" s="1">
        <v>9.7196010000000007E-7</v>
      </c>
      <c r="I343" s="1">
        <v>9.7196010000000007E-7</v>
      </c>
      <c r="J343" s="1">
        <v>9.7196010000000007E-7</v>
      </c>
      <c r="K343" s="1">
        <v>2.0543898599999999E-5</v>
      </c>
      <c r="L343" s="1">
        <v>2.5475240500000002E-4</v>
      </c>
      <c r="M343" s="1">
        <v>189802.11392450801</v>
      </c>
      <c r="N343" s="1">
        <v>189922.320148442</v>
      </c>
      <c r="O343" s="1">
        <v>3.1999999999999999E-6</v>
      </c>
      <c r="P343" s="1">
        <v>3.1999999999999999E-6</v>
      </c>
      <c r="Q343" s="1">
        <v>2.8015610409999999E-4</v>
      </c>
      <c r="R343" s="1">
        <v>379724.43407615001</v>
      </c>
    </row>
    <row r="344" spans="1:21" hidden="1" x14ac:dyDescent="0.35">
      <c r="A344">
        <v>772</v>
      </c>
      <c r="B344">
        <v>12</v>
      </c>
      <c r="C344" t="s">
        <v>59</v>
      </c>
      <c r="D344">
        <v>13</v>
      </c>
      <c r="E344" t="s">
        <v>31</v>
      </c>
      <c r="F344" s="1">
        <v>7.3625899999999998E-7</v>
      </c>
      <c r="G344" s="1">
        <v>7.3625899999999998E-7</v>
      </c>
      <c r="H344" s="1">
        <v>7.3625899999999998E-7</v>
      </c>
      <c r="I344" s="1">
        <v>7.3625899999999998E-7</v>
      </c>
      <c r="J344" s="1">
        <v>7.3625899999999998E-7</v>
      </c>
      <c r="K344" s="1">
        <v>1.6178653399999999E-5</v>
      </c>
      <c r="L344" s="1">
        <v>2.3662470450000001E-4</v>
      </c>
      <c r="M344" s="1">
        <v>848030.90945150901</v>
      </c>
      <c r="N344" s="1">
        <v>848540.90037324897</v>
      </c>
      <c r="O344" s="1">
        <v>3.1999999999999999E-6</v>
      </c>
      <c r="P344" s="1">
        <v>3.1999999999999999E-6</v>
      </c>
      <c r="Q344" s="1">
        <v>2.5648465289999998E-4</v>
      </c>
      <c r="R344" s="1">
        <v>1696571.8098279601</v>
      </c>
    </row>
    <row r="345" spans="1:21" hidden="1" x14ac:dyDescent="0.35">
      <c r="A345">
        <v>773</v>
      </c>
      <c r="B345">
        <v>12</v>
      </c>
      <c r="C345" t="s">
        <v>59</v>
      </c>
      <c r="D345">
        <v>14</v>
      </c>
      <c r="E345" t="s">
        <v>32</v>
      </c>
      <c r="F345" s="1">
        <v>1.541519E-7</v>
      </c>
      <c r="G345" s="1">
        <v>1.541519E-7</v>
      </c>
      <c r="H345" s="1">
        <v>1.541519E-7</v>
      </c>
      <c r="I345" s="1">
        <v>1.541519E-7</v>
      </c>
      <c r="J345" s="1">
        <v>1.541519E-7</v>
      </c>
      <c r="K345" s="1">
        <v>4.4169937999999998E-6</v>
      </c>
      <c r="L345" s="1">
        <v>6.8263939400000002E-5</v>
      </c>
      <c r="M345" s="1">
        <v>81300.313828262195</v>
      </c>
      <c r="N345" s="1">
        <v>81383.590445616705</v>
      </c>
      <c r="O345" s="1">
        <v>2.5902086400000001E-4</v>
      </c>
      <c r="P345" s="1">
        <v>2.5902086400000001E-4</v>
      </c>
      <c r="Q345" s="1">
        <v>7.3451692700000006E-5</v>
      </c>
      <c r="R345" s="1">
        <v>162683.90453289999</v>
      </c>
    </row>
    <row r="346" spans="1:21" hidden="1" x14ac:dyDescent="0.35">
      <c r="A346">
        <v>774</v>
      </c>
      <c r="B346">
        <v>12</v>
      </c>
      <c r="C346" t="s">
        <v>59</v>
      </c>
      <c r="D346">
        <v>15</v>
      </c>
      <c r="E346" t="s">
        <v>33</v>
      </c>
      <c r="F346" s="1">
        <v>3.1411600000000001E-7</v>
      </c>
      <c r="G346" s="1">
        <v>3.1411600000000001E-7</v>
      </c>
      <c r="H346" s="1">
        <v>3.1411600000000001E-7</v>
      </c>
      <c r="I346" s="1">
        <v>3.1411600000000001E-7</v>
      </c>
      <c r="J346" s="1">
        <v>3.1411600000000001E-7</v>
      </c>
      <c r="K346" s="1">
        <v>7.3320863000000003E-6</v>
      </c>
      <c r="L346" s="1">
        <v>1.6795457670000001E-4</v>
      </c>
      <c r="M346" s="1">
        <v>385069.49699669803</v>
      </c>
      <c r="N346" s="1">
        <v>385269.83627683501</v>
      </c>
      <c r="O346" s="1">
        <v>3.1999999999999999E-6</v>
      </c>
      <c r="P346" s="1">
        <v>3.1999999999999999E-6</v>
      </c>
      <c r="Q346" s="1">
        <v>1.76857243E-4</v>
      </c>
      <c r="R346" s="1">
        <v>770339.33327673306</v>
      </c>
    </row>
    <row r="347" spans="1:21" hidden="1" x14ac:dyDescent="0.35">
      <c r="A347">
        <v>775</v>
      </c>
      <c r="B347">
        <v>12</v>
      </c>
      <c r="C347" t="s">
        <v>59</v>
      </c>
      <c r="D347">
        <v>16</v>
      </c>
      <c r="E347" t="s">
        <v>34</v>
      </c>
      <c r="F347" s="1">
        <v>8.9465780000000001E-7</v>
      </c>
      <c r="G347" s="1">
        <v>8.9465780000000001E-7</v>
      </c>
      <c r="H347" s="1">
        <v>8.9465780000000001E-7</v>
      </c>
      <c r="I347" s="1">
        <v>8.9465780000000001E-7</v>
      </c>
      <c r="J347" s="1">
        <v>8.9465780000000001E-7</v>
      </c>
      <c r="K347" s="1">
        <v>3.2759128899999997E-5</v>
      </c>
      <c r="L347" s="1">
        <v>5.329036448E-4</v>
      </c>
      <c r="M347" s="1">
        <v>8.2935629060932001</v>
      </c>
      <c r="N347" s="1">
        <v>8.2983557398165999</v>
      </c>
      <c r="O347" s="1">
        <v>1.6945657600000001E-5</v>
      </c>
      <c r="P347" s="1">
        <v>1.6945657600000001E-5</v>
      </c>
      <c r="Q347" s="1">
        <v>5.7013606269999998E-4</v>
      </c>
      <c r="R347" s="1">
        <v>16.591935591567399</v>
      </c>
    </row>
    <row r="348" spans="1:21" hidden="1" x14ac:dyDescent="0.35">
      <c r="A348">
        <v>776</v>
      </c>
      <c r="B348">
        <v>12</v>
      </c>
      <c r="C348" t="s">
        <v>59</v>
      </c>
      <c r="D348">
        <v>17</v>
      </c>
      <c r="E348" t="s">
        <v>35</v>
      </c>
      <c r="F348" s="1">
        <v>3.7096189999999999E-7</v>
      </c>
      <c r="G348" s="1">
        <v>3.7096189999999999E-7</v>
      </c>
      <c r="H348" s="1">
        <v>3.7096189999999999E-7</v>
      </c>
      <c r="I348" s="1">
        <v>3.7096189999999999E-7</v>
      </c>
      <c r="J348" s="1">
        <v>3.7096189999999999E-7</v>
      </c>
      <c r="K348" s="1">
        <v>9.1734251999999992E-6</v>
      </c>
      <c r="L348" s="1">
        <v>1.5253463219999999E-4</v>
      </c>
      <c r="M348" s="1">
        <v>1052754.3199821999</v>
      </c>
      <c r="N348" s="1">
        <v>1053331.2062951401</v>
      </c>
      <c r="O348" s="1">
        <v>3.1999999999999999E-6</v>
      </c>
      <c r="P348" s="1">
        <v>3.1999999999999999E-6</v>
      </c>
      <c r="Q348" s="1">
        <v>1.6356286689999999E-4</v>
      </c>
      <c r="R348" s="1">
        <v>2106085.5262805298</v>
      </c>
    </row>
    <row r="349" spans="1:21" hidden="1" x14ac:dyDescent="0.35">
      <c r="A349">
        <v>777</v>
      </c>
      <c r="B349">
        <v>12</v>
      </c>
      <c r="C349" t="s">
        <v>59</v>
      </c>
      <c r="D349">
        <v>18</v>
      </c>
      <c r="E349" t="s">
        <v>36</v>
      </c>
      <c r="F349" s="1">
        <v>5.7104700000000004E-7</v>
      </c>
      <c r="G349" s="1">
        <v>5.7104700000000004E-7</v>
      </c>
      <c r="H349" s="1">
        <v>5.7104700000000004E-7</v>
      </c>
      <c r="I349" s="1">
        <v>5.7104700000000004E-7</v>
      </c>
      <c r="J349" s="1">
        <v>5.7104700000000004E-7</v>
      </c>
      <c r="K349" s="1">
        <v>1.43244444E-5</v>
      </c>
      <c r="L349" s="1">
        <v>1.9537845230000001E-4</v>
      </c>
      <c r="M349" s="1">
        <v>174720.582054917</v>
      </c>
      <c r="N349" s="1">
        <v>174819.483202781</v>
      </c>
      <c r="O349" s="1">
        <v>3.1999999999999999E-6</v>
      </c>
      <c r="P349" s="1">
        <v>3.1999999999999999E-6</v>
      </c>
      <c r="Q349" s="1">
        <v>2.1255813170000001E-4</v>
      </c>
      <c r="R349" s="1">
        <v>349540.06526089797</v>
      </c>
    </row>
    <row r="350" spans="1:21" hidden="1" x14ac:dyDescent="0.35">
      <c r="A350">
        <v>778</v>
      </c>
      <c r="B350">
        <v>12</v>
      </c>
      <c r="C350" t="s">
        <v>59</v>
      </c>
      <c r="D350">
        <v>19</v>
      </c>
      <c r="E350" t="s">
        <v>37</v>
      </c>
      <c r="F350" s="1">
        <v>2.886482E-5</v>
      </c>
      <c r="G350" s="1">
        <v>2.886482E-5</v>
      </c>
      <c r="H350" s="1">
        <v>2.886482E-5</v>
      </c>
      <c r="I350" s="1">
        <v>2.886482E-5</v>
      </c>
      <c r="J350" s="1">
        <v>2.886482E-5</v>
      </c>
      <c r="K350" s="1">
        <v>4.0986169690000003E-4</v>
      </c>
      <c r="L350" s="1">
        <v>9.4128714640000005E-4</v>
      </c>
      <c r="M350" s="1">
        <v>320661.72728363401</v>
      </c>
      <c r="N350" s="1">
        <v>320758.61601258902</v>
      </c>
      <c r="O350" s="1">
        <v>3.1999999999999999E-6</v>
      </c>
      <c r="P350" s="1">
        <v>3.1999999999999999E-6</v>
      </c>
      <c r="Q350" s="1">
        <v>1.4954729433E-3</v>
      </c>
      <c r="R350" s="1">
        <v>641420.34329942404</v>
      </c>
    </row>
    <row r="351" spans="1:21" hidden="1" x14ac:dyDescent="0.35">
      <c r="A351">
        <v>779</v>
      </c>
      <c r="B351">
        <v>12</v>
      </c>
      <c r="C351" t="s">
        <v>59</v>
      </c>
      <c r="D351">
        <v>20</v>
      </c>
      <c r="E351" t="s">
        <v>38</v>
      </c>
      <c r="F351" s="1">
        <v>6.6841649999999996E-7</v>
      </c>
      <c r="G351" s="1">
        <v>6.6841649999999996E-7</v>
      </c>
      <c r="H351" s="1">
        <v>6.6841649999999996E-7</v>
      </c>
      <c r="I351" s="1">
        <v>6.6841649999999996E-7</v>
      </c>
      <c r="J351" s="1">
        <v>6.6841649999999996E-7</v>
      </c>
      <c r="K351" s="1">
        <v>1.45095741E-5</v>
      </c>
      <c r="L351" s="1">
        <v>1.6893940550000001E-4</v>
      </c>
      <c r="M351" s="1">
        <v>1009865.65538415</v>
      </c>
      <c r="N351" s="1">
        <v>1010415.11025537</v>
      </c>
      <c r="O351" s="1">
        <v>3.1999999999999999E-6</v>
      </c>
      <c r="P351" s="1">
        <v>3.1999999999999999E-6</v>
      </c>
      <c r="Q351" s="1">
        <v>1.8679106210000001E-4</v>
      </c>
      <c r="R351" s="1">
        <v>2020280.76564272</v>
      </c>
    </row>
    <row r="352" spans="1:21" hidden="1" x14ac:dyDescent="0.35">
      <c r="A352">
        <v>780</v>
      </c>
      <c r="B352">
        <v>12</v>
      </c>
      <c r="C352" t="s">
        <v>59</v>
      </c>
      <c r="D352">
        <v>21</v>
      </c>
      <c r="E352" t="s">
        <v>39</v>
      </c>
      <c r="F352" s="1">
        <v>5.6850910000000002E-7</v>
      </c>
      <c r="G352" s="1">
        <v>5.6850910000000002E-7</v>
      </c>
      <c r="H352" s="1">
        <v>5.6850910000000002E-7</v>
      </c>
      <c r="I352" s="1">
        <v>5.6850910000000002E-7</v>
      </c>
      <c r="J352" s="1">
        <v>5.6850910000000002E-7</v>
      </c>
      <c r="K352" s="1">
        <v>1.17143869E-5</v>
      </c>
      <c r="L352" s="1">
        <v>1.5307657659999999E-4</v>
      </c>
      <c r="M352" s="1">
        <v>1795134.7724859901</v>
      </c>
      <c r="N352" s="1">
        <v>1806536.9002954401</v>
      </c>
      <c r="O352" s="1">
        <v>3.1999999999999999E-6</v>
      </c>
      <c r="P352" s="1">
        <v>3.1999999999999999E-6</v>
      </c>
      <c r="Q352" s="1">
        <v>1.6763350900000001E-4</v>
      </c>
      <c r="R352" s="1">
        <v>3601671.6727846302</v>
      </c>
    </row>
    <row r="353" spans="1:21" hidden="1" x14ac:dyDescent="0.35">
      <c r="A353">
        <v>781</v>
      </c>
      <c r="B353">
        <v>12</v>
      </c>
      <c r="C353" t="s">
        <v>59</v>
      </c>
      <c r="D353">
        <v>22</v>
      </c>
      <c r="E353" t="s">
        <v>40</v>
      </c>
      <c r="F353" s="1">
        <v>5.2327770000000003E-7</v>
      </c>
      <c r="G353" s="1">
        <v>5.2327770000000003E-7</v>
      </c>
      <c r="H353" s="1">
        <v>5.2327770000000003E-7</v>
      </c>
      <c r="I353" s="1">
        <v>5.2327770000000003E-7</v>
      </c>
      <c r="J353" s="1">
        <v>5.2327770000000003E-7</v>
      </c>
      <c r="K353" s="1">
        <v>1.27297187E-5</v>
      </c>
      <c r="L353" s="1">
        <v>1.620125871E-4</v>
      </c>
      <c r="M353" s="1">
        <v>82801.578592112404</v>
      </c>
      <c r="N353" s="1">
        <v>82838.616321200403</v>
      </c>
      <c r="O353" s="1">
        <v>3.1999999999999999E-6</v>
      </c>
      <c r="P353" s="1">
        <v>3.1999999999999999E-6</v>
      </c>
      <c r="Q353" s="1">
        <v>1.773586943E-4</v>
      </c>
      <c r="R353" s="1">
        <v>165640.19491651299</v>
      </c>
    </row>
    <row r="354" spans="1:21" hidden="1" x14ac:dyDescent="0.35">
      <c r="A354">
        <v>782</v>
      </c>
      <c r="B354">
        <v>12</v>
      </c>
      <c r="C354" t="s">
        <v>59</v>
      </c>
      <c r="D354">
        <v>23</v>
      </c>
      <c r="E354" t="s">
        <v>41</v>
      </c>
      <c r="F354" s="1">
        <v>5.0335899999999995E-7</v>
      </c>
      <c r="G354" s="1">
        <v>5.0335899999999995E-7</v>
      </c>
      <c r="H354" s="1">
        <v>5.0335899999999995E-7</v>
      </c>
      <c r="I354" s="1">
        <v>5.0335899999999995E-7</v>
      </c>
      <c r="J354" s="1">
        <v>5.0335899999999995E-7</v>
      </c>
      <c r="K354" s="1">
        <v>1.1632418E-5</v>
      </c>
      <c r="L354" s="1">
        <v>1.4559772420000001E-4</v>
      </c>
      <c r="M354" s="1">
        <v>259269.582495179</v>
      </c>
      <c r="N354" s="1">
        <v>259435.15031011199</v>
      </c>
      <c r="O354" s="1">
        <v>3.1999999999999999E-6</v>
      </c>
      <c r="P354" s="1">
        <v>3.1999999999999999E-6</v>
      </c>
      <c r="Q354" s="1">
        <v>1.597469372E-4</v>
      </c>
      <c r="R354" s="1">
        <v>518704.73280848999</v>
      </c>
    </row>
    <row r="355" spans="1:21" hidden="1" x14ac:dyDescent="0.35">
      <c r="A355">
        <v>783</v>
      </c>
      <c r="B355">
        <v>12</v>
      </c>
      <c r="C355" t="s">
        <v>59</v>
      </c>
      <c r="D355">
        <v>24</v>
      </c>
      <c r="E355" t="s">
        <v>42</v>
      </c>
      <c r="F355" s="1">
        <v>5.0394100000000003E-7</v>
      </c>
      <c r="G355" s="1">
        <v>5.0394100000000003E-7</v>
      </c>
      <c r="H355" s="1">
        <v>5.0394100000000003E-7</v>
      </c>
      <c r="I355" s="1">
        <v>5.0394100000000003E-7</v>
      </c>
      <c r="J355" s="1">
        <v>5.0394100000000003E-7</v>
      </c>
      <c r="K355" s="1">
        <v>1.2116975800000001E-5</v>
      </c>
      <c r="L355" s="1">
        <v>1.631731217E-4</v>
      </c>
      <c r="M355" s="1">
        <v>74988.801746553494</v>
      </c>
      <c r="N355" s="1">
        <v>75023.395326425001</v>
      </c>
      <c r="O355" s="1">
        <v>3.1999999999999999E-6</v>
      </c>
      <c r="P355" s="1">
        <v>3.1999999999999999E-6</v>
      </c>
      <c r="Q355" s="1">
        <v>1.7780980250000001E-4</v>
      </c>
      <c r="R355" s="1">
        <v>150012.19707617801</v>
      </c>
    </row>
    <row r="356" spans="1:21" hidden="1" x14ac:dyDescent="0.35">
      <c r="A356">
        <v>784</v>
      </c>
      <c r="B356">
        <v>12</v>
      </c>
      <c r="C356" t="s">
        <v>59</v>
      </c>
      <c r="D356">
        <v>25</v>
      </c>
      <c r="E356" t="s">
        <v>43</v>
      </c>
      <c r="F356" s="1">
        <v>5.0537559999999996E-7</v>
      </c>
      <c r="G356" s="1">
        <v>5.0537559999999996E-7</v>
      </c>
      <c r="H356" s="1">
        <v>5.0537559999999996E-7</v>
      </c>
      <c r="I356" s="1">
        <v>5.0537559999999996E-7</v>
      </c>
      <c r="J356" s="1">
        <v>5.0537559999999996E-7</v>
      </c>
      <c r="K356" s="1">
        <v>1.25412993E-5</v>
      </c>
      <c r="L356" s="1">
        <v>1.6129434889999999E-4</v>
      </c>
      <c r="M356" s="1">
        <v>108436.88812146999</v>
      </c>
      <c r="N356" s="1">
        <v>108484.312332446</v>
      </c>
      <c r="O356" s="1">
        <v>3.1999999999999999E-6</v>
      </c>
      <c r="P356" s="1">
        <v>3.1999999999999999E-6</v>
      </c>
      <c r="Q356" s="1">
        <v>1.763625262E-4</v>
      </c>
      <c r="R356" s="1">
        <v>216921.20045711601</v>
      </c>
    </row>
    <row r="357" spans="1:21" hidden="1" x14ac:dyDescent="0.35">
      <c r="A357">
        <v>785</v>
      </c>
      <c r="B357">
        <v>12</v>
      </c>
      <c r="C357" t="s">
        <v>59</v>
      </c>
      <c r="D357">
        <v>26</v>
      </c>
      <c r="E357" t="s">
        <v>44</v>
      </c>
      <c r="F357" s="1">
        <v>5.0160489999999998E-7</v>
      </c>
      <c r="G357" s="1">
        <v>5.0160489999999998E-7</v>
      </c>
      <c r="H357" s="1">
        <v>5.0160489999999998E-7</v>
      </c>
      <c r="I357" s="1">
        <v>5.0160489999999998E-7</v>
      </c>
      <c r="J357" s="1">
        <v>5.0160489999999998E-7</v>
      </c>
      <c r="K357" s="1">
        <v>1.0914727499999999E-5</v>
      </c>
      <c r="L357" s="1">
        <v>1.523676362E-4</v>
      </c>
      <c r="M357" s="1">
        <v>1916352.2774921099</v>
      </c>
      <c r="N357" s="1">
        <v>1928965.70030942</v>
      </c>
      <c r="O357" s="1">
        <v>3.1999999999999999E-6</v>
      </c>
      <c r="P357" s="1">
        <v>3.1999999999999999E-6</v>
      </c>
      <c r="Q357" s="1">
        <v>1.657903882E-4</v>
      </c>
      <c r="R357" s="1">
        <v>3845317.9778047302</v>
      </c>
    </row>
    <row r="358" spans="1:21" hidden="1" x14ac:dyDescent="0.35">
      <c r="A358">
        <v>786</v>
      </c>
      <c r="B358">
        <v>12</v>
      </c>
      <c r="C358" t="s">
        <v>59</v>
      </c>
      <c r="D358">
        <v>27</v>
      </c>
      <c r="E358" t="s">
        <v>45</v>
      </c>
      <c r="F358" s="1">
        <v>9.5783449999999996E-7</v>
      </c>
      <c r="G358" s="1">
        <v>9.5783449999999996E-7</v>
      </c>
      <c r="H358" s="1">
        <v>9.5783449999999996E-7</v>
      </c>
      <c r="I358" s="1">
        <v>9.5783449999999996E-7</v>
      </c>
      <c r="J358" s="1">
        <v>9.5783449999999996E-7</v>
      </c>
      <c r="K358" s="1">
        <v>2.1926242800000001E-5</v>
      </c>
      <c r="L358" s="1">
        <v>1.7298652370000001E-4</v>
      </c>
      <c r="M358" s="1">
        <v>477817.65953804302</v>
      </c>
      <c r="N358" s="1">
        <v>478033.26018967503</v>
      </c>
      <c r="O358" s="1">
        <v>3.1999999999999999E-6</v>
      </c>
      <c r="P358" s="1">
        <v>3.1999999999999999E-6</v>
      </c>
      <c r="Q358" s="1">
        <v>1.9970193900000001E-4</v>
      </c>
      <c r="R358" s="1">
        <v>955850.91973091895</v>
      </c>
    </row>
    <row r="359" spans="1:21" hidden="1" x14ac:dyDescent="0.35">
      <c r="A359">
        <v>787</v>
      </c>
      <c r="B359">
        <v>12</v>
      </c>
      <c r="C359" t="s">
        <v>59</v>
      </c>
      <c r="D359">
        <v>28</v>
      </c>
      <c r="E359" t="s">
        <v>46</v>
      </c>
      <c r="F359" s="1">
        <v>4.7072179999999999E-7</v>
      </c>
      <c r="G359" s="1">
        <v>4.7072179999999999E-7</v>
      </c>
      <c r="H359" s="1">
        <v>4.7072179999999999E-7</v>
      </c>
      <c r="I359" s="1">
        <v>4.7072179999999999E-7</v>
      </c>
      <c r="J359" s="1">
        <v>4.7072179999999999E-7</v>
      </c>
      <c r="K359" s="1">
        <v>1.13680193E-5</v>
      </c>
      <c r="L359" s="1">
        <v>1.506372426E-4</v>
      </c>
      <c r="M359" s="1">
        <v>105677.386371774</v>
      </c>
      <c r="N359" s="1">
        <v>105727.27334195199</v>
      </c>
      <c r="O359" s="1">
        <v>3.1999999999999999E-6</v>
      </c>
      <c r="P359" s="1">
        <v>3.1999999999999999E-6</v>
      </c>
      <c r="Q359" s="1">
        <v>1.6435887090000001E-4</v>
      </c>
      <c r="R359" s="1">
        <v>211404.65971692599</v>
      </c>
    </row>
    <row r="360" spans="1:21" hidden="1" x14ac:dyDescent="0.35">
      <c r="A360">
        <v>788</v>
      </c>
      <c r="B360">
        <v>12</v>
      </c>
      <c r="C360" t="s">
        <v>59</v>
      </c>
      <c r="D360">
        <v>29</v>
      </c>
      <c r="E360" t="s">
        <v>47</v>
      </c>
      <c r="F360" s="1">
        <v>5.1553270000000001E-7</v>
      </c>
      <c r="G360" s="1">
        <v>5.1553270000000001E-7</v>
      </c>
      <c r="H360" s="1">
        <v>5.1553270000000001E-7</v>
      </c>
      <c r="I360" s="1">
        <v>5.1553270000000001E-7</v>
      </c>
      <c r="J360" s="1">
        <v>5.1553270000000001E-7</v>
      </c>
      <c r="K360" s="1">
        <v>1.1546612899999999E-5</v>
      </c>
      <c r="L360" s="1">
        <v>1.933699514E-4</v>
      </c>
      <c r="M360" s="1">
        <v>4431462.80052034</v>
      </c>
      <c r="N360" s="1">
        <v>4445041.9302137401</v>
      </c>
      <c r="O360" s="1">
        <v>3.1999999999999999E-6</v>
      </c>
      <c r="P360" s="1">
        <v>3.1999999999999999E-6</v>
      </c>
      <c r="Q360" s="1">
        <v>2.0749422779999999E-4</v>
      </c>
      <c r="R360" s="1">
        <v>8876504.7307372801</v>
      </c>
    </row>
    <row r="361" spans="1:21" hidden="1" x14ac:dyDescent="0.35">
      <c r="A361">
        <v>789</v>
      </c>
      <c r="B361">
        <v>12</v>
      </c>
      <c r="C361" t="s">
        <v>59</v>
      </c>
      <c r="D361">
        <v>30</v>
      </c>
      <c r="E361" t="s">
        <v>48</v>
      </c>
      <c r="F361" s="1">
        <v>2132630</v>
      </c>
      <c r="G361" s="1">
        <v>1.5535800000000001E-7</v>
      </c>
      <c r="H361" s="1">
        <v>1.5535800000000001E-7</v>
      </c>
      <c r="I361" s="1">
        <v>1.5535800000000001E-7</v>
      </c>
      <c r="J361" s="1">
        <v>1.5535800000000001E-7</v>
      </c>
      <c r="K361" s="1">
        <v>3.6189814999999998E-6</v>
      </c>
      <c r="L361" s="1">
        <v>1.029423855E-4</v>
      </c>
      <c r="M361" s="1">
        <v>502021.07680079603</v>
      </c>
      <c r="N361" s="1">
        <v>2635946.0018706601</v>
      </c>
      <c r="O361" s="1">
        <v>3.1999999999999999E-6</v>
      </c>
      <c r="P361" s="1">
        <v>3.1999999999999999E-6</v>
      </c>
      <c r="Q361" s="1">
        <v>2132630.0001071799</v>
      </c>
      <c r="R361" s="1">
        <v>3137967.0786746601</v>
      </c>
    </row>
    <row r="362" spans="1:21" hidden="1" x14ac:dyDescent="0.35">
      <c r="A362">
        <v>829</v>
      </c>
      <c r="B362">
        <v>13</v>
      </c>
      <c r="C362" t="s">
        <v>60</v>
      </c>
      <c r="D362">
        <v>1</v>
      </c>
      <c r="E362" t="s">
        <v>19</v>
      </c>
      <c r="F362" s="1">
        <v>1.047038E-7</v>
      </c>
      <c r="G362" s="1">
        <v>1.047038E-7</v>
      </c>
      <c r="H362" s="1">
        <v>1.047038E-7</v>
      </c>
      <c r="I362" s="1">
        <v>424261.2</v>
      </c>
      <c r="J362" s="1">
        <v>1.047038E-7</v>
      </c>
      <c r="K362" s="1">
        <v>3.3717633999999999E-6</v>
      </c>
      <c r="L362" s="1">
        <v>2.6802834810000001E-4</v>
      </c>
      <c r="M362" s="1">
        <v>7.3222020518000003E-2</v>
      </c>
      <c r="N362" s="1">
        <v>275216.40014539403</v>
      </c>
      <c r="O362" s="1">
        <v>149016.90000325299</v>
      </c>
      <c r="P362" s="1">
        <v>3.3579200000000002E-6</v>
      </c>
      <c r="Q362" s="1">
        <v>424261.20027181902</v>
      </c>
      <c r="R362" s="1">
        <v>424233.37337066699</v>
      </c>
    </row>
    <row r="363" spans="1:21" hidden="1" x14ac:dyDescent="0.35">
      <c r="A363">
        <v>830</v>
      </c>
      <c r="B363">
        <v>13</v>
      </c>
      <c r="C363" t="s">
        <v>60</v>
      </c>
      <c r="D363">
        <v>2</v>
      </c>
      <c r="E363" t="s">
        <v>20</v>
      </c>
      <c r="F363" s="1">
        <v>1.132037E-7</v>
      </c>
      <c r="G363" s="1">
        <v>722745.6</v>
      </c>
      <c r="H363" s="1">
        <v>1626178</v>
      </c>
      <c r="I363" s="1">
        <v>1.132037E-7</v>
      </c>
      <c r="J363" s="1">
        <v>4517160</v>
      </c>
      <c r="K363" s="1">
        <v>3.3135436999999998E-6</v>
      </c>
      <c r="L363" s="1">
        <v>5.4245853E-5</v>
      </c>
      <c r="M363" s="1">
        <v>5601789.7275069803</v>
      </c>
      <c r="N363" s="1">
        <v>3615743.0002393001</v>
      </c>
      <c r="O363" s="1">
        <v>1264704.0000031099</v>
      </c>
      <c r="P363" s="1">
        <v>7588222.0000031097</v>
      </c>
      <c r="Q363" s="1">
        <v>6866083.6000577901</v>
      </c>
      <c r="R363" s="1">
        <v>10482236.7277494</v>
      </c>
    </row>
    <row r="364" spans="1:21" hidden="1" x14ac:dyDescent="0.35">
      <c r="A364">
        <v>831</v>
      </c>
      <c r="B364">
        <v>13</v>
      </c>
      <c r="C364" t="s">
        <v>60</v>
      </c>
      <c r="D364">
        <v>3</v>
      </c>
      <c r="E364" t="s">
        <v>21</v>
      </c>
      <c r="F364" s="1">
        <v>9.9999999999999995E-8</v>
      </c>
      <c r="G364" s="1">
        <v>9.9999999999999995E-8</v>
      </c>
      <c r="H364" s="1">
        <v>9.9999999999999995E-8</v>
      </c>
      <c r="I364" s="1">
        <v>9.9999999999999995E-8</v>
      </c>
      <c r="J364" s="1">
        <v>9.9999999999999995E-8</v>
      </c>
      <c r="K364" s="1">
        <v>3.2000122000000001E-6</v>
      </c>
      <c r="L364" s="1">
        <v>4.3351791500000001E-5</v>
      </c>
      <c r="M364" s="1">
        <v>4375.6580922171097</v>
      </c>
      <c r="N364" s="1">
        <v>4364.1546097396104</v>
      </c>
      <c r="O364" s="1">
        <v>1.2226303999999999E-5</v>
      </c>
      <c r="P364" s="1">
        <v>1.2226303999999999E-5</v>
      </c>
      <c r="Q364" s="1">
        <v>4.7051803699999998E-5</v>
      </c>
      <c r="R364" s="1">
        <v>8739.8127141830191</v>
      </c>
    </row>
    <row r="365" spans="1:21" hidden="1" x14ac:dyDescent="0.35">
      <c r="A365">
        <v>832</v>
      </c>
      <c r="B365">
        <v>13</v>
      </c>
      <c r="C365" t="s">
        <v>60</v>
      </c>
      <c r="D365">
        <v>4</v>
      </c>
      <c r="E365" t="s">
        <v>22</v>
      </c>
      <c r="F365" s="1">
        <v>1.6140019999999999E-7</v>
      </c>
      <c r="G365" s="1">
        <v>1.6140019999999999E-7</v>
      </c>
      <c r="H365" s="1">
        <v>1.6140019999999999E-7</v>
      </c>
      <c r="I365" s="1">
        <v>1.6140019999999999E-7</v>
      </c>
      <c r="J365" s="1">
        <v>1.6140019999999999E-7</v>
      </c>
      <c r="K365" s="1">
        <v>724720.05511481594</v>
      </c>
      <c r="L365" s="1">
        <v>3641885.2734906999</v>
      </c>
      <c r="M365" s="1">
        <v>185498.63221763799</v>
      </c>
      <c r="N365" s="1">
        <v>4312243.0007646801</v>
      </c>
      <c r="O365" s="1">
        <v>244035.00000319001</v>
      </c>
      <c r="P365" s="1">
        <v>3.2929151999999999E-6</v>
      </c>
      <c r="Q365" s="1">
        <v>4366605.3286063196</v>
      </c>
      <c r="R365" s="1">
        <v>4741776.6329855099</v>
      </c>
      <c r="S365" s="2">
        <f>K365/R365</f>
        <v>0.15283724038652552</v>
      </c>
      <c r="T365" s="2">
        <f>L365/R365</f>
        <v>0.76804235107922025</v>
      </c>
      <c r="U365" s="3">
        <f>SUM(S365:T365)</f>
        <v>0.92087959146574572</v>
      </c>
    </row>
    <row r="366" spans="1:21" hidden="1" x14ac:dyDescent="0.35">
      <c r="A366">
        <v>833</v>
      </c>
      <c r="B366">
        <v>13</v>
      </c>
      <c r="C366" t="s">
        <v>60</v>
      </c>
      <c r="D366">
        <v>5</v>
      </c>
      <c r="E366" t="s">
        <v>23</v>
      </c>
      <c r="F366" s="1">
        <v>1.2536440000000001E-7</v>
      </c>
      <c r="G366" s="1">
        <v>1.2536440000000001E-7</v>
      </c>
      <c r="H366" s="1">
        <v>1.2536440000000001E-7</v>
      </c>
      <c r="I366" s="1">
        <v>1.2536440000000001E-7</v>
      </c>
      <c r="J366" s="1">
        <v>1.2536440000000001E-7</v>
      </c>
      <c r="K366" s="1">
        <v>4.1665035000000002E-6</v>
      </c>
      <c r="L366" s="1">
        <v>1.0504486500000001E-5</v>
      </c>
      <c r="M366" s="1">
        <v>5.0985545661184002</v>
      </c>
      <c r="N366" s="1">
        <v>4.472615405</v>
      </c>
      <c r="O366" s="1">
        <v>7.8279808000000006E-2</v>
      </c>
      <c r="P366" s="1">
        <v>7.8279808000000006E-2</v>
      </c>
      <c r="Q366" s="1">
        <v>1.5297812000000001E-5</v>
      </c>
      <c r="R366" s="1">
        <v>9.6494497791184006</v>
      </c>
    </row>
    <row r="367" spans="1:21" hidden="1" x14ac:dyDescent="0.35">
      <c r="A367">
        <v>834</v>
      </c>
      <c r="B367">
        <v>13</v>
      </c>
      <c r="C367" t="s">
        <v>60</v>
      </c>
      <c r="D367">
        <v>6</v>
      </c>
      <c r="E367" t="s">
        <v>24</v>
      </c>
      <c r="F367" s="1">
        <v>5.1454119999999996E-7</v>
      </c>
      <c r="G367" s="1">
        <v>5.1454119999999996E-7</v>
      </c>
      <c r="H367" s="1">
        <v>5.1454119999999996E-7</v>
      </c>
      <c r="I367" s="1">
        <v>5.1454119999999996E-7</v>
      </c>
      <c r="J367" s="1">
        <v>5.1454119999999996E-7</v>
      </c>
      <c r="K367" s="1">
        <v>246013.28627594901</v>
      </c>
      <c r="L367" s="1">
        <v>38290.708062143698</v>
      </c>
      <c r="M367" s="1">
        <v>98175.495175712495</v>
      </c>
      <c r="N367" s="1">
        <v>365062.20111938001</v>
      </c>
      <c r="O367" s="1">
        <v>17623.300003100001</v>
      </c>
      <c r="P367" s="1">
        <v>3.1999999999999999E-6</v>
      </c>
      <c r="Q367" s="1">
        <v>284303.99434066599</v>
      </c>
      <c r="R367" s="1">
        <v>480860.996298193</v>
      </c>
      <c r="S367" s="2">
        <f>K367/R367</f>
        <v>0.51160998327963891</v>
      </c>
      <c r="T367" s="2">
        <f>L367/R367</f>
        <v>7.9629473708445142E-2</v>
      </c>
      <c r="U367" s="3">
        <f>SUM(S367:T367)</f>
        <v>0.59123945698808411</v>
      </c>
    </row>
    <row r="368" spans="1:21" hidden="1" x14ac:dyDescent="0.35">
      <c r="A368">
        <v>835</v>
      </c>
      <c r="B368">
        <v>13</v>
      </c>
      <c r="C368" t="s">
        <v>60</v>
      </c>
      <c r="D368">
        <v>7</v>
      </c>
      <c r="E368" t="s">
        <v>25</v>
      </c>
      <c r="F368" s="1">
        <v>5.2575839999999998E-7</v>
      </c>
      <c r="G368" s="1">
        <v>5.2575839999999998E-7</v>
      </c>
      <c r="H368" s="1">
        <v>5.2575839999999998E-7</v>
      </c>
      <c r="I368" s="1">
        <v>5.2575839999999998E-7</v>
      </c>
      <c r="J368" s="1">
        <v>5.2575839999999998E-7</v>
      </c>
      <c r="K368" s="1">
        <v>1.1444089400000001E-5</v>
      </c>
      <c r="L368" s="1">
        <v>2.6818066230000002E-4</v>
      </c>
      <c r="M368" s="1">
        <v>4269654.8406654196</v>
      </c>
      <c r="N368" s="1">
        <v>4291200.2000348503</v>
      </c>
      <c r="O368" s="1">
        <v>3.1999999999999999E-6</v>
      </c>
      <c r="P368" s="1">
        <v>3.1999999999999999E-6</v>
      </c>
      <c r="Q368" s="1">
        <v>2.822535437E-4</v>
      </c>
      <c r="R368" s="1">
        <v>8560855.0407034699</v>
      </c>
    </row>
    <row r="369" spans="1:18" hidden="1" x14ac:dyDescent="0.35">
      <c r="A369">
        <v>836</v>
      </c>
      <c r="B369">
        <v>13</v>
      </c>
      <c r="C369" t="s">
        <v>60</v>
      </c>
      <c r="D369">
        <v>8</v>
      </c>
      <c r="E369" t="s">
        <v>26</v>
      </c>
      <c r="F369" s="1">
        <v>4.1174159999999999E-7</v>
      </c>
      <c r="G369" s="1">
        <v>4.1174159999999999E-7</v>
      </c>
      <c r="H369" s="1">
        <v>4.1174159999999999E-7</v>
      </c>
      <c r="I369" s="1">
        <v>4.1174159999999999E-7</v>
      </c>
      <c r="J369" s="1">
        <v>4.1174159999999999E-7</v>
      </c>
      <c r="K369" s="1">
        <v>9.4686933000000003E-6</v>
      </c>
      <c r="L369" s="1">
        <v>8.6962561500000005E-5</v>
      </c>
      <c r="M369" s="1">
        <v>200481.31444544901</v>
      </c>
      <c r="N369" s="1">
        <v>200669.55032502601</v>
      </c>
      <c r="O369" s="1">
        <v>3.1999999999999999E-6</v>
      </c>
      <c r="P369" s="1">
        <v>3.1999999999999999E-6</v>
      </c>
      <c r="Q369" s="1">
        <v>9.8489962800000003E-5</v>
      </c>
      <c r="R369" s="1">
        <v>401150.86477367498</v>
      </c>
    </row>
    <row r="370" spans="1:18" hidden="1" x14ac:dyDescent="0.35">
      <c r="A370">
        <v>837</v>
      </c>
      <c r="B370">
        <v>13</v>
      </c>
      <c r="C370" t="s">
        <v>60</v>
      </c>
      <c r="D370">
        <v>9</v>
      </c>
      <c r="E370" t="s">
        <v>27</v>
      </c>
      <c r="F370" s="1">
        <v>3.3292920000000001E-7</v>
      </c>
      <c r="G370" s="1">
        <v>3.3292920000000001E-7</v>
      </c>
      <c r="H370" s="1">
        <v>3.3292920000000001E-7</v>
      </c>
      <c r="I370" s="1">
        <v>3.3292920000000001E-7</v>
      </c>
      <c r="J370" s="1">
        <v>3.3292920000000001E-7</v>
      </c>
      <c r="K370" s="1">
        <v>7.8810689000000001E-6</v>
      </c>
      <c r="L370" s="1">
        <v>8.4049179700000005E-5</v>
      </c>
      <c r="M370" s="1">
        <v>218930.52344674399</v>
      </c>
      <c r="N370" s="1">
        <v>219132.94038155899</v>
      </c>
      <c r="O370" s="1">
        <v>3.1999999999999999E-6</v>
      </c>
      <c r="P370" s="1">
        <v>3.1999999999999999E-6</v>
      </c>
      <c r="Q370" s="1">
        <v>9.3594894599999994E-5</v>
      </c>
      <c r="R370" s="1">
        <v>438063.463831503</v>
      </c>
    </row>
    <row r="371" spans="1:18" hidden="1" x14ac:dyDescent="0.35">
      <c r="A371">
        <v>838</v>
      </c>
      <c r="B371">
        <v>13</v>
      </c>
      <c r="C371" t="s">
        <v>60</v>
      </c>
      <c r="D371">
        <v>10</v>
      </c>
      <c r="E371" t="s">
        <v>28</v>
      </c>
      <c r="F371" s="1">
        <v>4.6098609999999997E-6</v>
      </c>
      <c r="G371" s="1">
        <v>4.6098609999999997E-6</v>
      </c>
      <c r="H371" s="1">
        <v>4.6098609999999997E-6</v>
      </c>
      <c r="I371" s="1">
        <v>4.6098609999999997E-6</v>
      </c>
      <c r="J371" s="1">
        <v>4.6098609999999997E-6</v>
      </c>
      <c r="K371" s="1">
        <v>6.65273488E-5</v>
      </c>
      <c r="L371" s="1">
        <v>2.6939028799999998E-4</v>
      </c>
      <c r="M371" s="1">
        <v>7.1217690435455001</v>
      </c>
      <c r="N371" s="1">
        <v>7.1238667441962997</v>
      </c>
      <c r="O371" s="1">
        <v>3.1999999999999999E-6</v>
      </c>
      <c r="P371" s="1">
        <v>3.1999999999999999E-6</v>
      </c>
      <c r="Q371" s="1">
        <v>3.5896694180000003E-4</v>
      </c>
      <c r="R371" s="1">
        <v>14.245638987741801</v>
      </c>
    </row>
    <row r="372" spans="1:18" hidden="1" x14ac:dyDescent="0.35">
      <c r="A372">
        <v>839</v>
      </c>
      <c r="B372">
        <v>13</v>
      </c>
      <c r="C372" t="s">
        <v>60</v>
      </c>
      <c r="D372">
        <v>11</v>
      </c>
      <c r="E372" t="s">
        <v>29</v>
      </c>
      <c r="F372" s="1">
        <v>4.9307669999999996E-7</v>
      </c>
      <c r="G372" s="1">
        <v>4.9307669999999996E-7</v>
      </c>
      <c r="H372" s="1">
        <v>4.9307669999999996E-7</v>
      </c>
      <c r="I372" s="1">
        <v>4.9307669999999996E-7</v>
      </c>
      <c r="J372" s="1">
        <v>4.9307669999999996E-7</v>
      </c>
      <c r="K372" s="1">
        <v>1.22574727E-5</v>
      </c>
      <c r="L372" s="1">
        <v>2.28257398E-4</v>
      </c>
      <c r="M372" s="1">
        <v>4098548.6736945701</v>
      </c>
      <c r="N372" s="1">
        <v>4104854.67004717</v>
      </c>
      <c r="O372" s="1">
        <v>3.1999999999999999E-6</v>
      </c>
      <c r="P372" s="1">
        <v>3.1999999999999999E-6</v>
      </c>
      <c r="Q372" s="1">
        <v>2.4298025420000001E-4</v>
      </c>
      <c r="R372" s="1">
        <v>8203403.3437449401</v>
      </c>
    </row>
    <row r="373" spans="1:18" hidden="1" x14ac:dyDescent="0.35">
      <c r="A373">
        <v>840</v>
      </c>
      <c r="B373">
        <v>13</v>
      </c>
      <c r="C373" t="s">
        <v>60</v>
      </c>
      <c r="D373">
        <v>12</v>
      </c>
      <c r="E373" t="s">
        <v>30</v>
      </c>
      <c r="F373" s="1">
        <v>4.8718829999999998E-7</v>
      </c>
      <c r="G373" s="1">
        <v>4.8718829999999998E-7</v>
      </c>
      <c r="H373" s="1">
        <v>4.8718829999999998E-7</v>
      </c>
      <c r="I373" s="1">
        <v>4.8718829999999998E-7</v>
      </c>
      <c r="J373" s="1">
        <v>4.8718829999999998E-7</v>
      </c>
      <c r="K373" s="1">
        <v>1.2384269199999999E-5</v>
      </c>
      <c r="L373" s="1">
        <v>1.66536443E-4</v>
      </c>
      <c r="M373" s="1">
        <v>335022.60525898403</v>
      </c>
      <c r="N373" s="1">
        <v>335195.44913583598</v>
      </c>
      <c r="O373" s="1">
        <v>3.1999999999999999E-6</v>
      </c>
      <c r="P373" s="1">
        <v>3.1999999999999999E-6</v>
      </c>
      <c r="Q373" s="1">
        <v>1.813566537E-4</v>
      </c>
      <c r="R373" s="1">
        <v>670218.05439802003</v>
      </c>
    </row>
    <row r="374" spans="1:18" hidden="1" x14ac:dyDescent="0.35">
      <c r="A374">
        <v>841</v>
      </c>
      <c r="B374">
        <v>13</v>
      </c>
      <c r="C374" t="s">
        <v>60</v>
      </c>
      <c r="D374">
        <v>13</v>
      </c>
      <c r="E374" t="s">
        <v>31</v>
      </c>
      <c r="F374" s="1">
        <v>4.5278169999999998E-7</v>
      </c>
      <c r="G374" s="1">
        <v>4.5278169999999998E-7</v>
      </c>
      <c r="H374" s="1">
        <v>4.5278169999999998E-7</v>
      </c>
      <c r="I374" s="1">
        <v>4.5278169999999998E-7</v>
      </c>
      <c r="J374" s="1">
        <v>4.5278169999999998E-7</v>
      </c>
      <c r="K374" s="1">
        <v>1.0798237100000001E-5</v>
      </c>
      <c r="L374" s="1">
        <v>1.4426521619999999E-4</v>
      </c>
      <c r="M374" s="1">
        <v>1350731.00473481</v>
      </c>
      <c r="N374" s="1">
        <v>1351478.09016584</v>
      </c>
      <c r="O374" s="1">
        <v>3.1999999999999999E-6</v>
      </c>
      <c r="P374" s="1">
        <v>3.1999999999999999E-6</v>
      </c>
      <c r="Q374" s="1">
        <v>1.573273618E-4</v>
      </c>
      <c r="R374" s="1">
        <v>2702209.09490385</v>
      </c>
    </row>
    <row r="375" spans="1:18" hidden="1" x14ac:dyDescent="0.35">
      <c r="A375">
        <v>842</v>
      </c>
      <c r="B375">
        <v>13</v>
      </c>
      <c r="C375" t="s">
        <v>60</v>
      </c>
      <c r="D375">
        <v>14</v>
      </c>
      <c r="E375" t="s">
        <v>32</v>
      </c>
      <c r="F375" s="1">
        <v>1.2473389999999999E-7</v>
      </c>
      <c r="G375" s="1">
        <v>1.2473389999999999E-7</v>
      </c>
      <c r="H375" s="1">
        <v>1.2473389999999999E-7</v>
      </c>
      <c r="I375" s="1">
        <v>1.2473389999999999E-7</v>
      </c>
      <c r="J375" s="1">
        <v>1.2473389999999999E-7</v>
      </c>
      <c r="K375" s="1">
        <v>4.1866965999999996E-6</v>
      </c>
      <c r="L375" s="1">
        <v>1.11103403E-5</v>
      </c>
      <c r="M375" s="1">
        <v>0.17319797595540001</v>
      </c>
      <c r="N375" s="1">
        <v>0.16984333551</v>
      </c>
      <c r="O375" s="1">
        <v>4.2284895999999999E-4</v>
      </c>
      <c r="P375" s="1">
        <v>4.2284895999999999E-4</v>
      </c>
      <c r="Q375" s="1">
        <v>1.5920706400000001E-5</v>
      </c>
      <c r="R375" s="1">
        <v>0.34346416042540001</v>
      </c>
    </row>
    <row r="376" spans="1:18" hidden="1" x14ac:dyDescent="0.35">
      <c r="A376">
        <v>843</v>
      </c>
      <c r="B376">
        <v>13</v>
      </c>
      <c r="C376" t="s">
        <v>60</v>
      </c>
      <c r="D376">
        <v>15</v>
      </c>
      <c r="E376" t="s">
        <v>33</v>
      </c>
      <c r="F376" s="1">
        <v>3.419401E-7</v>
      </c>
      <c r="G376" s="1">
        <v>3.419401E-7</v>
      </c>
      <c r="H376" s="1">
        <v>3.419401E-7</v>
      </c>
      <c r="I376" s="1">
        <v>3.419401E-7</v>
      </c>
      <c r="J376" s="1">
        <v>3.419401E-7</v>
      </c>
      <c r="K376" s="1">
        <v>8.9923228E-6</v>
      </c>
      <c r="L376" s="1">
        <v>1.819594327E-4</v>
      </c>
      <c r="M376" s="1">
        <v>270304.18234339502</v>
      </c>
      <c r="N376" s="1">
        <v>270466.48609652498</v>
      </c>
      <c r="O376" s="1">
        <v>3.1999999999999999E-6</v>
      </c>
      <c r="P376" s="1">
        <v>3.1999999999999999E-6</v>
      </c>
      <c r="Q376" s="1">
        <v>1.92661456E-4</v>
      </c>
      <c r="R376" s="1">
        <v>540770.66844311997</v>
      </c>
    </row>
    <row r="377" spans="1:18" hidden="1" x14ac:dyDescent="0.35">
      <c r="A377">
        <v>844</v>
      </c>
      <c r="B377">
        <v>13</v>
      </c>
      <c r="C377" t="s">
        <v>60</v>
      </c>
      <c r="D377">
        <v>16</v>
      </c>
      <c r="E377" t="s">
        <v>34</v>
      </c>
      <c r="F377" s="1">
        <v>1.157683E-7</v>
      </c>
      <c r="G377" s="1">
        <v>1.157683E-7</v>
      </c>
      <c r="H377" s="1">
        <v>1.157683E-7</v>
      </c>
      <c r="I377" s="1">
        <v>1.157683E-7</v>
      </c>
      <c r="J377" s="1">
        <v>1.157683E-7</v>
      </c>
      <c r="K377" s="1">
        <v>4.8550429000000003E-6</v>
      </c>
      <c r="L377" s="1">
        <v>4.1095101000000002E-5</v>
      </c>
      <c r="M377" s="1">
        <v>166.59779519901801</v>
      </c>
      <c r="N377" s="1">
        <v>166.87422645543299</v>
      </c>
      <c r="O377" s="1">
        <v>2.6712348800000003E-4</v>
      </c>
      <c r="P377" s="1">
        <v>2.6712348800000003E-4</v>
      </c>
      <c r="Q377" s="1">
        <v>4.65289854E-5</v>
      </c>
      <c r="R377" s="1">
        <v>333.47228877793901</v>
      </c>
    </row>
    <row r="378" spans="1:18" hidden="1" x14ac:dyDescent="0.35">
      <c r="A378">
        <v>845</v>
      </c>
      <c r="B378">
        <v>13</v>
      </c>
      <c r="C378" t="s">
        <v>60</v>
      </c>
      <c r="D378">
        <v>17</v>
      </c>
      <c r="E378" t="s">
        <v>35</v>
      </c>
      <c r="F378" s="1">
        <v>3.3020840000000001E-7</v>
      </c>
      <c r="G378" s="1">
        <v>3.3020840000000001E-7</v>
      </c>
      <c r="H378" s="1">
        <v>3.3020840000000001E-7</v>
      </c>
      <c r="I378" s="1">
        <v>3.3020840000000001E-7</v>
      </c>
      <c r="J378" s="1">
        <v>3.3020840000000001E-7</v>
      </c>
      <c r="K378" s="1">
        <v>1.2590714499999999E-5</v>
      </c>
      <c r="L378" s="1">
        <v>1.7782264300000001E-4</v>
      </c>
      <c r="M378" s="1">
        <v>24.807420248998199</v>
      </c>
      <c r="N378" s="1">
        <v>24.8259086445122</v>
      </c>
      <c r="O378" s="1">
        <v>3.4010495999999998E-5</v>
      </c>
      <c r="P378" s="1">
        <v>3.4010495999999998E-5</v>
      </c>
      <c r="Q378" s="1">
        <v>1.9206439950000001E-4</v>
      </c>
      <c r="R378" s="1">
        <v>49.633362904006397</v>
      </c>
    </row>
    <row r="379" spans="1:18" hidden="1" x14ac:dyDescent="0.35">
      <c r="A379">
        <v>846</v>
      </c>
      <c r="B379">
        <v>13</v>
      </c>
      <c r="C379" t="s">
        <v>60</v>
      </c>
      <c r="D379">
        <v>18</v>
      </c>
      <c r="E379" t="s">
        <v>36</v>
      </c>
      <c r="F379" s="1">
        <v>1.181675E-7</v>
      </c>
      <c r="G379" s="1">
        <v>1.181675E-7</v>
      </c>
      <c r="H379" s="1">
        <v>1.181675E-7</v>
      </c>
      <c r="I379" s="1">
        <v>1.181675E-7</v>
      </c>
      <c r="J379" s="1">
        <v>1.181675E-7</v>
      </c>
      <c r="K379" s="1">
        <v>3.9275304000000003E-6</v>
      </c>
      <c r="L379" s="1">
        <v>1.15438546E-5</v>
      </c>
      <c r="M379" s="1">
        <v>0.28958879620639999</v>
      </c>
      <c r="N379" s="1">
        <v>0.28685884602</v>
      </c>
      <c r="O379" s="1">
        <v>3.4646432000000002E-4</v>
      </c>
      <c r="P379" s="1">
        <v>3.4646432000000002E-4</v>
      </c>
      <c r="Q379" s="1">
        <v>1.6062222499999998E-5</v>
      </c>
      <c r="R379" s="1">
        <v>0.57679410654639995</v>
      </c>
    </row>
    <row r="380" spans="1:18" hidden="1" x14ac:dyDescent="0.35">
      <c r="A380">
        <v>847</v>
      </c>
      <c r="B380">
        <v>13</v>
      </c>
      <c r="C380" t="s">
        <v>60</v>
      </c>
      <c r="D380">
        <v>19</v>
      </c>
      <c r="E380" t="s">
        <v>37</v>
      </c>
      <c r="F380" s="1">
        <v>4.0727880000000002E-7</v>
      </c>
      <c r="G380" s="1">
        <v>4.0727880000000002E-7</v>
      </c>
      <c r="H380" s="1">
        <v>4.0727880000000002E-7</v>
      </c>
      <c r="I380" s="1">
        <v>4.0727880000000002E-7</v>
      </c>
      <c r="J380" s="1">
        <v>4.0727880000000002E-7</v>
      </c>
      <c r="K380" s="1">
        <v>8.9331439999999996E-6</v>
      </c>
      <c r="L380" s="1">
        <v>1.5588384249999999E-4</v>
      </c>
      <c r="M380" s="1">
        <v>38143.721170083598</v>
      </c>
      <c r="N380" s="1">
        <v>38156.405672209898</v>
      </c>
      <c r="O380" s="1">
        <v>3.1999999999999999E-6</v>
      </c>
      <c r="P380" s="1">
        <v>3.1999999999999999E-6</v>
      </c>
      <c r="Q380" s="1">
        <v>1.6685338050000001E-4</v>
      </c>
      <c r="R380" s="1">
        <v>76300.126845493505</v>
      </c>
    </row>
    <row r="381" spans="1:18" hidden="1" x14ac:dyDescent="0.35">
      <c r="A381">
        <v>848</v>
      </c>
      <c r="B381">
        <v>13</v>
      </c>
      <c r="C381" t="s">
        <v>60</v>
      </c>
      <c r="D381">
        <v>20</v>
      </c>
      <c r="E381" t="s">
        <v>38</v>
      </c>
      <c r="F381" s="1">
        <v>4.4892080000000002E-7</v>
      </c>
      <c r="G381" s="1">
        <v>4.4892080000000002E-7</v>
      </c>
      <c r="H381" s="1">
        <v>4.4892080000000002E-7</v>
      </c>
      <c r="I381" s="1">
        <v>4.4892080000000002E-7</v>
      </c>
      <c r="J381" s="1">
        <v>4.4892080000000002E-7</v>
      </c>
      <c r="K381" s="1">
        <v>1.16648099E-5</v>
      </c>
      <c r="L381" s="1">
        <v>1.5431637070000001E-4</v>
      </c>
      <c r="M381" s="1">
        <v>782854.38094114396</v>
      </c>
      <c r="N381" s="1">
        <v>783273.50016544794</v>
      </c>
      <c r="O381" s="1">
        <v>3.1999999999999999E-6</v>
      </c>
      <c r="P381" s="1">
        <v>3.1999999999999999E-6</v>
      </c>
      <c r="Q381" s="1">
        <v>1.682257846E-4</v>
      </c>
      <c r="R381" s="1">
        <v>1566127.8811097899</v>
      </c>
    </row>
    <row r="382" spans="1:18" hidden="1" x14ac:dyDescent="0.35">
      <c r="A382">
        <v>849</v>
      </c>
      <c r="B382">
        <v>13</v>
      </c>
      <c r="C382" t="s">
        <v>60</v>
      </c>
      <c r="D382">
        <v>21</v>
      </c>
      <c r="E382" t="s">
        <v>39</v>
      </c>
      <c r="F382" s="1">
        <v>4.3003479999999999E-7</v>
      </c>
      <c r="G382" s="1">
        <v>4.3003479999999999E-7</v>
      </c>
      <c r="H382" s="1">
        <v>4.3003479999999999E-7</v>
      </c>
      <c r="I382" s="1">
        <v>4.3003479999999999E-7</v>
      </c>
      <c r="J382" s="1">
        <v>4.3003479999999999E-7</v>
      </c>
      <c r="K382" s="1">
        <v>1.1195177399999999E-5</v>
      </c>
      <c r="L382" s="1">
        <v>1.4590620739999999E-4</v>
      </c>
      <c r="M382" s="1">
        <v>1218271.5794415099</v>
      </c>
      <c r="N382" s="1">
        <v>1218983.70017808</v>
      </c>
      <c r="O382" s="1">
        <v>3.1999999999999999E-6</v>
      </c>
      <c r="P382" s="1">
        <v>3.1999999999999999E-6</v>
      </c>
      <c r="Q382" s="1">
        <v>1.5925155879999999E-4</v>
      </c>
      <c r="R382" s="1">
        <v>2437255.2796228002</v>
      </c>
    </row>
    <row r="383" spans="1:18" hidden="1" x14ac:dyDescent="0.35">
      <c r="A383">
        <v>850</v>
      </c>
      <c r="B383">
        <v>13</v>
      </c>
      <c r="C383" t="s">
        <v>60</v>
      </c>
      <c r="D383">
        <v>22</v>
      </c>
      <c r="E383" t="s">
        <v>40</v>
      </c>
      <c r="F383" s="1">
        <v>4.4568079999999999E-7</v>
      </c>
      <c r="G383" s="1">
        <v>4.4568079999999999E-7</v>
      </c>
      <c r="H383" s="1">
        <v>4.4568079999999999E-7</v>
      </c>
      <c r="I383" s="1">
        <v>4.4568079999999999E-7</v>
      </c>
      <c r="J383" s="1">
        <v>4.4568079999999999E-7</v>
      </c>
      <c r="K383" s="1">
        <v>1.14165173E-5</v>
      </c>
      <c r="L383" s="1">
        <v>1.4790759200000001E-4</v>
      </c>
      <c r="M383" s="1">
        <v>64339.982330309802</v>
      </c>
      <c r="N383" s="1">
        <v>64372.449193248998</v>
      </c>
      <c r="O383" s="1">
        <v>3.1999999999999999E-6</v>
      </c>
      <c r="P383" s="1">
        <v>3.1999999999999999E-6</v>
      </c>
      <c r="Q383" s="1">
        <v>1.615525133E-4</v>
      </c>
      <c r="R383" s="1">
        <v>128712.431526759</v>
      </c>
    </row>
    <row r="384" spans="1:18" hidden="1" x14ac:dyDescent="0.35">
      <c r="A384">
        <v>851</v>
      </c>
      <c r="B384">
        <v>13</v>
      </c>
      <c r="C384" t="s">
        <v>60</v>
      </c>
      <c r="D384">
        <v>23</v>
      </c>
      <c r="E384" t="s">
        <v>41</v>
      </c>
      <c r="F384" s="1">
        <v>4.8205159999999999E-7</v>
      </c>
      <c r="G384" s="1">
        <v>4.8205159999999999E-7</v>
      </c>
      <c r="H384" s="1">
        <v>4.8205159999999999E-7</v>
      </c>
      <c r="I384" s="1">
        <v>4.8205159999999999E-7</v>
      </c>
      <c r="J384" s="1">
        <v>4.8205159999999999E-7</v>
      </c>
      <c r="K384" s="1">
        <v>1.1450721099999999E-5</v>
      </c>
      <c r="L384" s="1">
        <v>1.4213941850000001E-4</v>
      </c>
      <c r="M384" s="1">
        <v>145189.00066863</v>
      </c>
      <c r="N384" s="1">
        <v>145269.85018238</v>
      </c>
      <c r="O384" s="1">
        <v>3.1999999999999999E-6</v>
      </c>
      <c r="P384" s="1">
        <v>3.1999999999999999E-6</v>
      </c>
      <c r="Q384" s="1">
        <v>1.5600039760000001E-4</v>
      </c>
      <c r="R384" s="1">
        <v>290458.85085420997</v>
      </c>
    </row>
    <row r="385" spans="1:21" hidden="1" x14ac:dyDescent="0.35">
      <c r="A385">
        <v>852</v>
      </c>
      <c r="B385">
        <v>13</v>
      </c>
      <c r="C385" t="s">
        <v>60</v>
      </c>
      <c r="D385">
        <v>24</v>
      </c>
      <c r="E385" t="s">
        <v>42</v>
      </c>
      <c r="F385" s="1">
        <v>4.6450439999999998E-7</v>
      </c>
      <c r="G385" s="1">
        <v>4.6450439999999998E-7</v>
      </c>
      <c r="H385" s="1">
        <v>4.6450439999999998E-7</v>
      </c>
      <c r="I385" s="1">
        <v>4.6450439999999998E-7</v>
      </c>
      <c r="J385" s="1">
        <v>4.6450439999999998E-7</v>
      </c>
      <c r="K385" s="1">
        <v>1.2118857500000001E-5</v>
      </c>
      <c r="L385" s="1">
        <v>1.4910237069999999E-4</v>
      </c>
      <c r="M385" s="1">
        <v>157793.46559630599</v>
      </c>
      <c r="N385" s="1">
        <v>157889.64020135201</v>
      </c>
      <c r="O385" s="1">
        <v>3.1999999999999999E-6</v>
      </c>
      <c r="P385" s="1">
        <v>3.1999999999999999E-6</v>
      </c>
      <c r="Q385" s="1">
        <v>1.6354375020000001E-4</v>
      </c>
      <c r="R385" s="1">
        <v>315683.105800858</v>
      </c>
    </row>
    <row r="386" spans="1:21" hidden="1" x14ac:dyDescent="0.35">
      <c r="A386">
        <v>853</v>
      </c>
      <c r="B386">
        <v>13</v>
      </c>
      <c r="C386" t="s">
        <v>60</v>
      </c>
      <c r="D386">
        <v>25</v>
      </c>
      <c r="E386" t="s">
        <v>43</v>
      </c>
      <c r="F386" s="1">
        <v>4.5974060000000002E-7</v>
      </c>
      <c r="G386" s="1">
        <v>4.5974060000000002E-7</v>
      </c>
      <c r="H386" s="1">
        <v>4.5974060000000002E-7</v>
      </c>
      <c r="I386" s="1">
        <v>4.5974060000000002E-7</v>
      </c>
      <c r="J386" s="1">
        <v>4.5974060000000002E-7</v>
      </c>
      <c r="K386" s="1">
        <v>1.19288246E-5</v>
      </c>
      <c r="L386" s="1">
        <v>1.4853831809999999E-4</v>
      </c>
      <c r="M386" s="1">
        <v>82235.513728146005</v>
      </c>
      <c r="N386" s="1">
        <v>82274.763189005505</v>
      </c>
      <c r="O386" s="1">
        <v>3.1999999999999999E-6</v>
      </c>
      <c r="P386" s="1">
        <v>3.1999999999999999E-6</v>
      </c>
      <c r="Q386" s="1">
        <v>1.6276584570000001E-4</v>
      </c>
      <c r="R386" s="1">
        <v>164510.276920351</v>
      </c>
    </row>
    <row r="387" spans="1:21" hidden="1" x14ac:dyDescent="0.35">
      <c r="A387">
        <v>854</v>
      </c>
      <c r="B387">
        <v>13</v>
      </c>
      <c r="C387" t="s">
        <v>60</v>
      </c>
      <c r="D387">
        <v>26</v>
      </c>
      <c r="E387" t="s">
        <v>44</v>
      </c>
      <c r="F387" s="1">
        <v>4.6642319999999998E-7</v>
      </c>
      <c r="G387" s="1">
        <v>4.6642319999999998E-7</v>
      </c>
      <c r="H387" s="1">
        <v>4.6642319999999998E-7</v>
      </c>
      <c r="I387" s="1">
        <v>4.6642319999999998E-7</v>
      </c>
      <c r="J387" s="1">
        <v>4.6642319999999998E-7</v>
      </c>
      <c r="K387" s="1">
        <v>1.1926000200000001E-5</v>
      </c>
      <c r="L387" s="1">
        <v>1.491445526E-4</v>
      </c>
      <c r="M387" s="1">
        <v>1000835.88000456</v>
      </c>
      <c r="N387" s="1">
        <v>1001419.5001861</v>
      </c>
      <c r="O387" s="1">
        <v>3.1999999999999999E-6</v>
      </c>
      <c r="P387" s="1">
        <v>3.1999999999999999E-6</v>
      </c>
      <c r="Q387" s="1">
        <v>1.6340266879999999E-4</v>
      </c>
      <c r="R387" s="1">
        <v>2002255.38019385</v>
      </c>
    </row>
    <row r="388" spans="1:21" hidden="1" x14ac:dyDescent="0.35">
      <c r="A388">
        <v>855</v>
      </c>
      <c r="B388">
        <v>13</v>
      </c>
      <c r="C388" t="s">
        <v>60</v>
      </c>
      <c r="D388">
        <v>27</v>
      </c>
      <c r="E388" t="s">
        <v>45</v>
      </c>
      <c r="F388" s="1">
        <v>5.0820790000000003E-7</v>
      </c>
      <c r="G388" s="1">
        <v>5.0820790000000003E-7</v>
      </c>
      <c r="H388" s="1">
        <v>5.0820790000000003E-7</v>
      </c>
      <c r="I388" s="1">
        <v>5.0820790000000003E-7</v>
      </c>
      <c r="J388" s="1">
        <v>5.0820790000000003E-7</v>
      </c>
      <c r="K388" s="1">
        <v>1.2540590100000001E-5</v>
      </c>
      <c r="L388" s="1">
        <v>1.57941587E-4</v>
      </c>
      <c r="M388" s="1">
        <v>86451.545789442695</v>
      </c>
      <c r="N388" s="1">
        <v>86485.1541581848</v>
      </c>
      <c r="O388" s="1">
        <v>3.1999999999999999E-6</v>
      </c>
      <c r="P388" s="1">
        <v>3.1999999999999999E-6</v>
      </c>
      <c r="Q388" s="1">
        <v>1.7302321659999999E-4</v>
      </c>
      <c r="R388" s="1">
        <v>172936.69995082801</v>
      </c>
    </row>
    <row r="389" spans="1:21" hidden="1" x14ac:dyDescent="0.35">
      <c r="A389">
        <v>856</v>
      </c>
      <c r="B389">
        <v>13</v>
      </c>
      <c r="C389" t="s">
        <v>60</v>
      </c>
      <c r="D389">
        <v>28</v>
      </c>
      <c r="E389" t="s">
        <v>46</v>
      </c>
      <c r="F389" s="1">
        <v>4.9534760000000003E-7</v>
      </c>
      <c r="G389" s="1">
        <v>4.9534760000000003E-7</v>
      </c>
      <c r="H389" s="1">
        <v>4.9534760000000003E-7</v>
      </c>
      <c r="I389" s="1">
        <v>4.9534760000000003E-7</v>
      </c>
      <c r="J389" s="1">
        <v>4.9534760000000003E-7</v>
      </c>
      <c r="K389" s="1">
        <v>1.20358104E-5</v>
      </c>
      <c r="L389" s="1">
        <v>1.496777396E-4</v>
      </c>
      <c r="M389" s="1">
        <v>61879.480689169599</v>
      </c>
      <c r="N389" s="1">
        <v>61910.2511806947</v>
      </c>
      <c r="O389" s="1">
        <v>3.1999999999999999E-6</v>
      </c>
      <c r="P389" s="1">
        <v>3.1999999999999999E-6</v>
      </c>
      <c r="Q389" s="1">
        <v>1.64190288E-4</v>
      </c>
      <c r="R389" s="1">
        <v>123789.731873064</v>
      </c>
    </row>
    <row r="390" spans="1:21" hidden="1" x14ac:dyDescent="0.35">
      <c r="A390">
        <v>857</v>
      </c>
      <c r="B390">
        <v>13</v>
      </c>
      <c r="C390" t="s">
        <v>60</v>
      </c>
      <c r="D390">
        <v>29</v>
      </c>
      <c r="E390" t="s">
        <v>47</v>
      </c>
      <c r="F390" s="1">
        <v>4.8429620000000005E-7</v>
      </c>
      <c r="G390" s="1">
        <v>4.8429620000000005E-7</v>
      </c>
      <c r="H390" s="1">
        <v>4.8429620000000005E-7</v>
      </c>
      <c r="I390" s="1">
        <v>4.8429620000000005E-7</v>
      </c>
      <c r="J390" s="1">
        <v>4.8429620000000005E-7</v>
      </c>
      <c r="K390" s="1">
        <v>1.2381662699999999E-5</v>
      </c>
      <c r="L390" s="1">
        <v>1.4608385149999999E-4</v>
      </c>
      <c r="M390" s="1">
        <v>4543118.7187539497</v>
      </c>
      <c r="N390" s="1">
        <v>4559682.1001869198</v>
      </c>
      <c r="O390" s="1">
        <v>3.1999999999999999E-6</v>
      </c>
      <c r="P390" s="1">
        <v>3.1999999999999999E-6</v>
      </c>
      <c r="Q390" s="1">
        <v>1.608869952E-4</v>
      </c>
      <c r="R390" s="1">
        <v>9102800.8189440593</v>
      </c>
    </row>
    <row r="391" spans="1:21" hidden="1" x14ac:dyDescent="0.35">
      <c r="A391">
        <v>858</v>
      </c>
      <c r="B391">
        <v>13</v>
      </c>
      <c r="C391" t="s">
        <v>60</v>
      </c>
      <c r="D391">
        <v>30</v>
      </c>
      <c r="E391" t="s">
        <v>48</v>
      </c>
      <c r="F391" s="1">
        <v>4.182971E-7</v>
      </c>
      <c r="G391" s="1">
        <v>4.182971E-7</v>
      </c>
      <c r="H391" s="1">
        <v>4.182971E-7</v>
      </c>
      <c r="I391" s="1">
        <v>4.182971E-7</v>
      </c>
      <c r="J391" s="1">
        <v>4.182971E-7</v>
      </c>
      <c r="K391" s="1">
        <v>9.6238746999999996E-6</v>
      </c>
      <c r="L391" s="1">
        <v>1.3262411859999999E-4</v>
      </c>
      <c r="M391" s="1">
        <v>611923.30525295495</v>
      </c>
      <c r="N391" s="1">
        <v>612266.20024477399</v>
      </c>
      <c r="O391" s="1">
        <v>3.1999999999999999E-6</v>
      </c>
      <c r="P391" s="1">
        <v>3.1999999999999999E-6</v>
      </c>
      <c r="Q391" s="1">
        <v>1.443394788E-4</v>
      </c>
      <c r="R391" s="1">
        <v>1224189.5055009299</v>
      </c>
    </row>
    <row r="392" spans="1:21" hidden="1" x14ac:dyDescent="0.35">
      <c r="A392">
        <v>898</v>
      </c>
      <c r="B392">
        <v>14</v>
      </c>
      <c r="C392" t="s">
        <v>61</v>
      </c>
      <c r="D392">
        <v>1</v>
      </c>
      <c r="E392" t="s">
        <v>19</v>
      </c>
      <c r="F392" s="1">
        <v>9.9999999999999995E-8</v>
      </c>
      <c r="G392" s="1">
        <v>9.9999999999999995E-8</v>
      </c>
      <c r="H392" s="1">
        <v>9.9999999999999995E-8</v>
      </c>
      <c r="I392" s="1">
        <v>89.379750000000001</v>
      </c>
      <c r="J392" s="1">
        <v>9.9999999999999995E-8</v>
      </c>
      <c r="K392" s="1">
        <v>3.3434616999999998E-6</v>
      </c>
      <c r="L392" s="1">
        <v>5.7781583269999996E-4</v>
      </c>
      <c r="M392" s="1">
        <v>38.480784230810997</v>
      </c>
      <c r="N392" s="1">
        <v>107.892515700103</v>
      </c>
      <c r="O392" s="1">
        <v>16.897325633881099</v>
      </c>
      <c r="P392" s="1">
        <v>5.8156192E-6</v>
      </c>
      <c r="Q392" s="1">
        <v>89.380331559294405</v>
      </c>
      <c r="R392" s="1">
        <v>163.27062556479501</v>
      </c>
    </row>
    <row r="393" spans="1:21" hidden="1" x14ac:dyDescent="0.35">
      <c r="A393">
        <v>899</v>
      </c>
      <c r="B393">
        <v>14</v>
      </c>
      <c r="C393" t="s">
        <v>61</v>
      </c>
      <c r="D393">
        <v>2</v>
      </c>
      <c r="E393" t="s">
        <v>20</v>
      </c>
      <c r="F393" s="1">
        <v>1.34923E-7</v>
      </c>
      <c r="G393" s="1">
        <v>1886847</v>
      </c>
      <c r="H393" s="1">
        <v>4245406</v>
      </c>
      <c r="I393" s="1">
        <v>1.34923E-7</v>
      </c>
      <c r="J393" s="1">
        <v>11792790</v>
      </c>
      <c r="K393" s="1">
        <v>5.1959483E-6</v>
      </c>
      <c r="L393" s="1">
        <v>3.1752470800000002E-5</v>
      </c>
      <c r="M393" s="1">
        <v>14630870.4684601</v>
      </c>
      <c r="N393" s="1">
        <v>9420794.00001234</v>
      </c>
      <c r="O393" s="1">
        <v>3301210.0000179699</v>
      </c>
      <c r="P393" s="1">
        <v>19807260.000018001</v>
      </c>
      <c r="Q393" s="1">
        <v>17925043.000037201</v>
      </c>
      <c r="R393" s="1">
        <v>27352874.468490399</v>
      </c>
    </row>
    <row r="394" spans="1:21" hidden="1" x14ac:dyDescent="0.35">
      <c r="A394">
        <v>900</v>
      </c>
      <c r="B394">
        <v>14</v>
      </c>
      <c r="C394" t="s">
        <v>61</v>
      </c>
      <c r="D394">
        <v>3</v>
      </c>
      <c r="E394" t="s">
        <v>21</v>
      </c>
      <c r="F394" s="1">
        <v>9.9999999999999995E-8</v>
      </c>
      <c r="G394" s="1">
        <v>9.9999999999999995E-8</v>
      </c>
      <c r="H394" s="1">
        <v>9.9999999999999995E-8</v>
      </c>
      <c r="I394" s="1">
        <v>9.9999999999999995E-8</v>
      </c>
      <c r="J394" s="1">
        <v>9.9999999999999995E-8</v>
      </c>
      <c r="K394" s="1">
        <v>3.2000153999999998E-6</v>
      </c>
      <c r="L394" s="1">
        <v>4.2175780100000001E-5</v>
      </c>
      <c r="M394" s="1">
        <v>5658.8979198569696</v>
      </c>
      <c r="N394" s="1">
        <v>5653.0200193211704</v>
      </c>
      <c r="O394" s="1">
        <v>1.1197376E-5</v>
      </c>
      <c r="P394" s="1">
        <v>1.1197376E-5</v>
      </c>
      <c r="Q394" s="1">
        <v>4.5875795500000003E-5</v>
      </c>
      <c r="R394" s="1">
        <v>11311.9179503755</v>
      </c>
    </row>
    <row r="395" spans="1:21" hidden="1" x14ac:dyDescent="0.35">
      <c r="A395">
        <v>901</v>
      </c>
      <c r="B395">
        <v>14</v>
      </c>
      <c r="C395" t="s">
        <v>61</v>
      </c>
      <c r="D395">
        <v>4</v>
      </c>
      <c r="E395" t="s">
        <v>22</v>
      </c>
      <c r="F395" s="1">
        <v>1.105224E-7</v>
      </c>
      <c r="G395" s="1">
        <v>1.105224E-7</v>
      </c>
      <c r="H395" s="1">
        <v>1.105224E-7</v>
      </c>
      <c r="I395" s="1">
        <v>1.105224E-7</v>
      </c>
      <c r="J395" s="1">
        <v>1.105224E-7</v>
      </c>
      <c r="K395" s="1">
        <v>2256795.6165786702</v>
      </c>
      <c r="L395" s="1">
        <v>9714292.9964035004</v>
      </c>
      <c r="M395" s="1">
        <v>169091.22232637001</v>
      </c>
      <c r="N395" s="1">
        <v>9895673.0050568208</v>
      </c>
      <c r="O395" s="1">
        <v>2240776.0000044601</v>
      </c>
      <c r="P395" s="1">
        <v>4.6047327999999997E-6</v>
      </c>
      <c r="Q395" s="1">
        <v>11971088.6129827</v>
      </c>
      <c r="R395" s="1">
        <v>12305540.2273877</v>
      </c>
      <c r="S395" s="2">
        <f>K395/R395</f>
        <v>0.18339671195872051</v>
      </c>
      <c r="T395" s="2">
        <f>L395/R395</f>
        <v>0.78942434195477118</v>
      </c>
      <c r="U395" s="3">
        <f>SUM(S395:T395)</f>
        <v>0.97282105391349172</v>
      </c>
    </row>
    <row r="396" spans="1:21" hidden="1" x14ac:dyDescent="0.35">
      <c r="A396">
        <v>902</v>
      </c>
      <c r="B396">
        <v>14</v>
      </c>
      <c r="C396" t="s">
        <v>61</v>
      </c>
      <c r="D396">
        <v>5</v>
      </c>
      <c r="E396" t="s">
        <v>23</v>
      </c>
      <c r="F396" s="1">
        <v>1.00948E-7</v>
      </c>
      <c r="G396" s="1">
        <v>1.00948E-7</v>
      </c>
      <c r="H396" s="1">
        <v>1.00948E-7</v>
      </c>
      <c r="I396" s="1">
        <v>1.00948E-7</v>
      </c>
      <c r="J396" s="1">
        <v>1.00948E-7</v>
      </c>
      <c r="K396" s="1">
        <v>3.4474605999999998E-6</v>
      </c>
      <c r="L396" s="1">
        <v>2.4934183999999999E-5</v>
      </c>
      <c r="M396" s="1">
        <v>7.0849400567499998E-2</v>
      </c>
      <c r="N396" s="1">
        <v>6.9328259626999997E-2</v>
      </c>
      <c r="O396" s="1">
        <v>1.7693827199999999E-4</v>
      </c>
      <c r="P396" s="1">
        <v>1.7693827199999999E-4</v>
      </c>
      <c r="Q396" s="1">
        <v>2.8886384600000001E-5</v>
      </c>
      <c r="R396" s="1">
        <v>0.1403545984665</v>
      </c>
    </row>
    <row r="397" spans="1:21" hidden="1" x14ac:dyDescent="0.35">
      <c r="A397">
        <v>903</v>
      </c>
      <c r="B397">
        <v>14</v>
      </c>
      <c r="C397" t="s">
        <v>61</v>
      </c>
      <c r="D397">
        <v>6</v>
      </c>
      <c r="E397" t="s">
        <v>24</v>
      </c>
      <c r="F397" s="1">
        <v>1.232012E-7</v>
      </c>
      <c r="G397" s="1">
        <v>1.232012E-7</v>
      </c>
      <c r="H397" s="1">
        <v>1.232012E-7</v>
      </c>
      <c r="I397" s="1">
        <v>1.232012E-7</v>
      </c>
      <c r="J397" s="1">
        <v>1.232012E-7</v>
      </c>
      <c r="K397" s="1">
        <v>2007717.14640893</v>
      </c>
      <c r="L397" s="1">
        <v>238641.59627923899</v>
      </c>
      <c r="M397" s="1">
        <v>138699.80347641199</v>
      </c>
      <c r="N397" s="1">
        <v>1986812.00034915</v>
      </c>
      <c r="O397" s="1">
        <v>403899.00000445801</v>
      </c>
      <c r="P397" s="1">
        <v>4.6018496000000001E-6</v>
      </c>
      <c r="Q397" s="1">
        <v>2246358.74268879</v>
      </c>
      <c r="R397" s="1">
        <v>2529410.8038300201</v>
      </c>
      <c r="S397" s="2">
        <f>K397/R397</f>
        <v>0.79374894080821334</v>
      </c>
      <c r="T397" s="2">
        <f>L397/R397</f>
        <v>9.4346713439307353E-2</v>
      </c>
      <c r="U397" s="3">
        <f>SUM(S397:T397)</f>
        <v>0.88809565424752068</v>
      </c>
    </row>
    <row r="398" spans="1:21" hidden="1" x14ac:dyDescent="0.35">
      <c r="A398">
        <v>904</v>
      </c>
      <c r="B398">
        <v>14</v>
      </c>
      <c r="C398" t="s">
        <v>61</v>
      </c>
      <c r="D398">
        <v>7</v>
      </c>
      <c r="E398" t="s">
        <v>25</v>
      </c>
      <c r="F398" s="1">
        <v>5.2047530000000003E-6</v>
      </c>
      <c r="G398" s="1">
        <v>5.2047530000000003E-6</v>
      </c>
      <c r="H398" s="1">
        <v>5.2047530000000003E-6</v>
      </c>
      <c r="I398" s="1">
        <v>5.2047530000000003E-6</v>
      </c>
      <c r="J398" s="1">
        <v>5.2047530000000003E-6</v>
      </c>
      <c r="K398" s="1">
        <v>9.1428291799999995E-5</v>
      </c>
      <c r="L398" s="1">
        <v>5.8627007520000005E-4</v>
      </c>
      <c r="M398" s="1">
        <v>7686574.2548074396</v>
      </c>
      <c r="N398" s="1">
        <v>7689042.85000626</v>
      </c>
      <c r="O398" s="1">
        <v>5.9267327999999999E-6</v>
      </c>
      <c r="P398" s="1">
        <v>5.9267327999999999E-6</v>
      </c>
      <c r="Q398" s="1">
        <v>7.0372213199999996E-4</v>
      </c>
      <c r="R398" s="1">
        <v>15375617.1048196</v>
      </c>
    </row>
    <row r="399" spans="1:21" hidden="1" x14ac:dyDescent="0.35">
      <c r="A399">
        <v>905</v>
      </c>
      <c r="B399">
        <v>14</v>
      </c>
      <c r="C399" t="s">
        <v>61</v>
      </c>
      <c r="D399">
        <v>8</v>
      </c>
      <c r="E399" t="s">
        <v>26</v>
      </c>
      <c r="F399" s="1">
        <v>5.6373439999999995E-7</v>
      </c>
      <c r="G399" s="1">
        <v>5.6373439999999995E-7</v>
      </c>
      <c r="H399" s="1">
        <v>5.6373439999999995E-7</v>
      </c>
      <c r="I399" s="1">
        <v>5.6373439999999995E-7</v>
      </c>
      <c r="J399" s="1">
        <v>5.6373439999999995E-7</v>
      </c>
      <c r="K399" s="1">
        <v>1.34059328E-5</v>
      </c>
      <c r="L399" s="1">
        <v>1.968300665E-4</v>
      </c>
      <c r="M399" s="1">
        <v>1986792.30900884</v>
      </c>
      <c r="N399" s="1">
        <v>1989179.4100049699</v>
      </c>
      <c r="O399" s="1">
        <v>3.9061408000000004E-6</v>
      </c>
      <c r="P399" s="1">
        <v>3.9061408000000004E-6</v>
      </c>
      <c r="Q399" s="1">
        <v>2.130546713E-4</v>
      </c>
      <c r="R399" s="1">
        <v>3975971.7190177198</v>
      </c>
    </row>
    <row r="400" spans="1:21" hidden="1" x14ac:dyDescent="0.35">
      <c r="A400">
        <v>906</v>
      </c>
      <c r="B400">
        <v>14</v>
      </c>
      <c r="C400" t="s">
        <v>61</v>
      </c>
      <c r="D400">
        <v>9</v>
      </c>
      <c r="E400" t="s">
        <v>27</v>
      </c>
      <c r="F400" s="1">
        <v>5.7322859999999996E-7</v>
      </c>
      <c r="G400" s="1">
        <v>5.7322859999999996E-7</v>
      </c>
      <c r="H400" s="1">
        <v>5.7322859999999996E-7</v>
      </c>
      <c r="I400" s="1">
        <v>5.7322859999999996E-7</v>
      </c>
      <c r="J400" s="1">
        <v>5.7322859999999996E-7</v>
      </c>
      <c r="K400" s="1">
        <v>1.35042919E-5</v>
      </c>
      <c r="L400" s="1">
        <v>1.962278487E-4</v>
      </c>
      <c r="M400" s="1">
        <v>2047086.008902</v>
      </c>
      <c r="N400" s="1">
        <v>2049879.9000049799</v>
      </c>
      <c r="O400" s="1">
        <v>3.895984E-6</v>
      </c>
      <c r="P400" s="1">
        <v>3.895984E-6</v>
      </c>
      <c r="Q400" s="1">
        <v>2.125982836E-4</v>
      </c>
      <c r="R400" s="1">
        <v>4096965.9089108799</v>
      </c>
    </row>
    <row r="401" spans="1:18" hidden="1" x14ac:dyDescent="0.35">
      <c r="A401">
        <v>907</v>
      </c>
      <c r="B401">
        <v>14</v>
      </c>
      <c r="C401" t="s">
        <v>61</v>
      </c>
      <c r="D401">
        <v>10</v>
      </c>
      <c r="E401" t="s">
        <v>28</v>
      </c>
      <c r="F401" s="1">
        <v>1.002494E-7</v>
      </c>
      <c r="G401" s="1">
        <v>1.002494E-7</v>
      </c>
      <c r="H401" s="1">
        <v>1.002494E-7</v>
      </c>
      <c r="I401" s="1">
        <v>1.002494E-7</v>
      </c>
      <c r="J401" s="1">
        <v>1.002494E-7</v>
      </c>
      <c r="K401" s="1">
        <v>3.5587194E-6</v>
      </c>
      <c r="L401" s="1">
        <v>4.41881447E-5</v>
      </c>
      <c r="M401" s="1">
        <v>167193.30094736599</v>
      </c>
      <c r="N401" s="1">
        <v>167220.69401185401</v>
      </c>
      <c r="O401" s="1">
        <v>1.34608608E-5</v>
      </c>
      <c r="P401" s="1">
        <v>1.34608608E-5</v>
      </c>
      <c r="Q401" s="1">
        <v>4.8248111099999998E-5</v>
      </c>
      <c r="R401" s="1">
        <v>334413.99497268099</v>
      </c>
    </row>
    <row r="402" spans="1:18" hidden="1" x14ac:dyDescent="0.35">
      <c r="A402">
        <v>908</v>
      </c>
      <c r="B402">
        <v>14</v>
      </c>
      <c r="C402" t="s">
        <v>61</v>
      </c>
      <c r="D402">
        <v>11</v>
      </c>
      <c r="E402" t="s">
        <v>29</v>
      </c>
      <c r="F402" s="1">
        <v>1.05443E-6</v>
      </c>
      <c r="G402" s="1">
        <v>1.05443E-6</v>
      </c>
      <c r="H402" s="1">
        <v>1.05443E-6</v>
      </c>
      <c r="I402" s="1">
        <v>1.05443E-6</v>
      </c>
      <c r="J402" s="1">
        <v>1.05443E-6</v>
      </c>
      <c r="K402" s="1">
        <v>2.2364938000000001E-5</v>
      </c>
      <c r="L402" s="1">
        <v>2.091749799E-4</v>
      </c>
      <c r="M402" s="1">
        <v>3154596.5999749098</v>
      </c>
      <c r="N402" s="1">
        <v>3169136.0900049298</v>
      </c>
      <c r="O402" s="1">
        <v>3.5464864000000001E-6</v>
      </c>
      <c r="P402" s="1">
        <v>3.5464864000000001E-6</v>
      </c>
      <c r="Q402" s="1">
        <v>2.368120679E-4</v>
      </c>
      <c r="R402" s="1">
        <v>6323732.6899833903</v>
      </c>
    </row>
    <row r="403" spans="1:18" hidden="1" x14ac:dyDescent="0.35">
      <c r="A403">
        <v>909</v>
      </c>
      <c r="B403">
        <v>14</v>
      </c>
      <c r="C403" t="s">
        <v>61</v>
      </c>
      <c r="D403">
        <v>12</v>
      </c>
      <c r="E403" t="s">
        <v>30</v>
      </c>
      <c r="F403" s="1">
        <v>7.6737860000000004E-7</v>
      </c>
      <c r="G403" s="1">
        <v>7.6737860000000004E-7</v>
      </c>
      <c r="H403" s="1">
        <v>7.6737860000000004E-7</v>
      </c>
      <c r="I403" s="1">
        <v>7.6737860000000004E-7</v>
      </c>
      <c r="J403" s="1">
        <v>7.6737860000000004E-7</v>
      </c>
      <c r="K403" s="1">
        <v>1.7812214500000002E-5</v>
      </c>
      <c r="L403" s="1">
        <v>1.658703162E-4</v>
      </c>
      <c r="M403" s="1">
        <v>1148560.0073156401</v>
      </c>
      <c r="N403" s="1">
        <v>1150684.81000434</v>
      </c>
      <c r="O403" s="1">
        <v>3.1999999999999999E-6</v>
      </c>
      <c r="P403" s="1">
        <v>3.1999999999999999E-6</v>
      </c>
      <c r="Q403" s="1">
        <v>1.875194237E-4</v>
      </c>
      <c r="R403" s="1">
        <v>2299244.8173231799</v>
      </c>
    </row>
    <row r="404" spans="1:18" hidden="1" x14ac:dyDescent="0.35">
      <c r="A404">
        <v>910</v>
      </c>
      <c r="B404">
        <v>14</v>
      </c>
      <c r="C404" t="s">
        <v>61</v>
      </c>
      <c r="D404">
        <v>13</v>
      </c>
      <c r="E404" t="s">
        <v>31</v>
      </c>
      <c r="F404" s="1">
        <v>7.8532709999999997E-7</v>
      </c>
      <c r="G404" s="1">
        <v>7.8532709999999997E-7</v>
      </c>
      <c r="H404" s="1">
        <v>7.8532709999999997E-7</v>
      </c>
      <c r="I404" s="1">
        <v>7.8532709999999997E-7</v>
      </c>
      <c r="J404" s="1">
        <v>7.8532709999999997E-7</v>
      </c>
      <c r="K404" s="1">
        <v>1.8263399999999999E-5</v>
      </c>
      <c r="L404" s="1">
        <v>1.6751840960000001E-4</v>
      </c>
      <c r="M404" s="1">
        <v>1714756.0069007501</v>
      </c>
      <c r="N404" s="1">
        <v>1717597.30000391</v>
      </c>
      <c r="O404" s="1">
        <v>3.1999999999999999E-6</v>
      </c>
      <c r="P404" s="1">
        <v>3.1999999999999999E-6</v>
      </c>
      <c r="Q404" s="1">
        <v>1.8970844510000001E-4</v>
      </c>
      <c r="R404" s="1">
        <v>3432353.3069078601</v>
      </c>
    </row>
    <row r="405" spans="1:18" hidden="1" x14ac:dyDescent="0.35">
      <c r="A405">
        <v>911</v>
      </c>
      <c r="B405">
        <v>14</v>
      </c>
      <c r="C405" t="s">
        <v>61</v>
      </c>
      <c r="D405">
        <v>14</v>
      </c>
      <c r="E405" t="s">
        <v>32</v>
      </c>
      <c r="F405" s="1">
        <v>7.1556300000000001E-7</v>
      </c>
      <c r="G405" s="1">
        <v>7.1556300000000001E-7</v>
      </c>
      <c r="H405" s="1">
        <v>7.1556300000000001E-7</v>
      </c>
      <c r="I405" s="1">
        <v>7.1556300000000001E-7</v>
      </c>
      <c r="J405" s="1">
        <v>7.1556300000000001E-7</v>
      </c>
      <c r="K405" s="1">
        <v>1.1622971700000001E-5</v>
      </c>
      <c r="L405" s="1">
        <v>8.1973820300000001E-5</v>
      </c>
      <c r="M405" s="1">
        <v>826434.35878014204</v>
      </c>
      <c r="N405" s="1">
        <v>828169.79000725003</v>
      </c>
      <c r="O405" s="1">
        <v>6.0705728000000004E-6</v>
      </c>
      <c r="P405" s="1">
        <v>6.0705728000000004E-6</v>
      </c>
      <c r="Q405" s="1">
        <v>9.7174607000000002E-5</v>
      </c>
      <c r="R405" s="1">
        <v>1654604.1487934601</v>
      </c>
    </row>
    <row r="406" spans="1:18" hidden="1" x14ac:dyDescent="0.35">
      <c r="A406">
        <v>912</v>
      </c>
      <c r="B406">
        <v>14</v>
      </c>
      <c r="C406" t="s">
        <v>61</v>
      </c>
      <c r="D406">
        <v>15</v>
      </c>
      <c r="E406" t="s">
        <v>33</v>
      </c>
      <c r="F406" s="1">
        <v>3.9146619999999998E-7</v>
      </c>
      <c r="G406" s="1">
        <v>3.9146619999999998E-7</v>
      </c>
      <c r="H406" s="1">
        <v>3.9146619999999998E-7</v>
      </c>
      <c r="I406" s="1">
        <v>3.9146619999999998E-7</v>
      </c>
      <c r="J406" s="1">
        <v>3.9146619999999998E-7</v>
      </c>
      <c r="K406" s="1">
        <v>8.6399725000000001E-6</v>
      </c>
      <c r="L406" s="1">
        <v>1.6438287410000001E-4</v>
      </c>
      <c r="M406" s="1">
        <v>157486.89375608799</v>
      </c>
      <c r="N406" s="1">
        <v>157620.83400831799</v>
      </c>
      <c r="O406" s="1">
        <v>3.1999999999999999E-6</v>
      </c>
      <c r="P406" s="1">
        <v>3.1999999999999999E-6</v>
      </c>
      <c r="Q406" s="1">
        <v>1.7498017760000001E-4</v>
      </c>
      <c r="R406" s="1">
        <v>315107.72776760597</v>
      </c>
    </row>
    <row r="407" spans="1:18" hidden="1" x14ac:dyDescent="0.35">
      <c r="A407">
        <v>913</v>
      </c>
      <c r="B407">
        <v>14</v>
      </c>
      <c r="C407" t="s">
        <v>61</v>
      </c>
      <c r="D407">
        <v>16</v>
      </c>
      <c r="E407" t="s">
        <v>34</v>
      </c>
      <c r="F407" s="1">
        <v>5.0982200000000005E-7</v>
      </c>
      <c r="G407" s="1">
        <v>5.0982200000000005E-7</v>
      </c>
      <c r="H407" s="1">
        <v>5.0982200000000005E-7</v>
      </c>
      <c r="I407" s="1">
        <v>5.0982200000000005E-7</v>
      </c>
      <c r="J407" s="1">
        <v>5.0982200000000005E-7</v>
      </c>
      <c r="K407" s="1">
        <v>1.01013682E-5</v>
      </c>
      <c r="L407" s="1">
        <v>8.8492354900000005E-5</v>
      </c>
      <c r="M407" s="1">
        <v>800742.43402674503</v>
      </c>
      <c r="N407" s="1">
        <v>801761.66000640101</v>
      </c>
      <c r="O407" s="1">
        <v>3.1999999999999999E-6</v>
      </c>
      <c r="P407" s="1">
        <v>3.1999999999999999E-6</v>
      </c>
      <c r="Q407" s="1">
        <v>1.011428331E-4</v>
      </c>
      <c r="R407" s="1">
        <v>1602504.09403635</v>
      </c>
    </row>
    <row r="408" spans="1:18" hidden="1" x14ac:dyDescent="0.35">
      <c r="A408">
        <v>914</v>
      </c>
      <c r="B408">
        <v>14</v>
      </c>
      <c r="C408" t="s">
        <v>61</v>
      </c>
      <c r="D408">
        <v>17</v>
      </c>
      <c r="E408" t="s">
        <v>35</v>
      </c>
      <c r="F408" s="1">
        <v>3.9716310000000001E-7</v>
      </c>
      <c r="G408" s="1">
        <v>3.9716310000000001E-7</v>
      </c>
      <c r="H408" s="1">
        <v>3.9716310000000001E-7</v>
      </c>
      <c r="I408" s="1">
        <v>3.9716310000000001E-7</v>
      </c>
      <c r="J408" s="1">
        <v>3.9716310000000001E-7</v>
      </c>
      <c r="K408" s="1">
        <v>8.6845494000000001E-6</v>
      </c>
      <c r="L408" s="1">
        <v>1.3335971610000001E-4</v>
      </c>
      <c r="M408" s="1">
        <v>2010586.7668405899</v>
      </c>
      <c r="N408" s="1">
        <v>2015668.0970051</v>
      </c>
      <c r="O408" s="1">
        <v>3.1999999999999999E-6</v>
      </c>
      <c r="P408" s="1">
        <v>3.1999999999999999E-6</v>
      </c>
      <c r="Q408" s="1">
        <v>1.4403008099999999E-4</v>
      </c>
      <c r="R408" s="1">
        <v>4026254.8638488902</v>
      </c>
    </row>
    <row r="409" spans="1:18" hidden="1" x14ac:dyDescent="0.35">
      <c r="A409">
        <v>915</v>
      </c>
      <c r="B409">
        <v>14</v>
      </c>
      <c r="C409" t="s">
        <v>61</v>
      </c>
      <c r="D409">
        <v>18</v>
      </c>
      <c r="E409" t="s">
        <v>36</v>
      </c>
      <c r="F409" s="1">
        <v>4.127613E-7</v>
      </c>
      <c r="G409" s="1">
        <v>4.127613E-7</v>
      </c>
      <c r="H409" s="1">
        <v>4.127613E-7</v>
      </c>
      <c r="I409" s="1">
        <v>4.127613E-7</v>
      </c>
      <c r="J409" s="1">
        <v>4.127613E-7</v>
      </c>
      <c r="K409" s="1">
        <v>9.4234344999999996E-6</v>
      </c>
      <c r="L409" s="1">
        <v>1.5041387789999999E-4</v>
      </c>
      <c r="M409" s="1">
        <v>1401988.2071231499</v>
      </c>
      <c r="N409" s="1">
        <v>1403648.87000491</v>
      </c>
      <c r="O409" s="1">
        <v>3.1999999999999999E-6</v>
      </c>
      <c r="P409" s="1">
        <v>3.1999999999999999E-6</v>
      </c>
      <c r="Q409" s="1">
        <v>1.619011189E-4</v>
      </c>
      <c r="R409" s="1">
        <v>2805637.07713127</v>
      </c>
    </row>
    <row r="410" spans="1:18" hidden="1" x14ac:dyDescent="0.35">
      <c r="A410">
        <v>916</v>
      </c>
      <c r="B410">
        <v>14</v>
      </c>
      <c r="C410" t="s">
        <v>61</v>
      </c>
      <c r="D410">
        <v>19</v>
      </c>
      <c r="E410" t="s">
        <v>37</v>
      </c>
      <c r="F410" s="1">
        <v>1.670194E-6</v>
      </c>
      <c r="G410" s="1">
        <v>1.670194E-6</v>
      </c>
      <c r="H410" s="1">
        <v>1.670194E-6</v>
      </c>
      <c r="I410" s="1">
        <v>1.670194E-6</v>
      </c>
      <c r="J410" s="1">
        <v>1.670194E-6</v>
      </c>
      <c r="K410" s="1">
        <v>3.2185319800000003E-5</v>
      </c>
      <c r="L410" s="1">
        <v>2.0151947150000001E-4</v>
      </c>
      <c r="M410" s="1">
        <v>200358.09829229099</v>
      </c>
      <c r="N410" s="1">
        <v>200416.07250452301</v>
      </c>
      <c r="O410" s="1">
        <v>3.1999999999999999E-6</v>
      </c>
      <c r="P410" s="1">
        <v>3.1999999999999999E-6</v>
      </c>
      <c r="Q410" s="1">
        <v>2.4205576130000001E-4</v>
      </c>
      <c r="R410" s="1">
        <v>400774.17080001399</v>
      </c>
    </row>
    <row r="411" spans="1:18" hidden="1" x14ac:dyDescent="0.35">
      <c r="A411">
        <v>917</v>
      </c>
      <c r="B411">
        <v>14</v>
      </c>
      <c r="C411" t="s">
        <v>61</v>
      </c>
      <c r="D411">
        <v>20</v>
      </c>
      <c r="E411" t="s">
        <v>38</v>
      </c>
      <c r="F411" s="1">
        <v>3.865781E-7</v>
      </c>
      <c r="G411" s="1">
        <v>3.865781E-7</v>
      </c>
      <c r="H411" s="1">
        <v>3.865781E-7</v>
      </c>
      <c r="I411" s="1">
        <v>3.865781E-7</v>
      </c>
      <c r="J411" s="1">
        <v>3.865781E-7</v>
      </c>
      <c r="K411" s="1">
        <v>8.7454428000000004E-6</v>
      </c>
      <c r="L411" s="1">
        <v>1.3026089490000001E-4</v>
      </c>
      <c r="M411" s="1">
        <v>2022438.6720889299</v>
      </c>
      <c r="N411" s="1">
        <v>2033951.7000047099</v>
      </c>
      <c r="O411" s="1">
        <v>3.1999999999999999E-6</v>
      </c>
      <c r="P411" s="1">
        <v>3.1999999999999999E-6</v>
      </c>
      <c r="Q411" s="1">
        <v>1.4093922819999999E-4</v>
      </c>
      <c r="R411" s="1">
        <v>4056390.37209683</v>
      </c>
    </row>
    <row r="412" spans="1:18" hidden="1" x14ac:dyDescent="0.35">
      <c r="A412">
        <v>918</v>
      </c>
      <c r="B412">
        <v>14</v>
      </c>
      <c r="C412" t="s">
        <v>61</v>
      </c>
      <c r="D412">
        <v>21</v>
      </c>
      <c r="E412" t="s">
        <v>39</v>
      </c>
      <c r="F412" s="1">
        <v>4.0775710000000001E-7</v>
      </c>
      <c r="G412" s="1">
        <v>4.0775710000000001E-7</v>
      </c>
      <c r="H412" s="1">
        <v>4.0775710000000001E-7</v>
      </c>
      <c r="I412" s="1">
        <v>4.0775710000000001E-7</v>
      </c>
      <c r="J412" s="1">
        <v>4.0775710000000001E-7</v>
      </c>
      <c r="K412" s="1">
        <v>9.1586709E-6</v>
      </c>
      <c r="L412" s="1">
        <v>1.5369609870000001E-4</v>
      </c>
      <c r="M412" s="1">
        <v>2881871.9153194502</v>
      </c>
      <c r="N412" s="1">
        <v>2899144.4000046598</v>
      </c>
      <c r="O412" s="1">
        <v>3.1999999999999999E-6</v>
      </c>
      <c r="P412" s="1">
        <v>3.1999999999999999E-6</v>
      </c>
      <c r="Q412" s="1">
        <v>1.648935551E-4</v>
      </c>
      <c r="R412" s="1">
        <v>5781016.31532731</v>
      </c>
    </row>
    <row r="413" spans="1:18" hidden="1" x14ac:dyDescent="0.35">
      <c r="A413">
        <v>919</v>
      </c>
      <c r="B413">
        <v>14</v>
      </c>
      <c r="C413" t="s">
        <v>61</v>
      </c>
      <c r="D413">
        <v>22</v>
      </c>
      <c r="E413" t="s">
        <v>40</v>
      </c>
      <c r="F413" s="1">
        <v>4.2955160000000001E-7</v>
      </c>
      <c r="G413" s="1">
        <v>4.2955160000000001E-7</v>
      </c>
      <c r="H413" s="1">
        <v>4.2955160000000001E-7</v>
      </c>
      <c r="I413" s="1">
        <v>4.2955160000000001E-7</v>
      </c>
      <c r="J413" s="1">
        <v>4.2955160000000001E-7</v>
      </c>
      <c r="K413" s="1">
        <v>1.1158248000000001E-5</v>
      </c>
      <c r="L413" s="1">
        <v>1.4628170679999999E-4</v>
      </c>
      <c r="M413" s="1">
        <v>196292.838179474</v>
      </c>
      <c r="N413" s="1">
        <v>196435.29800449201</v>
      </c>
      <c r="O413" s="1">
        <v>3.1999999999999999E-6</v>
      </c>
      <c r="P413" s="1">
        <v>3.1999999999999999E-6</v>
      </c>
      <c r="Q413" s="1">
        <v>1.595877128E-4</v>
      </c>
      <c r="R413" s="1">
        <v>392728.13618716598</v>
      </c>
    </row>
    <row r="414" spans="1:18" hidden="1" x14ac:dyDescent="0.35">
      <c r="A414">
        <v>920</v>
      </c>
      <c r="B414">
        <v>14</v>
      </c>
      <c r="C414" t="s">
        <v>61</v>
      </c>
      <c r="D414">
        <v>23</v>
      </c>
      <c r="E414" t="s">
        <v>41</v>
      </c>
      <c r="F414" s="1">
        <v>4.9222049999999996E-7</v>
      </c>
      <c r="G414" s="1">
        <v>4.9222049999999996E-7</v>
      </c>
      <c r="H414" s="1">
        <v>4.9222049999999996E-7</v>
      </c>
      <c r="I414" s="1">
        <v>4.9222049999999996E-7</v>
      </c>
      <c r="J414" s="1">
        <v>4.9222049999999996E-7</v>
      </c>
      <c r="K414" s="1">
        <v>1.13241324E-5</v>
      </c>
      <c r="L414" s="1">
        <v>1.4958568189999999E-4</v>
      </c>
      <c r="M414" s="1">
        <v>528891.81891460903</v>
      </c>
      <c r="N414" s="1">
        <v>529335.84000428102</v>
      </c>
      <c r="O414" s="1">
        <v>3.1999999999999999E-6</v>
      </c>
      <c r="P414" s="1">
        <v>3.1999999999999999E-6</v>
      </c>
      <c r="Q414" s="1">
        <v>1.6337091679999999E-4</v>
      </c>
      <c r="R414" s="1">
        <v>1058227.65892209</v>
      </c>
    </row>
    <row r="415" spans="1:18" hidden="1" x14ac:dyDescent="0.35">
      <c r="A415">
        <v>921</v>
      </c>
      <c r="B415">
        <v>14</v>
      </c>
      <c r="C415" t="s">
        <v>61</v>
      </c>
      <c r="D415">
        <v>24</v>
      </c>
      <c r="E415" t="s">
        <v>42</v>
      </c>
      <c r="F415" s="1">
        <v>4.3263760000000002E-7</v>
      </c>
      <c r="G415" s="1">
        <v>4.3263760000000002E-7</v>
      </c>
      <c r="H415" s="1">
        <v>4.3263760000000002E-7</v>
      </c>
      <c r="I415" s="1">
        <v>4.3263760000000002E-7</v>
      </c>
      <c r="J415" s="1">
        <v>4.3263760000000002E-7</v>
      </c>
      <c r="K415" s="1">
        <v>1.1305647100000001E-5</v>
      </c>
      <c r="L415" s="1">
        <v>1.4748607039999999E-4</v>
      </c>
      <c r="M415" s="1">
        <v>220528.57163612801</v>
      </c>
      <c r="N415" s="1">
        <v>220687.59500447501</v>
      </c>
      <c r="O415" s="1">
        <v>3.1999999999999999E-6</v>
      </c>
      <c r="P415" s="1">
        <v>3.1999999999999999E-6</v>
      </c>
      <c r="Q415" s="1">
        <v>1.609549055E-4</v>
      </c>
      <c r="R415" s="1">
        <v>441216.16664380301</v>
      </c>
    </row>
    <row r="416" spans="1:18" hidden="1" x14ac:dyDescent="0.35">
      <c r="A416">
        <v>922</v>
      </c>
      <c r="B416">
        <v>14</v>
      </c>
      <c r="C416" t="s">
        <v>61</v>
      </c>
      <c r="D416">
        <v>25</v>
      </c>
      <c r="E416" t="s">
        <v>43</v>
      </c>
      <c r="F416" s="1">
        <v>4.4288130000000001E-7</v>
      </c>
      <c r="G416" s="1">
        <v>4.4288130000000001E-7</v>
      </c>
      <c r="H416" s="1">
        <v>4.4288130000000001E-7</v>
      </c>
      <c r="I416" s="1">
        <v>4.4288130000000001E-7</v>
      </c>
      <c r="J416" s="1">
        <v>4.4288130000000001E-7</v>
      </c>
      <c r="K416" s="1">
        <v>1.1388254899999999E-5</v>
      </c>
      <c r="L416" s="1">
        <v>1.4585366719999999E-4</v>
      </c>
      <c r="M416" s="1">
        <v>245804.901806954</v>
      </c>
      <c r="N416" s="1">
        <v>245978.970004487</v>
      </c>
      <c r="O416" s="1">
        <v>3.1999999999999999E-6</v>
      </c>
      <c r="P416" s="1">
        <v>3.1999999999999999E-6</v>
      </c>
      <c r="Q416" s="1">
        <v>1.5945632860000001E-4</v>
      </c>
      <c r="R416" s="1">
        <v>491783.871814641</v>
      </c>
    </row>
    <row r="417" spans="1:21" hidden="1" x14ac:dyDescent="0.35">
      <c r="A417">
        <v>923</v>
      </c>
      <c r="B417">
        <v>14</v>
      </c>
      <c r="C417" t="s">
        <v>61</v>
      </c>
      <c r="D417">
        <v>26</v>
      </c>
      <c r="E417" t="s">
        <v>44</v>
      </c>
      <c r="F417" s="1">
        <v>4.4756880000000002E-7</v>
      </c>
      <c r="G417" s="1">
        <v>4.4756880000000002E-7</v>
      </c>
      <c r="H417" s="1">
        <v>4.4756880000000002E-7</v>
      </c>
      <c r="I417" s="1">
        <v>4.4756880000000002E-7</v>
      </c>
      <c r="J417" s="1">
        <v>4.4756880000000002E-7</v>
      </c>
      <c r="K417" s="1">
        <v>1.01583739E-5</v>
      </c>
      <c r="L417" s="1">
        <v>1.8056237490000001E-4</v>
      </c>
      <c r="M417" s="1">
        <v>4143290.7821143302</v>
      </c>
      <c r="N417" s="1">
        <v>4153139.9000043701</v>
      </c>
      <c r="O417" s="1">
        <v>3.1999999999999999E-6</v>
      </c>
      <c r="P417" s="1">
        <v>3.1999999999999999E-6</v>
      </c>
      <c r="Q417" s="1">
        <v>1.929585928E-4</v>
      </c>
      <c r="R417" s="1">
        <v>8296430.6821218897</v>
      </c>
    </row>
    <row r="418" spans="1:21" hidden="1" x14ac:dyDescent="0.35">
      <c r="A418">
        <v>924</v>
      </c>
      <c r="B418">
        <v>14</v>
      </c>
      <c r="C418" t="s">
        <v>61</v>
      </c>
      <c r="D418">
        <v>27</v>
      </c>
      <c r="E418" t="s">
        <v>45</v>
      </c>
      <c r="F418" s="1">
        <v>4.8043230000000005E-7</v>
      </c>
      <c r="G418" s="1">
        <v>4.8043230000000005E-7</v>
      </c>
      <c r="H418" s="1">
        <v>4.8043230000000005E-7</v>
      </c>
      <c r="I418" s="1">
        <v>4.8043230000000005E-7</v>
      </c>
      <c r="J418" s="1">
        <v>4.8043230000000005E-7</v>
      </c>
      <c r="K418" s="1">
        <v>1.23030699E-5</v>
      </c>
      <c r="L418" s="1">
        <v>1.463332E-4</v>
      </c>
      <c r="M418" s="1">
        <v>1015832.04333733</v>
      </c>
      <c r="N418" s="1">
        <v>1016513.56000443</v>
      </c>
      <c r="O418" s="1">
        <v>3.1999999999999999E-6</v>
      </c>
      <c r="P418" s="1">
        <v>3.1999999999999999E-6</v>
      </c>
      <c r="Q418" s="1">
        <v>1.6103843139999999E-4</v>
      </c>
      <c r="R418" s="1">
        <v>2032345.6033449599</v>
      </c>
    </row>
    <row r="419" spans="1:21" hidden="1" x14ac:dyDescent="0.35">
      <c r="A419">
        <v>925</v>
      </c>
      <c r="B419">
        <v>14</v>
      </c>
      <c r="C419" t="s">
        <v>61</v>
      </c>
      <c r="D419">
        <v>28</v>
      </c>
      <c r="E419" t="s">
        <v>46</v>
      </c>
      <c r="F419" s="1">
        <v>4.3028060000000002E-7</v>
      </c>
      <c r="G419" s="1">
        <v>4.3028060000000002E-7</v>
      </c>
      <c r="H419" s="1">
        <v>4.3028060000000002E-7</v>
      </c>
      <c r="I419" s="1">
        <v>4.3028060000000002E-7</v>
      </c>
      <c r="J419" s="1">
        <v>4.3028060000000002E-7</v>
      </c>
      <c r="K419" s="1">
        <v>1.11697406E-5</v>
      </c>
      <c r="L419" s="1">
        <v>1.462466441E-4</v>
      </c>
      <c r="M419" s="1">
        <v>640978.91512993199</v>
      </c>
      <c r="N419" s="1">
        <v>641479.87000467698</v>
      </c>
      <c r="O419" s="1">
        <v>3.1999999999999999E-6</v>
      </c>
      <c r="P419" s="1">
        <v>3.1999999999999999E-6</v>
      </c>
      <c r="Q419" s="1">
        <v>1.5956778770000001E-4</v>
      </c>
      <c r="R419" s="1">
        <v>1282458.78513781</v>
      </c>
    </row>
    <row r="420" spans="1:21" hidden="1" x14ac:dyDescent="0.35">
      <c r="A420">
        <v>926</v>
      </c>
      <c r="B420">
        <v>14</v>
      </c>
      <c r="C420" t="s">
        <v>61</v>
      </c>
      <c r="D420">
        <v>29</v>
      </c>
      <c r="E420" t="s">
        <v>47</v>
      </c>
      <c r="F420" s="1">
        <v>4.3589810000000002E-7</v>
      </c>
      <c r="G420" s="1">
        <v>4.3589810000000002E-7</v>
      </c>
      <c r="H420" s="1">
        <v>4.3589810000000002E-7</v>
      </c>
      <c r="I420" s="1">
        <v>4.3589810000000002E-7</v>
      </c>
      <c r="J420" s="1">
        <v>4.3589810000000002E-7</v>
      </c>
      <c r="K420" s="1">
        <v>1.01576994E-5</v>
      </c>
      <c r="L420" s="1">
        <v>1.6332231630000001E-4</v>
      </c>
      <c r="M420" s="1">
        <v>10012431.652493101</v>
      </c>
      <c r="N420" s="1">
        <v>10027749.3000041</v>
      </c>
      <c r="O420" s="1">
        <v>3.1999999999999999E-6</v>
      </c>
      <c r="P420" s="1">
        <v>3.1999999999999999E-6</v>
      </c>
      <c r="Q420" s="1">
        <v>1.7565950619999999E-4</v>
      </c>
      <c r="R420" s="1">
        <v>20040180.952500299</v>
      </c>
    </row>
    <row r="421" spans="1:21" hidden="1" x14ac:dyDescent="0.35">
      <c r="A421">
        <v>927</v>
      </c>
      <c r="B421">
        <v>14</v>
      </c>
      <c r="C421" t="s">
        <v>61</v>
      </c>
      <c r="D421">
        <v>30</v>
      </c>
      <c r="E421" t="s">
        <v>48</v>
      </c>
      <c r="F421" s="1">
        <v>11799070</v>
      </c>
      <c r="G421" s="1">
        <v>1.3340920000000001E-7</v>
      </c>
      <c r="H421" s="1">
        <v>1.3340920000000001E-7</v>
      </c>
      <c r="I421" s="1">
        <v>1.3340920000000001E-7</v>
      </c>
      <c r="J421" s="1">
        <v>1.3340920000000001E-7</v>
      </c>
      <c r="K421" s="1">
        <v>3.4920711000000002E-6</v>
      </c>
      <c r="L421" s="1">
        <v>2.888966852E-4</v>
      </c>
      <c r="M421" s="1">
        <v>869694.50432083104</v>
      </c>
      <c r="N421" s="1">
        <v>12672160.000014201</v>
      </c>
      <c r="O421" s="1">
        <v>3.1999999999999999E-6</v>
      </c>
      <c r="P421" s="1">
        <v>3.1999999999999999E-6</v>
      </c>
      <c r="Q421" s="1">
        <v>11799070.000292899</v>
      </c>
      <c r="R421" s="1">
        <v>13541854.504338199</v>
      </c>
    </row>
    <row r="422" spans="1:21" hidden="1" x14ac:dyDescent="0.35">
      <c r="A422">
        <v>967</v>
      </c>
      <c r="B422">
        <v>15</v>
      </c>
      <c r="C422" t="s">
        <v>62</v>
      </c>
      <c r="D422">
        <v>1</v>
      </c>
      <c r="E422" t="s">
        <v>19</v>
      </c>
      <c r="F422" s="1">
        <v>1.5172980000000001E-7</v>
      </c>
      <c r="G422" s="1">
        <v>1.5172980000000001E-7</v>
      </c>
      <c r="H422" s="1">
        <v>1.5172980000000001E-7</v>
      </c>
      <c r="I422" s="1">
        <v>56755930</v>
      </c>
      <c r="J422" s="1">
        <v>1.5172980000000001E-7</v>
      </c>
      <c r="K422" s="1">
        <v>3.2901027000000001E-6</v>
      </c>
      <c r="L422" s="1">
        <v>1.9120036600000001E-5</v>
      </c>
      <c r="M422" s="1">
        <v>2.3924135688999999E-3</v>
      </c>
      <c r="N422" s="1">
        <v>30142450.000043798</v>
      </c>
      <c r="O422" s="1">
        <v>26565270.000013001</v>
      </c>
      <c r="P422" s="1">
        <v>1.34418656E-5</v>
      </c>
      <c r="Q422" s="1">
        <v>56755930.000023</v>
      </c>
      <c r="R422" s="1">
        <v>56707720.0024492</v>
      </c>
    </row>
    <row r="423" spans="1:21" hidden="1" x14ac:dyDescent="0.35">
      <c r="A423">
        <v>968</v>
      </c>
      <c r="B423">
        <v>15</v>
      </c>
      <c r="C423" t="s">
        <v>62</v>
      </c>
      <c r="D423">
        <v>2</v>
      </c>
      <c r="E423" t="s">
        <v>20</v>
      </c>
      <c r="F423" s="1">
        <v>1.4753749999999999E-7</v>
      </c>
      <c r="G423" s="1">
        <v>5992364</v>
      </c>
      <c r="H423" s="1">
        <v>13482820</v>
      </c>
      <c r="I423" s="1">
        <v>1.4753749999999999E-7</v>
      </c>
      <c r="J423" s="1">
        <v>37452270</v>
      </c>
      <c r="K423" s="1">
        <v>3.2463832E-6</v>
      </c>
      <c r="L423" s="1">
        <v>3.1665119300000003E-5</v>
      </c>
      <c r="M423" s="1">
        <v>46457005.8075772</v>
      </c>
      <c r="N423" s="1">
        <v>29953250.0000102</v>
      </c>
      <c r="O423" s="1">
        <v>10487270.0000067</v>
      </c>
      <c r="P423" s="1">
        <v>62923640.000006698</v>
      </c>
      <c r="Q423" s="1">
        <v>56927454.000035197</v>
      </c>
      <c r="R423" s="1">
        <v>86897525.807594106</v>
      </c>
    </row>
    <row r="424" spans="1:21" hidden="1" x14ac:dyDescent="0.35">
      <c r="A424">
        <v>969</v>
      </c>
      <c r="B424">
        <v>15</v>
      </c>
      <c r="C424" t="s">
        <v>62</v>
      </c>
      <c r="D424">
        <v>3</v>
      </c>
      <c r="E424" t="s">
        <v>21</v>
      </c>
      <c r="F424" s="1">
        <v>1.4235260000000001E-7</v>
      </c>
      <c r="G424" s="1">
        <v>1.4235260000000001E-7</v>
      </c>
      <c r="H424" s="1">
        <v>1.4235260000000001E-7</v>
      </c>
      <c r="I424" s="1">
        <v>1.4235260000000001E-7</v>
      </c>
      <c r="J424" s="1">
        <v>1.4235260000000001E-7</v>
      </c>
      <c r="K424" s="1">
        <v>3.6049453999999999E-6</v>
      </c>
      <c r="L424" s="1">
        <v>8.2326725399999994E-5</v>
      </c>
      <c r="M424" s="1">
        <v>524052.02457998</v>
      </c>
      <c r="N424" s="1">
        <v>463250.80003349402</v>
      </c>
      <c r="O424" s="1">
        <v>59956.4300058304</v>
      </c>
      <c r="P424" s="1">
        <v>6.0185311999999997E-6</v>
      </c>
      <c r="Q424" s="1">
        <v>8.6643433799999994E-5</v>
      </c>
      <c r="R424" s="1">
        <v>1047259.2546193</v>
      </c>
    </row>
    <row r="425" spans="1:21" x14ac:dyDescent="0.35">
      <c r="A425">
        <v>970</v>
      </c>
      <c r="B425">
        <v>15</v>
      </c>
      <c r="C425" t="s">
        <v>62</v>
      </c>
      <c r="D425">
        <v>4</v>
      </c>
      <c r="E425" t="s">
        <v>22</v>
      </c>
      <c r="F425" s="1">
        <v>1.2207770000000001E-7</v>
      </c>
      <c r="G425" s="1">
        <v>1.2207770000000001E-7</v>
      </c>
      <c r="H425" s="1">
        <v>1.2207770000000001E-7</v>
      </c>
      <c r="I425" s="1">
        <v>1.2207770000000001E-7</v>
      </c>
      <c r="J425" s="1">
        <v>1.2207770000000001E-7</v>
      </c>
      <c r="K425" s="1">
        <v>7279913.71893284</v>
      </c>
      <c r="L425" s="1">
        <v>34411058.308416903</v>
      </c>
      <c r="M425" s="1">
        <v>1316307.6879853201</v>
      </c>
      <c r="N425" s="1">
        <v>35011800.000044502</v>
      </c>
      <c r="O425" s="1">
        <v>8024061.0000052797</v>
      </c>
      <c r="P425" s="1">
        <v>5.4396959999999997E-6</v>
      </c>
      <c r="Q425" s="1">
        <v>41690972.027350299</v>
      </c>
      <c r="R425" s="1">
        <v>44352168.688035101</v>
      </c>
      <c r="S425" s="2">
        <f>K425/R425</f>
        <v>0.16413884448669011</v>
      </c>
      <c r="T425" s="2">
        <f>L425/R425</f>
        <v>0.77585965526190803</v>
      </c>
      <c r="U425" s="3">
        <f>SUM(S425:T425)</f>
        <v>0.93999849974859817</v>
      </c>
    </row>
    <row r="426" spans="1:21" hidden="1" x14ac:dyDescent="0.35">
      <c r="A426">
        <v>971</v>
      </c>
      <c r="B426">
        <v>15</v>
      </c>
      <c r="C426" t="s">
        <v>62</v>
      </c>
      <c r="D426">
        <v>5</v>
      </c>
      <c r="E426" t="s">
        <v>23</v>
      </c>
      <c r="F426" s="1">
        <v>2.5081060000000001E-7</v>
      </c>
      <c r="G426" s="1">
        <v>2.5081060000000001E-7</v>
      </c>
      <c r="H426" s="1">
        <v>2.5081060000000001E-7</v>
      </c>
      <c r="I426" s="1">
        <v>2.5081060000000001E-7</v>
      </c>
      <c r="J426" s="1">
        <v>2.5081060000000001E-7</v>
      </c>
      <c r="K426" s="1">
        <v>4.5612138999999997E-6</v>
      </c>
      <c r="L426" s="1">
        <v>2.2624539700000001E-5</v>
      </c>
      <c r="M426" s="1">
        <v>5.2904591761686</v>
      </c>
      <c r="N426" s="1">
        <v>5.2812947685309997</v>
      </c>
      <c r="O426" s="1">
        <v>4.8736991999999999E-4</v>
      </c>
      <c r="P426" s="1">
        <v>4.8736991999999999E-4</v>
      </c>
      <c r="Q426" s="1">
        <v>2.8439806600000001E-5</v>
      </c>
      <c r="R426" s="1">
        <v>10.5722413146196</v>
      </c>
    </row>
    <row r="427" spans="1:21" x14ac:dyDescent="0.35">
      <c r="A427">
        <v>972</v>
      </c>
      <c r="B427">
        <v>15</v>
      </c>
      <c r="C427" t="s">
        <v>62</v>
      </c>
      <c r="D427">
        <v>6</v>
      </c>
      <c r="E427" t="s">
        <v>24</v>
      </c>
      <c r="F427" s="1">
        <v>2.5031989999999999E-7</v>
      </c>
      <c r="G427" s="1">
        <v>2.5031989999999999E-7</v>
      </c>
      <c r="H427" s="1">
        <v>2.5031989999999999E-7</v>
      </c>
      <c r="I427" s="1">
        <v>2.5031989999999999E-7</v>
      </c>
      <c r="J427" s="1">
        <v>2.5031989999999999E-7</v>
      </c>
      <c r="K427" s="1">
        <v>41545273.1165208</v>
      </c>
      <c r="L427" s="1">
        <v>5428107.4701342797</v>
      </c>
      <c r="M427" s="1">
        <v>7258836.05785421</v>
      </c>
      <c r="N427" s="1">
        <v>53078790.000028297</v>
      </c>
      <c r="O427" s="1">
        <v>1211002.0000030999</v>
      </c>
      <c r="P427" s="1">
        <v>3.1999999999999999E-6</v>
      </c>
      <c r="Q427" s="1">
        <v>46973380.586656302</v>
      </c>
      <c r="R427" s="1">
        <v>61548628.057885602</v>
      </c>
      <c r="S427" s="2">
        <f>K427/R427</f>
        <v>0.67499917426994582</v>
      </c>
      <c r="T427" s="2">
        <f>L427/R427</f>
        <v>8.8192176518203172E-2</v>
      </c>
      <c r="U427" s="3">
        <f>SUM(S427:T427)</f>
        <v>0.76319135078814904</v>
      </c>
    </row>
    <row r="428" spans="1:21" hidden="1" x14ac:dyDescent="0.35">
      <c r="A428">
        <v>973</v>
      </c>
      <c r="B428">
        <v>15</v>
      </c>
      <c r="C428" t="s">
        <v>62</v>
      </c>
      <c r="D428">
        <v>7</v>
      </c>
      <c r="E428" t="s">
        <v>25</v>
      </c>
      <c r="F428" s="1">
        <v>2.1932980000000002E-6</v>
      </c>
      <c r="G428" s="1">
        <v>2.1932980000000002E-6</v>
      </c>
      <c r="H428" s="1">
        <v>2.1932980000000002E-6</v>
      </c>
      <c r="I428" s="1">
        <v>2.1932980000000002E-6</v>
      </c>
      <c r="J428" s="1">
        <v>2.1932980000000002E-6</v>
      </c>
      <c r="K428" s="1">
        <v>3.5209103199999999E-5</v>
      </c>
      <c r="L428" s="1">
        <v>3.9804680299999998E-4</v>
      </c>
      <c r="M428" s="1">
        <v>30947780.0958855</v>
      </c>
      <c r="N428" s="1">
        <v>31060451.000016298</v>
      </c>
      <c r="O428" s="1">
        <v>4.8877823999999997E-6</v>
      </c>
      <c r="P428" s="1">
        <v>4.8877823999999997E-6</v>
      </c>
      <c r="Q428" s="1">
        <v>4.4422239619999998E-4</v>
      </c>
      <c r="R428" s="1">
        <v>62008231.095906697</v>
      </c>
    </row>
    <row r="429" spans="1:21" hidden="1" x14ac:dyDescent="0.35">
      <c r="A429">
        <v>974</v>
      </c>
      <c r="B429">
        <v>15</v>
      </c>
      <c r="C429" t="s">
        <v>62</v>
      </c>
      <c r="D429">
        <v>8</v>
      </c>
      <c r="E429" t="s">
        <v>26</v>
      </c>
      <c r="F429" s="1">
        <v>1.2635199999999999E-7</v>
      </c>
      <c r="G429" s="1">
        <v>1.2635199999999999E-7</v>
      </c>
      <c r="H429" s="1">
        <v>1.2635199999999999E-7</v>
      </c>
      <c r="I429" s="1">
        <v>1.2635199999999999E-7</v>
      </c>
      <c r="J429" s="1">
        <v>1.2635199999999999E-7</v>
      </c>
      <c r="K429" s="1">
        <v>3.6924199000000002E-6</v>
      </c>
      <c r="L429" s="1">
        <v>1.575164893E-4</v>
      </c>
      <c r="M429" s="1">
        <v>27506007.0102733</v>
      </c>
      <c r="N429" s="1">
        <v>27547110.0000991</v>
      </c>
      <c r="O429" s="1">
        <v>1.29595776E-5</v>
      </c>
      <c r="P429" s="1">
        <v>1.29595776E-5</v>
      </c>
      <c r="Q429" s="1">
        <v>1.618406692E-4</v>
      </c>
      <c r="R429" s="1">
        <v>55053117.010385297</v>
      </c>
    </row>
    <row r="430" spans="1:21" hidden="1" x14ac:dyDescent="0.35">
      <c r="A430">
        <v>975</v>
      </c>
      <c r="B430">
        <v>15</v>
      </c>
      <c r="C430" t="s">
        <v>62</v>
      </c>
      <c r="D430">
        <v>9</v>
      </c>
      <c r="E430" t="s">
        <v>27</v>
      </c>
      <c r="F430" s="1">
        <v>1.2637639999999999E-7</v>
      </c>
      <c r="G430" s="1">
        <v>1.2637639999999999E-7</v>
      </c>
      <c r="H430" s="1">
        <v>1.2637639999999999E-7</v>
      </c>
      <c r="I430" s="1">
        <v>1.2637639999999999E-7</v>
      </c>
      <c r="J430" s="1">
        <v>1.2637639999999999E-7</v>
      </c>
      <c r="K430" s="1">
        <v>3.6925287000000001E-6</v>
      </c>
      <c r="L430" s="1">
        <v>1.590591178E-4</v>
      </c>
      <c r="M430" s="1">
        <v>28346524.010738101</v>
      </c>
      <c r="N430" s="1">
        <v>28388729.000098702</v>
      </c>
      <c r="O430" s="1">
        <v>1.2866707200000001E-5</v>
      </c>
      <c r="P430" s="1">
        <v>1.2866707200000001E-5</v>
      </c>
      <c r="Q430" s="1">
        <v>1.6338352849999999E-4</v>
      </c>
      <c r="R430" s="1">
        <v>56735253.010849699</v>
      </c>
    </row>
    <row r="431" spans="1:21" hidden="1" x14ac:dyDescent="0.35">
      <c r="A431">
        <v>976</v>
      </c>
      <c r="B431">
        <v>15</v>
      </c>
      <c r="C431" t="s">
        <v>62</v>
      </c>
      <c r="D431">
        <v>10</v>
      </c>
      <c r="E431" t="s">
        <v>28</v>
      </c>
      <c r="F431" s="1">
        <v>1.30655E-7</v>
      </c>
      <c r="G431" s="1">
        <v>1.30655E-7</v>
      </c>
      <c r="H431" s="1">
        <v>1.30655E-7</v>
      </c>
      <c r="I431" s="1">
        <v>1.30655E-7</v>
      </c>
      <c r="J431" s="1">
        <v>1.30655E-7</v>
      </c>
      <c r="K431" s="1">
        <v>3.8754935000000001E-6</v>
      </c>
      <c r="L431" s="1">
        <v>5.6349245800000002E-5</v>
      </c>
      <c r="M431" s="1">
        <v>1438428.0014033101</v>
      </c>
      <c r="N431" s="1">
        <v>1439799.9000744901</v>
      </c>
      <c r="O431" s="1">
        <v>9.1123775999999994E-6</v>
      </c>
      <c r="P431" s="1">
        <v>9.1123775999999994E-6</v>
      </c>
      <c r="Q431" s="1">
        <v>6.0878014300000002E-5</v>
      </c>
      <c r="R431" s="1">
        <v>2878227.9014869002</v>
      </c>
    </row>
    <row r="432" spans="1:21" hidden="1" x14ac:dyDescent="0.35">
      <c r="A432">
        <v>977</v>
      </c>
      <c r="B432">
        <v>15</v>
      </c>
      <c r="C432" t="s">
        <v>62</v>
      </c>
      <c r="D432">
        <v>11</v>
      </c>
      <c r="E432" t="s">
        <v>29</v>
      </c>
      <c r="F432" s="1">
        <v>2.3703009999999999E-7</v>
      </c>
      <c r="G432" s="1">
        <v>2.3703009999999999E-7</v>
      </c>
      <c r="H432" s="1">
        <v>2.3703009999999999E-7</v>
      </c>
      <c r="I432" s="1">
        <v>2.3703009999999999E-7</v>
      </c>
      <c r="J432" s="1">
        <v>2.3703009999999999E-7</v>
      </c>
      <c r="K432" s="1">
        <v>4.9676444999999997E-6</v>
      </c>
      <c r="L432" s="1">
        <v>2.144646367E-4</v>
      </c>
      <c r="M432" s="1">
        <v>26550055.245242801</v>
      </c>
      <c r="N432" s="1">
        <v>26580122.000026401</v>
      </c>
      <c r="O432" s="1">
        <v>3.1999999999999999E-6</v>
      </c>
      <c r="P432" s="1">
        <v>3.1999999999999999E-6</v>
      </c>
      <c r="Q432" s="1">
        <v>2.2061743170000001E-4</v>
      </c>
      <c r="R432" s="1">
        <v>53130177.245272398</v>
      </c>
    </row>
    <row r="433" spans="1:18" hidden="1" x14ac:dyDescent="0.35">
      <c r="A433">
        <v>978</v>
      </c>
      <c r="B433">
        <v>15</v>
      </c>
      <c r="C433" t="s">
        <v>62</v>
      </c>
      <c r="D433">
        <v>12</v>
      </c>
      <c r="E433" t="s">
        <v>30</v>
      </c>
      <c r="F433" s="1">
        <v>3.112458E-7</v>
      </c>
      <c r="G433" s="1">
        <v>3.112458E-7</v>
      </c>
      <c r="H433" s="1">
        <v>3.112458E-7</v>
      </c>
      <c r="I433" s="1">
        <v>3.112458E-7</v>
      </c>
      <c r="J433" s="1">
        <v>3.112458E-7</v>
      </c>
      <c r="K433" s="1">
        <v>6.6281898999999997E-6</v>
      </c>
      <c r="L433" s="1">
        <v>2.4677675620000001E-4</v>
      </c>
      <c r="M433" s="1">
        <v>6608896.0076057501</v>
      </c>
      <c r="N433" s="1">
        <v>6620112.8000213401</v>
      </c>
      <c r="O433" s="1">
        <v>3.1999999999999999E-6</v>
      </c>
      <c r="P433" s="1">
        <v>3.1999999999999999E-6</v>
      </c>
      <c r="Q433" s="1">
        <v>2.5496117509999998E-4</v>
      </c>
      <c r="R433" s="1">
        <v>13229008.807630301</v>
      </c>
    </row>
    <row r="434" spans="1:18" hidden="1" x14ac:dyDescent="0.35">
      <c r="A434">
        <v>979</v>
      </c>
      <c r="B434">
        <v>15</v>
      </c>
      <c r="C434" t="s">
        <v>62</v>
      </c>
      <c r="D434">
        <v>13</v>
      </c>
      <c r="E434" t="s">
        <v>31</v>
      </c>
      <c r="F434" s="1">
        <v>3.74574E-7</v>
      </c>
      <c r="G434" s="1">
        <v>3.74574E-7</v>
      </c>
      <c r="H434" s="1">
        <v>3.74574E-7</v>
      </c>
      <c r="I434" s="1">
        <v>3.74574E-7</v>
      </c>
      <c r="J434" s="1">
        <v>3.74574E-7</v>
      </c>
      <c r="K434" s="1">
        <v>7.9914850000000003E-6</v>
      </c>
      <c r="L434" s="1">
        <v>3.0907824770000001E-4</v>
      </c>
      <c r="M434" s="1">
        <v>19112930.008719899</v>
      </c>
      <c r="N434" s="1">
        <v>19145830.2659554</v>
      </c>
      <c r="O434" s="1">
        <v>3.1999999999999999E-6</v>
      </c>
      <c r="P434" s="1">
        <v>3.1999999999999999E-6</v>
      </c>
      <c r="Q434" s="1">
        <v>3.189426027E-4</v>
      </c>
      <c r="R434" s="1">
        <v>38258760.274678499</v>
      </c>
    </row>
    <row r="435" spans="1:18" hidden="1" x14ac:dyDescent="0.35">
      <c r="A435">
        <v>980</v>
      </c>
      <c r="B435">
        <v>15</v>
      </c>
      <c r="C435" t="s">
        <v>62</v>
      </c>
      <c r="D435">
        <v>14</v>
      </c>
      <c r="E435" t="s">
        <v>32</v>
      </c>
      <c r="F435" s="1">
        <v>1.5999670000000001E-6</v>
      </c>
      <c r="G435" s="1">
        <v>1.5999670000000001E-6</v>
      </c>
      <c r="H435" s="1">
        <v>1.5999670000000001E-6</v>
      </c>
      <c r="I435" s="1">
        <v>1.5999670000000001E-6</v>
      </c>
      <c r="J435" s="1">
        <v>1.5999670000000001E-6</v>
      </c>
      <c r="K435" s="1">
        <v>3.0623852600000002E-5</v>
      </c>
      <c r="L435" s="1">
        <v>4.0361231099999997E-4</v>
      </c>
      <c r="M435" s="1">
        <v>6713862.0203015096</v>
      </c>
      <c r="N435" s="1">
        <v>6724706.3600170901</v>
      </c>
      <c r="O435" s="1">
        <v>3.1999999999999999E-6</v>
      </c>
      <c r="P435" s="1">
        <v>3.1999999999999999E-6</v>
      </c>
      <c r="Q435" s="1">
        <v>4.4223599860000002E-4</v>
      </c>
      <c r="R435" s="1">
        <v>13438568.380321801</v>
      </c>
    </row>
    <row r="436" spans="1:18" hidden="1" x14ac:dyDescent="0.35">
      <c r="A436">
        <v>981</v>
      </c>
      <c r="B436">
        <v>15</v>
      </c>
      <c r="C436" t="s">
        <v>62</v>
      </c>
      <c r="D436">
        <v>15</v>
      </c>
      <c r="E436" t="s">
        <v>33</v>
      </c>
      <c r="F436" s="1">
        <v>1.475706E-7</v>
      </c>
      <c r="G436" s="1">
        <v>1.475706E-7</v>
      </c>
      <c r="H436" s="1">
        <v>1.475706E-7</v>
      </c>
      <c r="I436" s="1">
        <v>1.475706E-7</v>
      </c>
      <c r="J436" s="1">
        <v>1.475706E-7</v>
      </c>
      <c r="K436" s="1">
        <v>4.2192778000000004E-6</v>
      </c>
      <c r="L436" s="1">
        <v>1.073329162E-4</v>
      </c>
      <c r="M436" s="1">
        <v>7404779.6392934304</v>
      </c>
      <c r="N436" s="1">
        <v>7421585.7000494599</v>
      </c>
      <c r="O436" s="1">
        <v>5.3057856000000004E-6</v>
      </c>
      <c r="P436" s="1">
        <v>5.3057856000000004E-6</v>
      </c>
      <c r="Q436" s="1">
        <v>1.12290047E-4</v>
      </c>
      <c r="R436" s="1">
        <v>14826365.339348201</v>
      </c>
    </row>
    <row r="437" spans="1:18" hidden="1" x14ac:dyDescent="0.35">
      <c r="A437">
        <v>982</v>
      </c>
      <c r="B437">
        <v>15</v>
      </c>
      <c r="C437" t="s">
        <v>62</v>
      </c>
      <c r="D437">
        <v>16</v>
      </c>
      <c r="E437" t="s">
        <v>34</v>
      </c>
      <c r="F437" s="1">
        <v>1.3684619999999999E-7</v>
      </c>
      <c r="G437" s="1">
        <v>1.3684619999999999E-7</v>
      </c>
      <c r="H437" s="1">
        <v>1.3684619999999999E-7</v>
      </c>
      <c r="I437" s="1">
        <v>1.3684619999999999E-7</v>
      </c>
      <c r="J437" s="1">
        <v>1.3684619999999999E-7</v>
      </c>
      <c r="K437" s="1">
        <v>3.9206430000000003E-6</v>
      </c>
      <c r="L437" s="1">
        <v>8.9976195999999997E-5</v>
      </c>
      <c r="M437" s="1">
        <v>8455124.9710167199</v>
      </c>
      <c r="N437" s="1">
        <v>8471866.0000635907</v>
      </c>
      <c r="O437" s="1">
        <v>1.8644649600000001E-5</v>
      </c>
      <c r="P437" s="1">
        <v>1.8644649600000001E-5</v>
      </c>
      <c r="Q437" s="1">
        <v>9.4581069999999999E-5</v>
      </c>
      <c r="R437" s="1">
        <v>16926990.9710989</v>
      </c>
    </row>
    <row r="438" spans="1:18" hidden="1" x14ac:dyDescent="0.35">
      <c r="A438">
        <v>983</v>
      </c>
      <c r="B438">
        <v>15</v>
      </c>
      <c r="C438" t="s">
        <v>62</v>
      </c>
      <c r="D438">
        <v>17</v>
      </c>
      <c r="E438" t="s">
        <v>35</v>
      </c>
      <c r="F438" s="1">
        <v>1.445562E-7</v>
      </c>
      <c r="G438" s="1">
        <v>1.445562E-7</v>
      </c>
      <c r="H438" s="1">
        <v>1.445562E-7</v>
      </c>
      <c r="I438" s="1">
        <v>1.445562E-7</v>
      </c>
      <c r="J438" s="1">
        <v>1.445562E-7</v>
      </c>
      <c r="K438" s="1">
        <v>4.2162547000000002E-6</v>
      </c>
      <c r="L438" s="1">
        <v>1.3806812759999999E-4</v>
      </c>
      <c r="M438" s="1">
        <v>29499454.234515399</v>
      </c>
      <c r="N438" s="1">
        <v>29552415.0000499</v>
      </c>
      <c r="O438" s="1">
        <v>8.8852736000000002E-6</v>
      </c>
      <c r="P438" s="1">
        <v>8.8852736000000002E-6</v>
      </c>
      <c r="Q438" s="1">
        <v>1.430071633E-4</v>
      </c>
      <c r="R438" s="1">
        <v>59051869.234574102</v>
      </c>
    </row>
    <row r="439" spans="1:18" hidden="1" x14ac:dyDescent="0.35">
      <c r="A439">
        <v>984</v>
      </c>
      <c r="B439">
        <v>15</v>
      </c>
      <c r="C439" t="s">
        <v>62</v>
      </c>
      <c r="D439">
        <v>18</v>
      </c>
      <c r="E439" t="s">
        <v>36</v>
      </c>
      <c r="F439" s="1">
        <v>1.464398E-7</v>
      </c>
      <c r="G439" s="1">
        <v>1.464398E-7</v>
      </c>
      <c r="H439" s="1">
        <v>1.464398E-7</v>
      </c>
      <c r="I439" s="1">
        <v>1.464398E-7</v>
      </c>
      <c r="J439" s="1">
        <v>1.464398E-7</v>
      </c>
      <c r="K439" s="1">
        <v>4.1899553999999997E-6</v>
      </c>
      <c r="L439" s="1">
        <v>1.5769322180000001E-4</v>
      </c>
      <c r="M439" s="1">
        <v>5337481.9306537304</v>
      </c>
      <c r="N439" s="1">
        <v>5349375.2000523796</v>
      </c>
      <c r="O439" s="1">
        <v>5.5740383999999999E-6</v>
      </c>
      <c r="P439" s="1">
        <v>5.5740383999999999E-6</v>
      </c>
      <c r="Q439" s="1">
        <v>1.6261537620000001E-4</v>
      </c>
      <c r="R439" s="1">
        <v>10686857.130711701</v>
      </c>
    </row>
    <row r="440" spans="1:18" hidden="1" x14ac:dyDescent="0.35">
      <c r="A440">
        <v>985</v>
      </c>
      <c r="B440">
        <v>15</v>
      </c>
      <c r="C440" t="s">
        <v>62</v>
      </c>
      <c r="D440">
        <v>19</v>
      </c>
      <c r="E440" t="s">
        <v>37</v>
      </c>
      <c r="F440" s="1">
        <v>7.7782189999999998E-6</v>
      </c>
      <c r="G440" s="1">
        <v>7.7782189999999998E-6</v>
      </c>
      <c r="H440" s="1">
        <v>7.7782189999999998E-6</v>
      </c>
      <c r="I440" s="1">
        <v>7.7782189999999998E-6</v>
      </c>
      <c r="J440" s="1">
        <v>7.7782189999999998E-6</v>
      </c>
      <c r="K440" s="1">
        <v>2.7759169510000001E-4</v>
      </c>
      <c r="L440" s="1">
        <v>7.5267052030000001E-4</v>
      </c>
      <c r="M440" s="1">
        <v>1331776.1921389301</v>
      </c>
      <c r="N440" s="1">
        <v>1331814.9538061901</v>
      </c>
      <c r="O440" s="1">
        <v>3.1999999999999999E-6</v>
      </c>
      <c r="P440" s="1">
        <v>3.1999999999999999E-6</v>
      </c>
      <c r="Q440" s="1">
        <v>1.0691533104E-3</v>
      </c>
      <c r="R440" s="1">
        <v>2663591.1459483099</v>
      </c>
    </row>
    <row r="441" spans="1:18" hidden="1" x14ac:dyDescent="0.35">
      <c r="A441">
        <v>986</v>
      </c>
      <c r="B441">
        <v>15</v>
      </c>
      <c r="C441" t="s">
        <v>62</v>
      </c>
      <c r="D441">
        <v>20</v>
      </c>
      <c r="E441" t="s">
        <v>38</v>
      </c>
      <c r="F441" s="1">
        <v>2.3635239999999999E-7</v>
      </c>
      <c r="G441" s="1">
        <v>2.3635239999999999E-7</v>
      </c>
      <c r="H441" s="1">
        <v>2.3635239999999999E-7</v>
      </c>
      <c r="I441" s="1">
        <v>2.3635239999999999E-7</v>
      </c>
      <c r="J441" s="1">
        <v>2.3635239999999999E-7</v>
      </c>
      <c r="K441" s="1">
        <v>5.3976390999999997E-6</v>
      </c>
      <c r="L441" s="1">
        <v>1.779216036E-4</v>
      </c>
      <c r="M441" s="1">
        <v>10605115.852080001</v>
      </c>
      <c r="N441" s="1">
        <v>10618506.000022801</v>
      </c>
      <c r="O441" s="1">
        <v>3.1999999999999999E-6</v>
      </c>
      <c r="P441" s="1">
        <v>3.1999999999999999E-6</v>
      </c>
      <c r="Q441" s="1">
        <v>1.8450100469999999E-4</v>
      </c>
      <c r="R441" s="1">
        <v>21223621.852106001</v>
      </c>
    </row>
    <row r="442" spans="1:18" hidden="1" x14ac:dyDescent="0.35">
      <c r="A442">
        <v>987</v>
      </c>
      <c r="B442">
        <v>15</v>
      </c>
      <c r="C442" t="s">
        <v>62</v>
      </c>
      <c r="D442">
        <v>21</v>
      </c>
      <c r="E442" t="s">
        <v>39</v>
      </c>
      <c r="F442" s="1">
        <v>2.7830710000000002E-7</v>
      </c>
      <c r="G442" s="1">
        <v>2.7830710000000002E-7</v>
      </c>
      <c r="H442" s="1">
        <v>2.7830710000000002E-7</v>
      </c>
      <c r="I442" s="1">
        <v>2.7830710000000002E-7</v>
      </c>
      <c r="J442" s="1">
        <v>2.7830710000000002E-7</v>
      </c>
      <c r="K442" s="1">
        <v>6.5602996999999999E-6</v>
      </c>
      <c r="L442" s="1">
        <v>1.5062476299999999E-4</v>
      </c>
      <c r="M442" s="1">
        <v>23479163.768598501</v>
      </c>
      <c r="N442" s="1">
        <v>23512246.0000186</v>
      </c>
      <c r="O442" s="1">
        <v>3.1999999999999999E-6</v>
      </c>
      <c r="P442" s="1">
        <v>3.1999999999999999E-6</v>
      </c>
      <c r="Q442" s="1">
        <v>1.5857659820000001E-4</v>
      </c>
      <c r="R442" s="1">
        <v>46991409.768620402</v>
      </c>
    </row>
    <row r="443" spans="1:18" hidden="1" x14ac:dyDescent="0.35">
      <c r="A443">
        <v>988</v>
      </c>
      <c r="B443">
        <v>15</v>
      </c>
      <c r="C443" t="s">
        <v>62</v>
      </c>
      <c r="D443">
        <v>22</v>
      </c>
      <c r="E443" t="s">
        <v>40</v>
      </c>
      <c r="F443" s="1">
        <v>3.3220350000000001E-7</v>
      </c>
      <c r="G443" s="1">
        <v>3.3220350000000001E-7</v>
      </c>
      <c r="H443" s="1">
        <v>3.3220350000000001E-7</v>
      </c>
      <c r="I443" s="1">
        <v>3.3220350000000001E-7</v>
      </c>
      <c r="J443" s="1">
        <v>3.3220350000000001E-7</v>
      </c>
      <c r="K443" s="1">
        <v>8.1569112999999997E-6</v>
      </c>
      <c r="L443" s="1">
        <v>1.374893568E-4</v>
      </c>
      <c r="M443" s="1">
        <v>1677821.0574420099</v>
      </c>
      <c r="N443" s="1">
        <v>1679096.86001698</v>
      </c>
      <c r="O443" s="1">
        <v>3.1999999999999999E-6</v>
      </c>
      <c r="P443" s="1">
        <v>3.1999999999999999E-6</v>
      </c>
      <c r="Q443" s="1">
        <v>1.4730728560000001E-4</v>
      </c>
      <c r="R443" s="1">
        <v>3356917.9174621799</v>
      </c>
    </row>
    <row r="444" spans="1:18" hidden="1" x14ac:dyDescent="0.35">
      <c r="A444">
        <v>989</v>
      </c>
      <c r="B444">
        <v>15</v>
      </c>
      <c r="C444" t="s">
        <v>62</v>
      </c>
      <c r="D444">
        <v>23</v>
      </c>
      <c r="E444" t="s">
        <v>41</v>
      </c>
      <c r="F444" s="1">
        <v>3.6816630000000002E-7</v>
      </c>
      <c r="G444" s="1">
        <v>3.6816630000000002E-7</v>
      </c>
      <c r="H444" s="1">
        <v>3.6816630000000002E-7</v>
      </c>
      <c r="I444" s="1">
        <v>3.6816630000000002E-7</v>
      </c>
      <c r="J444" s="1">
        <v>3.6816630000000002E-7</v>
      </c>
      <c r="K444" s="1">
        <v>7.8528932999999996E-6</v>
      </c>
      <c r="L444" s="1">
        <v>1.6331461680000001E-4</v>
      </c>
      <c r="M444" s="1">
        <v>2601704.0135958898</v>
      </c>
      <c r="N444" s="1">
        <v>2623556.5000159699</v>
      </c>
      <c r="O444" s="1">
        <v>3.1999999999999999E-6</v>
      </c>
      <c r="P444" s="1">
        <v>3.1999999999999999E-6</v>
      </c>
      <c r="Q444" s="1">
        <v>1.7300834159999999E-4</v>
      </c>
      <c r="R444" s="1">
        <v>5225260.5136150597</v>
      </c>
    </row>
    <row r="445" spans="1:18" hidden="1" x14ac:dyDescent="0.35">
      <c r="A445">
        <v>990</v>
      </c>
      <c r="B445">
        <v>15</v>
      </c>
      <c r="C445" t="s">
        <v>62</v>
      </c>
      <c r="D445">
        <v>24</v>
      </c>
      <c r="E445" t="s">
        <v>42</v>
      </c>
      <c r="F445" s="1">
        <v>3.1684309999999999E-7</v>
      </c>
      <c r="G445" s="1">
        <v>3.1684309999999999E-7</v>
      </c>
      <c r="H445" s="1">
        <v>3.1684309999999999E-7</v>
      </c>
      <c r="I445" s="1">
        <v>3.1684309999999999E-7</v>
      </c>
      <c r="J445" s="1">
        <v>3.1684309999999999E-7</v>
      </c>
      <c r="K445" s="1">
        <v>7.7820073E-6</v>
      </c>
      <c r="L445" s="1">
        <v>1.3868184910000001E-4</v>
      </c>
      <c r="M445" s="1">
        <v>1460658.01501634</v>
      </c>
      <c r="N445" s="1">
        <v>1461784.04001748</v>
      </c>
      <c r="O445" s="1">
        <v>3.1999999999999999E-6</v>
      </c>
      <c r="P445" s="1">
        <v>3.1999999999999999E-6</v>
      </c>
      <c r="Q445" s="1">
        <v>1.4804807189999999E-4</v>
      </c>
      <c r="R445" s="1">
        <v>2922442.05503703</v>
      </c>
    </row>
    <row r="446" spans="1:18" hidden="1" x14ac:dyDescent="0.35">
      <c r="A446">
        <v>991</v>
      </c>
      <c r="B446">
        <v>15</v>
      </c>
      <c r="C446" t="s">
        <v>62</v>
      </c>
      <c r="D446">
        <v>25</v>
      </c>
      <c r="E446" t="s">
        <v>43</v>
      </c>
      <c r="F446" s="1">
        <v>3.5316849999999999E-7</v>
      </c>
      <c r="G446" s="1">
        <v>3.5316849999999999E-7</v>
      </c>
      <c r="H446" s="1">
        <v>3.5316849999999999E-7</v>
      </c>
      <c r="I446" s="1">
        <v>3.5316849999999999E-7</v>
      </c>
      <c r="J446" s="1">
        <v>3.5316849999999999E-7</v>
      </c>
      <c r="K446" s="1">
        <v>7.5843051999999998E-6</v>
      </c>
      <c r="L446" s="1">
        <v>1.3887011849999999E-4</v>
      </c>
      <c r="M446" s="1">
        <v>1815355.13167413</v>
      </c>
      <c r="N446" s="1">
        <v>1838667.93001695</v>
      </c>
      <c r="O446" s="1">
        <v>3.1999999999999999E-6</v>
      </c>
      <c r="P446" s="1">
        <v>3.1999999999999999E-6</v>
      </c>
      <c r="Q446" s="1">
        <v>1.4822026619999999E-4</v>
      </c>
      <c r="R446" s="1">
        <v>3654023.06169427</v>
      </c>
    </row>
    <row r="447" spans="1:18" hidden="1" x14ac:dyDescent="0.35">
      <c r="A447">
        <v>992</v>
      </c>
      <c r="B447">
        <v>15</v>
      </c>
      <c r="C447" t="s">
        <v>62</v>
      </c>
      <c r="D447">
        <v>26</v>
      </c>
      <c r="E447" t="s">
        <v>44</v>
      </c>
      <c r="F447" s="1">
        <v>3.4036649999999998E-7</v>
      </c>
      <c r="G447" s="1">
        <v>3.4036649999999998E-7</v>
      </c>
      <c r="H447" s="1">
        <v>3.4036649999999998E-7</v>
      </c>
      <c r="I447" s="1">
        <v>3.4036649999999998E-7</v>
      </c>
      <c r="J447" s="1">
        <v>3.4036649999999998E-7</v>
      </c>
      <c r="K447" s="1">
        <v>8.2475640000000003E-6</v>
      </c>
      <c r="L447" s="1">
        <v>2.141032268E-4</v>
      </c>
      <c r="M447" s="1">
        <v>29769179.512224101</v>
      </c>
      <c r="N447" s="1">
        <v>29819535.000016101</v>
      </c>
      <c r="O447" s="1">
        <v>3.1999999999999999E-6</v>
      </c>
      <c r="P447" s="1">
        <v>3.1999999999999999E-6</v>
      </c>
      <c r="Q447" s="1">
        <v>2.2405262329999999E-4</v>
      </c>
      <c r="R447" s="1">
        <v>59588714.512243398</v>
      </c>
    </row>
    <row r="448" spans="1:18" hidden="1" x14ac:dyDescent="0.35">
      <c r="A448">
        <v>993</v>
      </c>
      <c r="B448">
        <v>15</v>
      </c>
      <c r="C448" t="s">
        <v>62</v>
      </c>
      <c r="D448">
        <v>27</v>
      </c>
      <c r="E448" t="s">
        <v>45</v>
      </c>
      <c r="F448" s="1">
        <v>3.6674029999999999E-7</v>
      </c>
      <c r="G448" s="1">
        <v>3.6674029999999999E-7</v>
      </c>
      <c r="H448" s="1">
        <v>3.6674029999999999E-7</v>
      </c>
      <c r="I448" s="1">
        <v>3.6674029999999999E-7</v>
      </c>
      <c r="J448" s="1">
        <v>3.6674029999999999E-7</v>
      </c>
      <c r="K448" s="1">
        <v>8.8567327999999998E-6</v>
      </c>
      <c r="L448" s="1">
        <v>1.6005199550000001E-4</v>
      </c>
      <c r="M448" s="1">
        <v>6930612.4115785602</v>
      </c>
      <c r="N448" s="1">
        <v>6940572.2000153596</v>
      </c>
      <c r="O448" s="1">
        <v>3.1999999999999999E-6</v>
      </c>
      <c r="P448" s="1">
        <v>3.1999999999999999E-6</v>
      </c>
      <c r="Q448" s="1">
        <v>1.7074242979999999E-4</v>
      </c>
      <c r="R448" s="1">
        <v>13871184.6115971</v>
      </c>
    </row>
    <row r="449" spans="1:21" hidden="1" x14ac:dyDescent="0.35">
      <c r="A449">
        <v>994</v>
      </c>
      <c r="B449">
        <v>15</v>
      </c>
      <c r="C449" t="s">
        <v>62</v>
      </c>
      <c r="D449">
        <v>28</v>
      </c>
      <c r="E449" t="s">
        <v>46</v>
      </c>
      <c r="F449" s="1">
        <v>3.720493E-7</v>
      </c>
      <c r="G449" s="1">
        <v>3.720493E-7</v>
      </c>
      <c r="H449" s="1">
        <v>3.720493E-7</v>
      </c>
      <c r="I449" s="1">
        <v>3.720493E-7</v>
      </c>
      <c r="J449" s="1">
        <v>3.720493E-7</v>
      </c>
      <c r="K449" s="1">
        <v>8.4983604000000002E-6</v>
      </c>
      <c r="L449" s="1">
        <v>1.7226679719999999E-4</v>
      </c>
      <c r="M449" s="1">
        <v>3434292.0902592898</v>
      </c>
      <c r="N449" s="1">
        <v>3464539.7000158401</v>
      </c>
      <c r="O449" s="1">
        <v>3.1999999999999999E-6</v>
      </c>
      <c r="P449" s="1">
        <v>3.1999999999999999E-6</v>
      </c>
      <c r="Q449" s="1">
        <v>1.826254041E-4</v>
      </c>
      <c r="R449" s="1">
        <v>6898831.7902783304</v>
      </c>
    </row>
    <row r="450" spans="1:21" hidden="1" x14ac:dyDescent="0.35">
      <c r="A450">
        <v>995</v>
      </c>
      <c r="B450">
        <v>15</v>
      </c>
      <c r="C450" t="s">
        <v>62</v>
      </c>
      <c r="D450">
        <v>29</v>
      </c>
      <c r="E450" t="s">
        <v>47</v>
      </c>
      <c r="F450" s="1">
        <v>3.4701009999999997E-7</v>
      </c>
      <c r="G450" s="1">
        <v>3.4701009999999997E-7</v>
      </c>
      <c r="H450" s="1">
        <v>3.4701009999999997E-7</v>
      </c>
      <c r="I450" s="1">
        <v>3.4701009999999997E-7</v>
      </c>
      <c r="J450" s="1">
        <v>3.4701009999999997E-7</v>
      </c>
      <c r="K450" s="1">
        <v>8.4065517000000007E-6</v>
      </c>
      <c r="L450" s="1">
        <v>1.8105391149999999E-4</v>
      </c>
      <c r="M450" s="1">
        <v>80262987.792401105</v>
      </c>
      <c r="N450" s="1">
        <v>80402168.100015104</v>
      </c>
      <c r="O450" s="1">
        <v>3.1999999999999999E-6</v>
      </c>
      <c r="P450" s="1">
        <v>3.1999999999999999E-6</v>
      </c>
      <c r="Q450" s="1">
        <v>1.9119551370000001E-4</v>
      </c>
      <c r="R450" s="1">
        <v>160665155.89241901</v>
      </c>
    </row>
    <row r="451" spans="1:21" hidden="1" x14ac:dyDescent="0.35">
      <c r="A451">
        <v>996</v>
      </c>
      <c r="B451">
        <v>15</v>
      </c>
      <c r="C451" t="s">
        <v>62</v>
      </c>
      <c r="D451">
        <v>30</v>
      </c>
      <c r="E451" t="s">
        <v>48</v>
      </c>
      <c r="F451" s="1">
        <v>58634740</v>
      </c>
      <c r="G451" s="1">
        <v>1.6047329999999999E-7</v>
      </c>
      <c r="H451" s="1">
        <v>1.6047329999999999E-7</v>
      </c>
      <c r="I451" s="1">
        <v>1.6047329999999999E-7</v>
      </c>
      <c r="J451" s="1">
        <v>1.6047329999999999E-7</v>
      </c>
      <c r="K451" s="1">
        <v>4.3410787000000001E-6</v>
      </c>
      <c r="L451" s="1">
        <v>2.1628839448999998E-3</v>
      </c>
      <c r="M451" s="1">
        <v>7411281.22992667</v>
      </c>
      <c r="N451" s="1">
        <v>66081750.000039503</v>
      </c>
      <c r="O451" s="1">
        <v>3.1999999999999999E-6</v>
      </c>
      <c r="P451" s="1">
        <v>3.1999999999999999E-6</v>
      </c>
      <c r="Q451" s="1">
        <v>58634740.002167903</v>
      </c>
      <c r="R451" s="1">
        <v>73493031.229969293</v>
      </c>
    </row>
    <row r="452" spans="1:21" hidden="1" x14ac:dyDescent="0.35">
      <c r="A452">
        <v>1036</v>
      </c>
      <c r="B452">
        <v>16</v>
      </c>
      <c r="C452" t="s">
        <v>63</v>
      </c>
      <c r="D452">
        <v>1</v>
      </c>
      <c r="E452" t="s">
        <v>19</v>
      </c>
      <c r="F452" s="1">
        <v>1.014907E-7</v>
      </c>
      <c r="G452" s="1">
        <v>1.014907E-7</v>
      </c>
      <c r="H452" s="1">
        <v>1.014907E-7</v>
      </c>
      <c r="I452" s="1">
        <v>1.014907E-7</v>
      </c>
      <c r="J452" s="1">
        <v>1.014907E-7</v>
      </c>
      <c r="K452" s="1">
        <v>3.3112721999999999E-6</v>
      </c>
      <c r="L452" s="1">
        <v>1.19568151E-5</v>
      </c>
      <c r="M452" s="1">
        <v>5.3305397671099999E-2</v>
      </c>
      <c r="N452" s="1">
        <v>3.8976556369999998E-2</v>
      </c>
      <c r="O452" s="1">
        <v>1.7907427200000001E-3</v>
      </c>
      <c r="P452" s="1">
        <v>1.7907427200000001E-3</v>
      </c>
      <c r="Q452" s="1">
        <v>1.5775540800000001E-5</v>
      </c>
      <c r="R452" s="1">
        <v>9.40726967611E-2</v>
      </c>
    </row>
    <row r="453" spans="1:21" hidden="1" x14ac:dyDescent="0.35">
      <c r="A453">
        <v>1037</v>
      </c>
      <c r="B453">
        <v>16</v>
      </c>
      <c r="C453" t="s">
        <v>63</v>
      </c>
      <c r="D453">
        <v>2</v>
      </c>
      <c r="E453" t="s">
        <v>20</v>
      </c>
      <c r="F453" s="1">
        <v>1.254121E-7</v>
      </c>
      <c r="G453" s="1">
        <v>17695350</v>
      </c>
      <c r="H453" s="1">
        <v>39814540</v>
      </c>
      <c r="I453" s="1">
        <v>1.254121E-7</v>
      </c>
      <c r="J453" s="1">
        <v>110595900</v>
      </c>
      <c r="K453" s="1">
        <v>3.1999999999999999E-6</v>
      </c>
      <c r="L453" s="1">
        <v>2.4185400899999998E-5</v>
      </c>
      <c r="M453" s="1">
        <v>137217223.69620499</v>
      </c>
      <c r="N453" s="1">
        <v>88364130.000016406</v>
      </c>
      <c r="O453" s="1">
        <v>30964130.000032499</v>
      </c>
      <c r="P453" s="1">
        <v>185784800.00003201</v>
      </c>
      <c r="Q453" s="1">
        <v>168105790.00002801</v>
      </c>
      <c r="R453" s="1">
        <v>256545483.69625399</v>
      </c>
    </row>
    <row r="454" spans="1:21" hidden="1" x14ac:dyDescent="0.35">
      <c r="A454">
        <v>1038</v>
      </c>
      <c r="B454">
        <v>16</v>
      </c>
      <c r="C454" t="s">
        <v>63</v>
      </c>
      <c r="D454">
        <v>3</v>
      </c>
      <c r="E454" t="s">
        <v>21</v>
      </c>
      <c r="F454" s="1">
        <v>9.9999999999999995E-8</v>
      </c>
      <c r="G454" s="1">
        <v>9.9999999999999995E-8</v>
      </c>
      <c r="H454" s="1">
        <v>9.9999999999999995E-8</v>
      </c>
      <c r="I454" s="1">
        <v>9.9999999999999995E-8</v>
      </c>
      <c r="J454" s="1">
        <v>9.9999999999999995E-8</v>
      </c>
      <c r="K454" s="1">
        <v>3.2000073000000001E-6</v>
      </c>
      <c r="L454" s="1">
        <v>3.8378541299999999E-5</v>
      </c>
      <c r="M454" s="1">
        <v>968.00088411614104</v>
      </c>
      <c r="N454" s="1">
        <v>965.877020700358</v>
      </c>
      <c r="O454" s="1">
        <v>1.48228608E-5</v>
      </c>
      <c r="P454" s="1">
        <v>1.48228608E-5</v>
      </c>
      <c r="Q454" s="1">
        <v>4.2078548600000001E-5</v>
      </c>
      <c r="R454" s="1">
        <v>1933.87791963936</v>
      </c>
    </row>
    <row r="455" spans="1:21" x14ac:dyDescent="0.35">
      <c r="A455">
        <v>1039</v>
      </c>
      <c r="B455">
        <v>16</v>
      </c>
      <c r="C455" t="s">
        <v>63</v>
      </c>
      <c r="D455">
        <v>4</v>
      </c>
      <c r="E455" t="s">
        <v>22</v>
      </c>
      <c r="F455" s="1">
        <v>1.005327E-7</v>
      </c>
      <c r="G455" s="1">
        <v>1.005327E-7</v>
      </c>
      <c r="H455" s="1">
        <v>1.005327E-7</v>
      </c>
      <c r="I455" s="1">
        <v>1.005327E-7</v>
      </c>
      <c r="J455" s="1">
        <v>1.005327E-7</v>
      </c>
      <c r="K455" s="1">
        <v>21099784.9029909</v>
      </c>
      <c r="L455" s="1">
        <v>94226262.602396697</v>
      </c>
      <c r="M455" s="1">
        <v>2429303.9114100798</v>
      </c>
      <c r="N455" s="1">
        <v>89627860.000015005</v>
      </c>
      <c r="O455" s="1">
        <v>28102730.000006601</v>
      </c>
      <c r="P455" s="1">
        <v>6.7435391999999998E-6</v>
      </c>
      <c r="Q455" s="1">
        <v>115326047.50538801</v>
      </c>
      <c r="R455" s="1">
        <v>120159893.911432</v>
      </c>
      <c r="S455" s="2">
        <f>K455/R455</f>
        <v>0.17559756601102883</v>
      </c>
      <c r="T455" s="2">
        <f>L455/R455</f>
        <v>0.78417398297512997</v>
      </c>
      <c r="U455" s="3">
        <f>SUM(S455:T455)</f>
        <v>0.9597715489861588</v>
      </c>
    </row>
    <row r="456" spans="1:21" hidden="1" x14ac:dyDescent="0.35">
      <c r="A456">
        <v>1040</v>
      </c>
      <c r="B456">
        <v>16</v>
      </c>
      <c r="C456" t="s">
        <v>63</v>
      </c>
      <c r="D456">
        <v>5</v>
      </c>
      <c r="E456" t="s">
        <v>23</v>
      </c>
      <c r="F456" s="1">
        <v>9.9999999999999995E-8</v>
      </c>
      <c r="G456" s="1">
        <v>9.9999999999999995E-8</v>
      </c>
      <c r="H456" s="1">
        <v>9.9999999999999995E-8</v>
      </c>
      <c r="I456" s="1">
        <v>9.9999999999999995E-8</v>
      </c>
      <c r="J456" s="1">
        <v>9.9999999999999995E-8</v>
      </c>
      <c r="K456" s="1">
        <v>3.2376994999999998E-6</v>
      </c>
      <c r="L456" s="1">
        <v>1.22044972E-5</v>
      </c>
      <c r="M456" s="1">
        <v>3.6666485334300003E-2</v>
      </c>
      <c r="N456" s="1">
        <v>2.2215808010000001E-2</v>
      </c>
      <c r="O456" s="1">
        <v>1.8041180800000001E-3</v>
      </c>
      <c r="P456" s="1">
        <v>1.8041180800000001E-3</v>
      </c>
      <c r="Q456" s="1">
        <v>1.5942196700000002E-5</v>
      </c>
      <c r="R456" s="1">
        <v>6.0686411424300001E-2</v>
      </c>
    </row>
    <row r="457" spans="1:21" x14ac:dyDescent="0.35">
      <c r="A457">
        <v>1041</v>
      </c>
      <c r="B457">
        <v>16</v>
      </c>
      <c r="C457" t="s">
        <v>63</v>
      </c>
      <c r="D457">
        <v>6</v>
      </c>
      <c r="E457" t="s">
        <v>24</v>
      </c>
      <c r="F457" s="1">
        <v>1.6878060000000001E-7</v>
      </c>
      <c r="G457" s="1">
        <v>1.6878060000000001E-7</v>
      </c>
      <c r="H457" s="1">
        <v>1.6878060000000001E-7</v>
      </c>
      <c r="I457" s="1">
        <v>1.6878060000000001E-7</v>
      </c>
      <c r="J457" s="1">
        <v>1.6878060000000001E-7</v>
      </c>
      <c r="K457" s="1">
        <v>22663729.789069802</v>
      </c>
      <c r="L457" s="1">
        <v>2810580.9459120198</v>
      </c>
      <c r="M457" s="1">
        <v>2607789.6197768701</v>
      </c>
      <c r="N457" s="1">
        <v>24895910.078620199</v>
      </c>
      <c r="O457" s="1">
        <v>3205705.0000056899</v>
      </c>
      <c r="P457" s="1">
        <v>5.8726880000000002E-6</v>
      </c>
      <c r="Q457" s="1">
        <v>25474310.734982599</v>
      </c>
      <c r="R457" s="1">
        <v>30709404.698402699</v>
      </c>
      <c r="S457" s="2">
        <f>K457/R457</f>
        <v>0.73800615842770212</v>
      </c>
      <c r="T457" s="2">
        <f>L457/R457</f>
        <v>9.1521830967247877E-2</v>
      </c>
      <c r="U457" s="3">
        <f>SUM(S457:T457)</f>
        <v>0.82952798939494998</v>
      </c>
    </row>
    <row r="458" spans="1:21" hidden="1" x14ac:dyDescent="0.35">
      <c r="A458">
        <v>1042</v>
      </c>
      <c r="B458">
        <v>16</v>
      </c>
      <c r="C458" t="s">
        <v>63</v>
      </c>
      <c r="D458">
        <v>7</v>
      </c>
      <c r="E458" t="s">
        <v>25</v>
      </c>
      <c r="F458" s="1">
        <v>7.7710280000000004E-7</v>
      </c>
      <c r="G458" s="1">
        <v>7.7710280000000004E-7</v>
      </c>
      <c r="H458" s="1">
        <v>7.7710280000000004E-7</v>
      </c>
      <c r="I458" s="1">
        <v>7.7710280000000004E-7</v>
      </c>
      <c r="J458" s="1">
        <v>7.7710280000000004E-7</v>
      </c>
      <c r="K458" s="1">
        <v>1.47122748E-5</v>
      </c>
      <c r="L458" s="1">
        <v>2.374475889E-4</v>
      </c>
      <c r="M458" s="1">
        <v>70173061.011292994</v>
      </c>
      <c r="N458" s="1">
        <v>70215428.000006303</v>
      </c>
      <c r="O458" s="1">
        <v>3.3156960000000002E-6</v>
      </c>
      <c r="P458" s="1">
        <v>3.3156960000000002E-6</v>
      </c>
      <c r="Q458" s="1">
        <v>2.5604537770000001E-4</v>
      </c>
      <c r="R458" s="1">
        <v>140388489.01130301</v>
      </c>
    </row>
    <row r="459" spans="1:21" hidden="1" x14ac:dyDescent="0.35">
      <c r="A459">
        <v>1043</v>
      </c>
      <c r="B459">
        <v>16</v>
      </c>
      <c r="C459" t="s">
        <v>63</v>
      </c>
      <c r="D459">
        <v>8</v>
      </c>
      <c r="E459" t="s">
        <v>26</v>
      </c>
      <c r="F459" s="1">
        <v>1.406583E-6</v>
      </c>
      <c r="G459" s="1">
        <v>1.406583E-6</v>
      </c>
      <c r="H459" s="1">
        <v>1.406583E-6</v>
      </c>
      <c r="I459" s="1">
        <v>1.406583E-6</v>
      </c>
      <c r="J459" s="1">
        <v>1.406583E-6</v>
      </c>
      <c r="K459" s="1">
        <v>3.2950806600000002E-5</v>
      </c>
      <c r="L459" s="1">
        <v>4.203045294E-4</v>
      </c>
      <c r="M459" s="1">
        <v>22152506.053920101</v>
      </c>
      <c r="N459" s="1">
        <v>22209303.600006901</v>
      </c>
      <c r="O459" s="1">
        <v>3.1999999999999999E-6</v>
      </c>
      <c r="P459" s="1">
        <v>3.1999999999999999E-6</v>
      </c>
      <c r="Q459" s="1">
        <v>4.6028825100000002E-4</v>
      </c>
      <c r="R459" s="1">
        <v>44361809.653930299</v>
      </c>
    </row>
    <row r="460" spans="1:21" hidden="1" x14ac:dyDescent="0.35">
      <c r="A460">
        <v>1044</v>
      </c>
      <c r="B460">
        <v>16</v>
      </c>
      <c r="C460" t="s">
        <v>63</v>
      </c>
      <c r="D460">
        <v>9</v>
      </c>
      <c r="E460" t="s">
        <v>27</v>
      </c>
      <c r="F460" s="1">
        <v>1.3856459999999999E-6</v>
      </c>
      <c r="G460" s="1">
        <v>1.3856459999999999E-6</v>
      </c>
      <c r="H460" s="1">
        <v>1.3856459999999999E-6</v>
      </c>
      <c r="I460" s="1">
        <v>1.3856459999999999E-6</v>
      </c>
      <c r="J460" s="1">
        <v>1.3856459999999999E-6</v>
      </c>
      <c r="K460" s="1">
        <v>3.1962359099999997E-5</v>
      </c>
      <c r="L460" s="1">
        <v>4.1256926500000003E-4</v>
      </c>
      <c r="M460" s="1">
        <v>22334836.048094399</v>
      </c>
      <c r="N460" s="1">
        <v>22392540.600006901</v>
      </c>
      <c r="O460" s="1">
        <v>3.1999999999999999E-6</v>
      </c>
      <c r="P460" s="1">
        <v>3.1999999999999999E-6</v>
      </c>
      <c r="Q460" s="1">
        <v>4.5145985410000001E-4</v>
      </c>
      <c r="R460" s="1">
        <v>44727376.648104496</v>
      </c>
    </row>
    <row r="461" spans="1:21" hidden="1" x14ac:dyDescent="0.35">
      <c r="A461">
        <v>1045</v>
      </c>
      <c r="B461">
        <v>16</v>
      </c>
      <c r="C461" t="s">
        <v>63</v>
      </c>
      <c r="D461">
        <v>10</v>
      </c>
      <c r="E461" t="s">
        <v>28</v>
      </c>
      <c r="F461" s="1">
        <v>1.632941E-7</v>
      </c>
      <c r="G461" s="1">
        <v>1.632941E-7</v>
      </c>
      <c r="H461" s="1">
        <v>1.632941E-7</v>
      </c>
      <c r="I461" s="1">
        <v>1.632941E-7</v>
      </c>
      <c r="J461" s="1">
        <v>1.632941E-7</v>
      </c>
      <c r="K461" s="1">
        <v>4.5109508999999999E-6</v>
      </c>
      <c r="L461" s="1">
        <v>1.360228676E-4</v>
      </c>
      <c r="M461" s="1">
        <v>1437108.00355537</v>
      </c>
      <c r="N461" s="1">
        <v>1438221.78000794</v>
      </c>
      <c r="O461" s="1">
        <v>3.405936E-6</v>
      </c>
      <c r="P461" s="1">
        <v>3.405936E-6</v>
      </c>
      <c r="Q461" s="1">
        <v>1.41350289E-4</v>
      </c>
      <c r="R461" s="1">
        <v>2875329.7835667199</v>
      </c>
    </row>
    <row r="462" spans="1:21" hidden="1" x14ac:dyDescent="0.35">
      <c r="A462">
        <v>1046</v>
      </c>
      <c r="B462">
        <v>16</v>
      </c>
      <c r="C462" t="s">
        <v>63</v>
      </c>
      <c r="D462">
        <v>11</v>
      </c>
      <c r="E462" t="s">
        <v>29</v>
      </c>
      <c r="F462" s="1">
        <v>3.1236430000000001E-7</v>
      </c>
      <c r="G462" s="1">
        <v>3.1236430000000001E-7</v>
      </c>
      <c r="H462" s="1">
        <v>3.1236430000000001E-7</v>
      </c>
      <c r="I462" s="1">
        <v>3.1236430000000001E-7</v>
      </c>
      <c r="J462" s="1">
        <v>3.1236430000000001E-7</v>
      </c>
      <c r="K462" s="1">
        <v>6.5702717999999998E-6</v>
      </c>
      <c r="L462" s="1">
        <v>1.761654267E-4</v>
      </c>
      <c r="M462" s="1">
        <v>53691926.257245898</v>
      </c>
      <c r="N462" s="1">
        <v>53768936.300005198</v>
      </c>
      <c r="O462" s="1">
        <v>3.1999999999999999E-6</v>
      </c>
      <c r="P462" s="1">
        <v>3.1999999999999999E-6</v>
      </c>
      <c r="Q462" s="1">
        <v>1.8429752E-4</v>
      </c>
      <c r="R462" s="1">
        <v>107460862.557254</v>
      </c>
    </row>
    <row r="463" spans="1:21" hidden="1" x14ac:dyDescent="0.35">
      <c r="A463">
        <v>1047</v>
      </c>
      <c r="B463">
        <v>16</v>
      </c>
      <c r="C463" t="s">
        <v>63</v>
      </c>
      <c r="D463">
        <v>12</v>
      </c>
      <c r="E463" t="s">
        <v>30</v>
      </c>
      <c r="F463" s="1">
        <v>4.9709610000000001E-7</v>
      </c>
      <c r="G463" s="1">
        <v>4.9709610000000001E-7</v>
      </c>
      <c r="H463" s="1">
        <v>4.9709610000000001E-7</v>
      </c>
      <c r="I463" s="1">
        <v>4.9709610000000001E-7</v>
      </c>
      <c r="J463" s="1">
        <v>4.9709610000000001E-7</v>
      </c>
      <c r="K463" s="1">
        <v>1.2164364899999999E-5</v>
      </c>
      <c r="L463" s="1">
        <v>1.910621736E-4</v>
      </c>
      <c r="M463" s="1">
        <v>14736960.0083001</v>
      </c>
      <c r="N463" s="1">
        <v>14762855.3000044</v>
      </c>
      <c r="O463" s="1">
        <v>3.1999999999999999E-6</v>
      </c>
      <c r="P463" s="1">
        <v>3.1999999999999999E-6</v>
      </c>
      <c r="Q463" s="1">
        <v>2.0571201899999999E-4</v>
      </c>
      <c r="R463" s="1">
        <v>29499815.308307599</v>
      </c>
    </row>
    <row r="464" spans="1:21" hidden="1" x14ac:dyDescent="0.35">
      <c r="A464">
        <v>1048</v>
      </c>
      <c r="B464">
        <v>16</v>
      </c>
      <c r="C464" t="s">
        <v>63</v>
      </c>
      <c r="D464">
        <v>13</v>
      </c>
      <c r="E464" t="s">
        <v>31</v>
      </c>
      <c r="F464" s="1">
        <v>4.593154E-7</v>
      </c>
      <c r="G464" s="1">
        <v>4.593154E-7</v>
      </c>
      <c r="H464" s="1">
        <v>4.593154E-7</v>
      </c>
      <c r="I464" s="1">
        <v>4.593154E-7</v>
      </c>
      <c r="J464" s="1">
        <v>4.593154E-7</v>
      </c>
      <c r="K464" s="1">
        <v>1.15433082E-5</v>
      </c>
      <c r="L464" s="1">
        <v>1.72941277E-4</v>
      </c>
      <c r="M464" s="1">
        <v>19849490.0061941</v>
      </c>
      <c r="N464" s="1">
        <v>19886928.4491621</v>
      </c>
      <c r="O464" s="1">
        <v>3.1999999999999999E-6</v>
      </c>
      <c r="P464" s="1">
        <v>3.1999999999999999E-6</v>
      </c>
      <c r="Q464" s="1">
        <v>1.867811622E-4</v>
      </c>
      <c r="R464" s="1">
        <v>39736418.455359399</v>
      </c>
    </row>
    <row r="465" spans="1:18" hidden="1" x14ac:dyDescent="0.35">
      <c r="A465">
        <v>1049</v>
      </c>
      <c r="B465">
        <v>16</v>
      </c>
      <c r="C465" t="s">
        <v>63</v>
      </c>
      <c r="D465">
        <v>14</v>
      </c>
      <c r="E465" t="s">
        <v>32</v>
      </c>
      <c r="F465" s="1">
        <v>6.486666E-7</v>
      </c>
      <c r="G465" s="1">
        <v>6.486666E-7</v>
      </c>
      <c r="H465" s="1">
        <v>6.486666E-7</v>
      </c>
      <c r="I465" s="1">
        <v>6.486666E-7</v>
      </c>
      <c r="J465" s="1">
        <v>6.486666E-7</v>
      </c>
      <c r="K465" s="1">
        <v>1.25721236E-5</v>
      </c>
      <c r="L465" s="1">
        <v>2.8498040200000002E-4</v>
      </c>
      <c r="M465" s="1">
        <v>13888777.0369126</v>
      </c>
      <c r="N465" s="1">
        <v>13905633.5000058</v>
      </c>
      <c r="O465" s="1">
        <v>3.218096E-6</v>
      </c>
      <c r="P465" s="1">
        <v>3.218096E-6</v>
      </c>
      <c r="Q465" s="1">
        <v>3.0079585859999999E-4</v>
      </c>
      <c r="R465" s="1">
        <v>27794410.536921602</v>
      </c>
    </row>
    <row r="466" spans="1:18" hidden="1" x14ac:dyDescent="0.35">
      <c r="A466">
        <v>1050</v>
      </c>
      <c r="B466">
        <v>16</v>
      </c>
      <c r="C466" t="s">
        <v>63</v>
      </c>
      <c r="D466">
        <v>15</v>
      </c>
      <c r="E466" t="s">
        <v>33</v>
      </c>
      <c r="F466" s="1">
        <v>4.7052979999999998E-7</v>
      </c>
      <c r="G466" s="1">
        <v>4.7052979999999998E-7</v>
      </c>
      <c r="H466" s="1">
        <v>4.7052979999999998E-7</v>
      </c>
      <c r="I466" s="1">
        <v>4.7052979999999998E-7</v>
      </c>
      <c r="J466" s="1">
        <v>4.7052979999999998E-7</v>
      </c>
      <c r="K466" s="1">
        <v>1.11444156E-5</v>
      </c>
      <c r="L466" s="1">
        <v>2.051951209E-4</v>
      </c>
      <c r="M466" s="1">
        <v>5060173.8939314503</v>
      </c>
      <c r="N466" s="1">
        <v>5066938.5700051803</v>
      </c>
      <c r="O466" s="1">
        <v>3.1999999999999999E-6</v>
      </c>
      <c r="P466" s="1">
        <v>3.1999999999999999E-6</v>
      </c>
      <c r="Q466" s="1">
        <v>2.186921855E-4</v>
      </c>
      <c r="R466" s="1">
        <v>10127112.463939801</v>
      </c>
    </row>
    <row r="467" spans="1:18" hidden="1" x14ac:dyDescent="0.35">
      <c r="A467">
        <v>1051</v>
      </c>
      <c r="B467">
        <v>16</v>
      </c>
      <c r="C467" t="s">
        <v>63</v>
      </c>
      <c r="D467">
        <v>16</v>
      </c>
      <c r="E467" t="s">
        <v>34</v>
      </c>
      <c r="F467" s="1">
        <v>4.245753E-7</v>
      </c>
      <c r="G467" s="1">
        <v>4.245753E-7</v>
      </c>
      <c r="H467" s="1">
        <v>4.245753E-7</v>
      </c>
      <c r="I467" s="1">
        <v>4.245753E-7</v>
      </c>
      <c r="J467" s="1">
        <v>4.245753E-7</v>
      </c>
      <c r="K467" s="1">
        <v>9.0128274999999997E-6</v>
      </c>
      <c r="L467" s="1">
        <v>1.9497172880000001E-4</v>
      </c>
      <c r="M467" s="1">
        <v>7099946.1594561702</v>
      </c>
      <c r="N467" s="1">
        <v>7107614.60000592</v>
      </c>
      <c r="O467" s="1">
        <v>3.1999999999999999E-6</v>
      </c>
      <c r="P467" s="1">
        <v>3.1999999999999999E-6</v>
      </c>
      <c r="Q467" s="1">
        <v>2.0610743279999999E-4</v>
      </c>
      <c r="R467" s="1">
        <v>14207560.7594653</v>
      </c>
    </row>
    <row r="468" spans="1:18" hidden="1" x14ac:dyDescent="0.35">
      <c r="A468">
        <v>1052</v>
      </c>
      <c r="B468">
        <v>16</v>
      </c>
      <c r="C468" t="s">
        <v>63</v>
      </c>
      <c r="D468">
        <v>17</v>
      </c>
      <c r="E468" t="s">
        <v>35</v>
      </c>
      <c r="F468" s="1">
        <v>2.9516720000000002E-7</v>
      </c>
      <c r="G468" s="1">
        <v>2.9516720000000002E-7</v>
      </c>
      <c r="H468" s="1">
        <v>2.9516720000000002E-7</v>
      </c>
      <c r="I468" s="1">
        <v>2.9516720000000002E-7</v>
      </c>
      <c r="J468" s="1">
        <v>2.9516720000000002E-7</v>
      </c>
      <c r="K468" s="1">
        <v>7.2298892999999997E-6</v>
      </c>
      <c r="L468" s="1">
        <v>1.246318023E-4</v>
      </c>
      <c r="M468" s="1">
        <v>24382973.396528099</v>
      </c>
      <c r="N468" s="1">
        <v>24417428.119506501</v>
      </c>
      <c r="O468" s="1">
        <v>3.1999999999999999E-6</v>
      </c>
      <c r="P468" s="1">
        <v>3.1999999999999999E-6</v>
      </c>
      <c r="Q468" s="1">
        <v>1.3333752760000001E-4</v>
      </c>
      <c r="R468" s="1">
        <v>48800401.516037799</v>
      </c>
    </row>
    <row r="469" spans="1:18" hidden="1" x14ac:dyDescent="0.35">
      <c r="A469">
        <v>1053</v>
      </c>
      <c r="B469">
        <v>16</v>
      </c>
      <c r="C469" t="s">
        <v>63</v>
      </c>
      <c r="D469">
        <v>18</v>
      </c>
      <c r="E469" t="s">
        <v>36</v>
      </c>
      <c r="F469" s="1">
        <v>4.7982069999999996E-7</v>
      </c>
      <c r="G469" s="1">
        <v>4.7982069999999996E-7</v>
      </c>
      <c r="H469" s="1">
        <v>4.7982069999999996E-7</v>
      </c>
      <c r="I469" s="1">
        <v>4.7982069999999996E-7</v>
      </c>
      <c r="J469" s="1">
        <v>4.7982069999999996E-7</v>
      </c>
      <c r="K469" s="1">
        <v>1.1315524700000001E-5</v>
      </c>
      <c r="L469" s="1">
        <v>2.037571831E-4</v>
      </c>
      <c r="M469" s="1">
        <v>7822631.7534462502</v>
      </c>
      <c r="N469" s="1">
        <v>7835145.3000052199</v>
      </c>
      <c r="O469" s="1">
        <v>3.1999999999999999E-6</v>
      </c>
      <c r="P469" s="1">
        <v>3.1999999999999999E-6</v>
      </c>
      <c r="Q469" s="1">
        <v>2.1747181130000001E-4</v>
      </c>
      <c r="R469" s="1">
        <v>15657777.053454701</v>
      </c>
    </row>
    <row r="470" spans="1:18" hidden="1" x14ac:dyDescent="0.35">
      <c r="A470">
        <v>1054</v>
      </c>
      <c r="B470">
        <v>16</v>
      </c>
      <c r="C470" t="s">
        <v>63</v>
      </c>
      <c r="D470">
        <v>19</v>
      </c>
      <c r="E470" t="s">
        <v>37</v>
      </c>
      <c r="F470" s="1">
        <v>1.1881440000000001E-6</v>
      </c>
      <c r="G470" s="1">
        <v>1.1881440000000001E-6</v>
      </c>
      <c r="H470" s="1">
        <v>1.1881440000000001E-6</v>
      </c>
      <c r="I470" s="1">
        <v>1.1881440000000001E-6</v>
      </c>
      <c r="J470" s="1">
        <v>1.1881440000000001E-6</v>
      </c>
      <c r="K470" s="1">
        <v>2.69423669E-5</v>
      </c>
      <c r="L470" s="1">
        <v>1.242886124E-4</v>
      </c>
      <c r="M470" s="1">
        <v>1422765.08340526</v>
      </c>
      <c r="N470" s="1">
        <v>1422965.27100442</v>
      </c>
      <c r="O470" s="1">
        <v>3.1999999999999999E-6</v>
      </c>
      <c r="P470" s="1">
        <v>3.1999999999999999E-6</v>
      </c>
      <c r="Q470" s="1">
        <v>1.5717169929999999E-4</v>
      </c>
      <c r="R470" s="1">
        <v>2845730.3544128798</v>
      </c>
    </row>
    <row r="471" spans="1:18" hidden="1" x14ac:dyDescent="0.35">
      <c r="A471">
        <v>1055</v>
      </c>
      <c r="B471">
        <v>16</v>
      </c>
      <c r="C471" t="s">
        <v>63</v>
      </c>
      <c r="D471">
        <v>20</v>
      </c>
      <c r="E471" t="s">
        <v>38</v>
      </c>
      <c r="F471" s="1">
        <v>3.2303099999999998E-7</v>
      </c>
      <c r="G471" s="1">
        <v>3.2303099999999998E-7</v>
      </c>
      <c r="H471" s="1">
        <v>3.2303099999999998E-7</v>
      </c>
      <c r="I471" s="1">
        <v>3.2303099999999998E-7</v>
      </c>
      <c r="J471" s="1">
        <v>3.2303099999999998E-7</v>
      </c>
      <c r="K471" s="1">
        <v>7.9412320000000003E-6</v>
      </c>
      <c r="L471" s="1">
        <v>1.3554540329999999E-4</v>
      </c>
      <c r="M471" s="1">
        <v>17425562.000647102</v>
      </c>
      <c r="N471" s="1">
        <v>17448556.0000045</v>
      </c>
      <c r="O471" s="1">
        <v>3.1999999999999999E-6</v>
      </c>
      <c r="P471" s="1">
        <v>3.1999999999999999E-6</v>
      </c>
      <c r="Q471" s="1">
        <v>1.4510179029999999E-4</v>
      </c>
      <c r="R471" s="1">
        <v>34874118.000654802</v>
      </c>
    </row>
    <row r="472" spans="1:18" hidden="1" x14ac:dyDescent="0.35">
      <c r="A472">
        <v>1056</v>
      </c>
      <c r="B472">
        <v>16</v>
      </c>
      <c r="C472" t="s">
        <v>63</v>
      </c>
      <c r="D472">
        <v>21</v>
      </c>
      <c r="E472" t="s">
        <v>39</v>
      </c>
      <c r="F472" s="1">
        <v>3.7007690000000002E-7</v>
      </c>
      <c r="G472" s="1">
        <v>3.7007690000000002E-7</v>
      </c>
      <c r="H472" s="1">
        <v>3.7007690000000002E-7</v>
      </c>
      <c r="I472" s="1">
        <v>3.7007690000000002E-7</v>
      </c>
      <c r="J472" s="1">
        <v>3.7007690000000002E-7</v>
      </c>
      <c r="K472" s="1">
        <v>9.0166591000000007E-6</v>
      </c>
      <c r="L472" s="1">
        <v>1.90026674E-4</v>
      </c>
      <c r="M472" s="1">
        <v>32750575.892613102</v>
      </c>
      <c r="N472" s="1">
        <v>32814516.000004299</v>
      </c>
      <c r="O472" s="1">
        <v>3.1999999999999999E-6</v>
      </c>
      <c r="P472" s="1">
        <v>3.1999999999999999E-6</v>
      </c>
      <c r="Q472" s="1">
        <v>2.0089371759999999E-4</v>
      </c>
      <c r="R472" s="1">
        <v>65565091.892620496</v>
      </c>
    </row>
    <row r="473" spans="1:18" hidden="1" x14ac:dyDescent="0.35">
      <c r="A473">
        <v>1057</v>
      </c>
      <c r="B473">
        <v>16</v>
      </c>
      <c r="C473" t="s">
        <v>63</v>
      </c>
      <c r="D473">
        <v>22</v>
      </c>
      <c r="E473" t="s">
        <v>40</v>
      </c>
      <c r="F473" s="1">
        <v>4.4108290000000001E-7</v>
      </c>
      <c r="G473" s="1">
        <v>4.4108290000000001E-7</v>
      </c>
      <c r="H473" s="1">
        <v>4.4108290000000001E-7</v>
      </c>
      <c r="I473" s="1">
        <v>4.4108290000000001E-7</v>
      </c>
      <c r="J473" s="1">
        <v>4.4108290000000001E-7</v>
      </c>
      <c r="K473" s="1">
        <v>9.9522212E-6</v>
      </c>
      <c r="L473" s="1">
        <v>1.4080812660000001E-4</v>
      </c>
      <c r="M473" s="1">
        <v>1995634.1424406201</v>
      </c>
      <c r="N473" s="1">
        <v>2019974.5200040699</v>
      </c>
      <c r="O473" s="1">
        <v>3.1999999999999999E-6</v>
      </c>
      <c r="P473" s="1">
        <v>3.1999999999999999E-6</v>
      </c>
      <c r="Q473" s="1">
        <v>1.529657623E-4</v>
      </c>
      <c r="R473" s="1">
        <v>4015608.6624478898</v>
      </c>
    </row>
    <row r="474" spans="1:18" hidden="1" x14ac:dyDescent="0.35">
      <c r="A474">
        <v>1058</v>
      </c>
      <c r="B474">
        <v>16</v>
      </c>
      <c r="C474" t="s">
        <v>63</v>
      </c>
      <c r="D474">
        <v>23</v>
      </c>
      <c r="E474" t="s">
        <v>41</v>
      </c>
      <c r="F474" s="1">
        <v>4.2309050000000003E-7</v>
      </c>
      <c r="G474" s="1">
        <v>4.2309050000000003E-7</v>
      </c>
      <c r="H474" s="1">
        <v>4.2309050000000003E-7</v>
      </c>
      <c r="I474" s="1">
        <v>4.2309050000000003E-7</v>
      </c>
      <c r="J474" s="1">
        <v>4.2309050000000003E-7</v>
      </c>
      <c r="K474" s="1">
        <v>9.9977581999999994E-6</v>
      </c>
      <c r="L474" s="1">
        <v>1.6476734059999999E-4</v>
      </c>
      <c r="M474" s="1">
        <v>2617367.2969289301</v>
      </c>
      <c r="N474" s="1">
        <v>2644501.9000051301</v>
      </c>
      <c r="O474" s="1">
        <v>3.1999999999999999E-6</v>
      </c>
      <c r="P474" s="1">
        <v>3.1999999999999999E-6</v>
      </c>
      <c r="Q474" s="1">
        <v>1.7688055130000001E-4</v>
      </c>
      <c r="R474" s="1">
        <v>5261869.1969372602</v>
      </c>
    </row>
    <row r="475" spans="1:18" hidden="1" x14ac:dyDescent="0.35">
      <c r="A475">
        <v>1059</v>
      </c>
      <c r="B475">
        <v>16</v>
      </c>
      <c r="C475" t="s">
        <v>63</v>
      </c>
      <c r="D475">
        <v>24</v>
      </c>
      <c r="E475" t="s">
        <v>42</v>
      </c>
      <c r="F475" s="1">
        <v>4.0742659999999999E-7</v>
      </c>
      <c r="G475" s="1">
        <v>4.0742659999999999E-7</v>
      </c>
      <c r="H475" s="1">
        <v>4.0742659999999999E-7</v>
      </c>
      <c r="I475" s="1">
        <v>4.0742659999999999E-7</v>
      </c>
      <c r="J475" s="1">
        <v>4.0742659999999999E-7</v>
      </c>
      <c r="K475" s="1">
        <v>9.7471700000000001E-6</v>
      </c>
      <c r="L475" s="1">
        <v>1.3980167170000001E-4</v>
      </c>
      <c r="M475" s="1">
        <v>2120363.3423035899</v>
      </c>
      <c r="N475" s="1">
        <v>2140526.4600040698</v>
      </c>
      <c r="O475" s="1">
        <v>3.1999999999999999E-6</v>
      </c>
      <c r="P475" s="1">
        <v>3.1999999999999999E-6</v>
      </c>
      <c r="Q475" s="1">
        <v>1.515859747E-4</v>
      </c>
      <c r="R475" s="1">
        <v>4260889.8023108598</v>
      </c>
    </row>
    <row r="476" spans="1:18" hidden="1" x14ac:dyDescent="0.35">
      <c r="A476">
        <v>1060</v>
      </c>
      <c r="B476">
        <v>16</v>
      </c>
      <c r="C476" t="s">
        <v>63</v>
      </c>
      <c r="D476">
        <v>25</v>
      </c>
      <c r="E476" t="s">
        <v>43</v>
      </c>
      <c r="F476" s="1">
        <v>4.2943190000000001E-7</v>
      </c>
      <c r="G476" s="1">
        <v>4.2943190000000001E-7</v>
      </c>
      <c r="H476" s="1">
        <v>4.2943190000000001E-7</v>
      </c>
      <c r="I476" s="1">
        <v>4.2943190000000001E-7</v>
      </c>
      <c r="J476" s="1">
        <v>4.2943190000000001E-7</v>
      </c>
      <c r="K476" s="1">
        <v>9.7673864000000005E-6</v>
      </c>
      <c r="L476" s="1">
        <v>1.4834645700000001E-4</v>
      </c>
      <c r="M476" s="1">
        <v>1990788.6616195601</v>
      </c>
      <c r="N476" s="1">
        <v>2016869.0700040699</v>
      </c>
      <c r="O476" s="1">
        <v>3.1999999999999999E-6</v>
      </c>
      <c r="P476" s="1">
        <v>3.1999999999999999E-6</v>
      </c>
      <c r="Q476" s="1">
        <v>1.6026100290000001E-4</v>
      </c>
      <c r="R476" s="1">
        <v>4007657.7316268301</v>
      </c>
    </row>
    <row r="477" spans="1:18" hidden="1" x14ac:dyDescent="0.35">
      <c r="A477">
        <v>1061</v>
      </c>
      <c r="B477">
        <v>16</v>
      </c>
      <c r="C477" t="s">
        <v>63</v>
      </c>
      <c r="D477">
        <v>26</v>
      </c>
      <c r="E477" t="s">
        <v>44</v>
      </c>
      <c r="F477" s="1">
        <v>4.189538E-7</v>
      </c>
      <c r="G477" s="1">
        <v>4.189538E-7</v>
      </c>
      <c r="H477" s="1">
        <v>4.189538E-7</v>
      </c>
      <c r="I477" s="1">
        <v>4.189538E-7</v>
      </c>
      <c r="J477" s="1">
        <v>4.189538E-7</v>
      </c>
      <c r="K477" s="1">
        <v>1.0494469199999999E-5</v>
      </c>
      <c r="L477" s="1">
        <v>1.6945431370000001E-4</v>
      </c>
      <c r="M477" s="1">
        <v>24903219.840240099</v>
      </c>
      <c r="N477" s="1">
        <v>24939103.000004198</v>
      </c>
      <c r="O477" s="1">
        <v>3.1999999999999999E-6</v>
      </c>
      <c r="P477" s="1">
        <v>3.1999999999999999E-6</v>
      </c>
      <c r="Q477" s="1">
        <v>1.8204355189999999E-4</v>
      </c>
      <c r="R477" s="1">
        <v>49842322.840247497</v>
      </c>
    </row>
    <row r="478" spans="1:18" hidden="1" x14ac:dyDescent="0.35">
      <c r="A478">
        <v>1062</v>
      </c>
      <c r="B478">
        <v>16</v>
      </c>
      <c r="C478" t="s">
        <v>63</v>
      </c>
      <c r="D478">
        <v>27</v>
      </c>
      <c r="E478" t="s">
        <v>45</v>
      </c>
      <c r="F478" s="1">
        <v>5.0826800000000004E-7</v>
      </c>
      <c r="G478" s="1">
        <v>5.0826800000000004E-7</v>
      </c>
      <c r="H478" s="1">
        <v>5.0826800000000004E-7</v>
      </c>
      <c r="I478" s="1">
        <v>5.0826800000000004E-7</v>
      </c>
      <c r="J478" s="1">
        <v>5.0826800000000004E-7</v>
      </c>
      <c r="K478" s="1">
        <v>1.4262028799999999E-5</v>
      </c>
      <c r="L478" s="1">
        <v>1.7615356519999999E-4</v>
      </c>
      <c r="M478" s="1">
        <v>9043756.0182336196</v>
      </c>
      <c r="N478" s="1">
        <v>9058703.30000416</v>
      </c>
      <c r="O478" s="1">
        <v>3.1999999999999999E-6</v>
      </c>
      <c r="P478" s="1">
        <v>3.1999999999999999E-6</v>
      </c>
      <c r="Q478" s="1">
        <v>1.92956934E-4</v>
      </c>
      <c r="R478" s="1">
        <v>18102459.318241</v>
      </c>
    </row>
    <row r="479" spans="1:18" hidden="1" x14ac:dyDescent="0.35">
      <c r="A479">
        <v>1063</v>
      </c>
      <c r="B479">
        <v>16</v>
      </c>
      <c r="C479" t="s">
        <v>63</v>
      </c>
      <c r="D479">
        <v>28</v>
      </c>
      <c r="E479" t="s">
        <v>46</v>
      </c>
      <c r="F479" s="1">
        <v>2.8663789999999998E-7</v>
      </c>
      <c r="G479" s="1">
        <v>2.8663789999999998E-7</v>
      </c>
      <c r="H479" s="1">
        <v>2.8663789999999998E-7</v>
      </c>
      <c r="I479" s="1">
        <v>2.8663789999999998E-7</v>
      </c>
      <c r="J479" s="1">
        <v>2.8663789999999998E-7</v>
      </c>
      <c r="K479" s="1">
        <v>6.3834478000000003E-6</v>
      </c>
      <c r="L479" s="1">
        <v>1.216716743E-4</v>
      </c>
      <c r="M479" s="1">
        <v>2000276.00421964</v>
      </c>
      <c r="N479" s="1">
        <v>2022290.83908098</v>
      </c>
      <c r="O479" s="1">
        <v>3.1999999999999999E-6</v>
      </c>
      <c r="P479" s="1">
        <v>3.1999999999999999E-6</v>
      </c>
      <c r="Q479" s="1">
        <v>1.2948831160000001E-4</v>
      </c>
      <c r="R479" s="1">
        <v>4022566.8433038201</v>
      </c>
    </row>
    <row r="480" spans="1:18" hidden="1" x14ac:dyDescent="0.35">
      <c r="A480">
        <v>1064</v>
      </c>
      <c r="B480">
        <v>16</v>
      </c>
      <c r="C480" t="s">
        <v>63</v>
      </c>
      <c r="D480">
        <v>29</v>
      </c>
      <c r="E480" t="s">
        <v>47</v>
      </c>
      <c r="F480" s="1">
        <v>4.9889049999999995E-7</v>
      </c>
      <c r="G480" s="1">
        <v>4.9889049999999995E-7</v>
      </c>
      <c r="H480" s="1">
        <v>4.9889049999999995E-7</v>
      </c>
      <c r="I480" s="1">
        <v>4.9889049999999995E-7</v>
      </c>
      <c r="J480" s="1">
        <v>4.9889049999999995E-7</v>
      </c>
      <c r="K480" s="1">
        <v>1.2010921299999999E-5</v>
      </c>
      <c r="L480" s="1">
        <v>2.3754980339999999E-4</v>
      </c>
      <c r="M480" s="1">
        <v>98223861.070469096</v>
      </c>
      <c r="N480" s="1">
        <v>98420566.700003803</v>
      </c>
      <c r="O480" s="1">
        <v>3.1999999999999999E-6</v>
      </c>
      <c r="P480" s="1">
        <v>3.1999999999999999E-6</v>
      </c>
      <c r="Q480" s="1">
        <v>2.5205517720000001E-4</v>
      </c>
      <c r="R480" s="1">
        <v>196644427.77047601</v>
      </c>
    </row>
    <row r="481" spans="1:21" hidden="1" x14ac:dyDescent="0.35">
      <c r="A481">
        <v>1065</v>
      </c>
      <c r="B481">
        <v>16</v>
      </c>
      <c r="C481" t="s">
        <v>63</v>
      </c>
      <c r="D481">
        <v>30</v>
      </c>
      <c r="E481" t="s">
        <v>48</v>
      </c>
      <c r="F481" s="1">
        <v>44618360</v>
      </c>
      <c r="G481" s="1">
        <v>1.623391E-7</v>
      </c>
      <c r="H481" s="1">
        <v>1.623391E-7</v>
      </c>
      <c r="I481" s="1">
        <v>1.623391E-7</v>
      </c>
      <c r="J481" s="1">
        <v>1.623391E-7</v>
      </c>
      <c r="K481" s="1">
        <v>3.9384841999999999E-6</v>
      </c>
      <c r="L481" s="1">
        <v>1.2074899211000001E-3</v>
      </c>
      <c r="M481" s="1">
        <v>9097498.1425525304</v>
      </c>
      <c r="N481" s="1">
        <v>53750830.000009902</v>
      </c>
      <c r="O481" s="1">
        <v>3.1999999999999999E-6</v>
      </c>
      <c r="P481" s="1">
        <v>3.1999999999999999E-6</v>
      </c>
      <c r="Q481" s="1">
        <v>44618360.001212098</v>
      </c>
      <c r="R481" s="1">
        <v>62848328.142565601</v>
      </c>
    </row>
    <row r="482" spans="1:21" hidden="1" x14ac:dyDescent="0.35">
      <c r="A482">
        <v>1105</v>
      </c>
      <c r="B482">
        <v>17</v>
      </c>
      <c r="C482" t="s">
        <v>64</v>
      </c>
      <c r="D482">
        <v>1</v>
      </c>
      <c r="E482" t="s">
        <v>19</v>
      </c>
      <c r="F482" s="1">
        <v>9.9999999999999995E-8</v>
      </c>
      <c r="G482" s="1">
        <v>9.9999999999999995E-8</v>
      </c>
      <c r="H482" s="1">
        <v>9.9999999999999995E-8</v>
      </c>
      <c r="I482" s="1">
        <v>1499450000</v>
      </c>
      <c r="J482" s="1">
        <v>9.9999999999999995E-8</v>
      </c>
      <c r="K482" s="1">
        <v>3.2000639999999999E-6</v>
      </c>
      <c r="L482" s="1">
        <v>1.33911132E-5</v>
      </c>
      <c r="M482" s="1">
        <v>1.7807341038999999E-3</v>
      </c>
      <c r="N482" s="1">
        <v>492956000.00001198</v>
      </c>
      <c r="O482" s="1">
        <v>1006004000.00001</v>
      </c>
      <c r="P482" s="1">
        <v>7.6951199999999999E-6</v>
      </c>
      <c r="Q482" s="1">
        <v>1499450000.00002</v>
      </c>
      <c r="R482" s="1">
        <v>1498960000.0018001</v>
      </c>
    </row>
    <row r="483" spans="1:21" hidden="1" x14ac:dyDescent="0.35">
      <c r="A483">
        <v>1106</v>
      </c>
      <c r="B483">
        <v>17</v>
      </c>
      <c r="C483" t="s">
        <v>64</v>
      </c>
      <c r="D483">
        <v>2</v>
      </c>
      <c r="E483" t="s">
        <v>20</v>
      </c>
      <c r="F483" s="1">
        <v>1.5450369999999999E-7</v>
      </c>
      <c r="G483" s="1">
        <v>147913900</v>
      </c>
      <c r="H483" s="1">
        <v>332806200</v>
      </c>
      <c r="I483" s="1">
        <v>1.5450369999999999E-7</v>
      </c>
      <c r="J483" s="1">
        <v>924461700</v>
      </c>
      <c r="K483" s="1">
        <v>3.2208846999999999E-6</v>
      </c>
      <c r="L483" s="1">
        <v>3.1252040499999999E-5</v>
      </c>
      <c r="M483" s="1">
        <v>1146815619.8796899</v>
      </c>
      <c r="N483" s="1">
        <v>738764400.00000501</v>
      </c>
      <c r="O483" s="1">
        <v>258834700.00000399</v>
      </c>
      <c r="P483" s="1">
        <v>1553008000.00001</v>
      </c>
      <c r="Q483" s="1">
        <v>1405181800.00003</v>
      </c>
      <c r="R483" s="1">
        <v>2144414719.8796999</v>
      </c>
    </row>
    <row r="484" spans="1:21" hidden="1" x14ac:dyDescent="0.35">
      <c r="A484">
        <v>1107</v>
      </c>
      <c r="B484">
        <v>17</v>
      </c>
      <c r="C484" t="s">
        <v>64</v>
      </c>
      <c r="D484">
        <v>3</v>
      </c>
      <c r="E484" t="s">
        <v>21</v>
      </c>
      <c r="F484" s="1">
        <v>9.9999999999999995E-8</v>
      </c>
      <c r="G484" s="1">
        <v>9.9999999999999995E-8</v>
      </c>
      <c r="H484" s="1">
        <v>9.9999999999999995E-8</v>
      </c>
      <c r="I484" s="1">
        <v>9.9999999999999995E-8</v>
      </c>
      <c r="J484" s="1">
        <v>9.9999999999999995E-8</v>
      </c>
      <c r="K484" s="1">
        <v>3.2000240000000001E-6</v>
      </c>
      <c r="L484" s="1">
        <v>4.76750093E-5</v>
      </c>
      <c r="M484" s="1">
        <v>947910.07736656396</v>
      </c>
      <c r="N484" s="1">
        <v>654521.40001490002</v>
      </c>
      <c r="O484" s="1">
        <v>280755.800018757</v>
      </c>
      <c r="P484" s="1">
        <v>1.9361638400000001E-5</v>
      </c>
      <c r="Q484" s="1">
        <v>5.13750333E-5</v>
      </c>
      <c r="R484" s="1">
        <v>1883187.27740022</v>
      </c>
    </row>
    <row r="485" spans="1:21" hidden="1" x14ac:dyDescent="0.35">
      <c r="A485">
        <v>1108</v>
      </c>
      <c r="B485">
        <v>17</v>
      </c>
      <c r="C485" t="s">
        <v>64</v>
      </c>
      <c r="D485">
        <v>4</v>
      </c>
      <c r="E485" t="s">
        <v>22</v>
      </c>
      <c r="F485" s="1">
        <v>9.9999999999999995E-8</v>
      </c>
      <c r="G485" s="1">
        <v>9.9999999999999995E-8</v>
      </c>
      <c r="H485" s="1">
        <v>9.9999999999999995E-8</v>
      </c>
      <c r="I485" s="1">
        <v>9.9999999999999995E-8</v>
      </c>
      <c r="J485" s="1">
        <v>9.9999999999999995E-8</v>
      </c>
      <c r="K485" s="1">
        <v>105669206.623</v>
      </c>
      <c r="L485" s="1">
        <v>727887009.16011703</v>
      </c>
      <c r="M485" s="1">
        <v>76098890.111894399</v>
      </c>
      <c r="N485" s="1">
        <v>771093100.00792599</v>
      </c>
      <c r="O485" s="1">
        <v>137989800.00000599</v>
      </c>
      <c r="P485" s="1">
        <v>6.5984864000000002E-6</v>
      </c>
      <c r="Q485" s="1">
        <v>833556215.78311801</v>
      </c>
      <c r="R485" s="1">
        <v>985181790.11982703</v>
      </c>
      <c r="S485" s="2">
        <f>K485/R485</f>
        <v>0.10725858687476097</v>
      </c>
      <c r="T485" s="2">
        <f>L485/R485</f>
        <v>0.73883522458488049</v>
      </c>
      <c r="U485" s="3">
        <f>SUM(S485:T485)</f>
        <v>0.84609381145964146</v>
      </c>
    </row>
    <row r="486" spans="1:21" hidden="1" x14ac:dyDescent="0.35">
      <c r="A486">
        <v>1109</v>
      </c>
      <c r="B486">
        <v>17</v>
      </c>
      <c r="C486" t="s">
        <v>64</v>
      </c>
      <c r="D486">
        <v>5</v>
      </c>
      <c r="E486" t="s">
        <v>23</v>
      </c>
      <c r="F486" s="1">
        <v>1.070226E-7</v>
      </c>
      <c r="G486" s="1">
        <v>1.070226E-7</v>
      </c>
      <c r="H486" s="1">
        <v>1.070226E-7</v>
      </c>
      <c r="I486" s="1">
        <v>1.070226E-7</v>
      </c>
      <c r="J486" s="1">
        <v>1.070226E-7</v>
      </c>
      <c r="K486" s="1">
        <v>3.4868603999999999E-6</v>
      </c>
      <c r="L486" s="1">
        <v>9.5651300999999996E-6</v>
      </c>
      <c r="M486" s="1">
        <v>0.25040643737309998</v>
      </c>
      <c r="N486" s="1">
        <v>0.22280618534999999</v>
      </c>
      <c r="O486" s="1">
        <v>3.4153472000000001E-3</v>
      </c>
      <c r="P486" s="1">
        <v>3.4153472000000001E-3</v>
      </c>
      <c r="Q486" s="1">
        <v>1.35871035E-5</v>
      </c>
      <c r="R486" s="1">
        <v>0.47662796992310003</v>
      </c>
    </row>
    <row r="487" spans="1:21" hidden="1" x14ac:dyDescent="0.35">
      <c r="A487">
        <v>1110</v>
      </c>
      <c r="B487">
        <v>17</v>
      </c>
      <c r="C487" t="s">
        <v>64</v>
      </c>
      <c r="D487">
        <v>6</v>
      </c>
      <c r="E487" t="s">
        <v>24</v>
      </c>
      <c r="F487" s="1">
        <v>2.3201719999999999E-7</v>
      </c>
      <c r="G487" s="1">
        <v>2.3201719999999999E-7</v>
      </c>
      <c r="H487" s="1">
        <v>2.3201719999999999E-7</v>
      </c>
      <c r="I487" s="1">
        <v>2.3201719999999999E-7</v>
      </c>
      <c r="J487" s="1">
        <v>2.3201719999999999E-7</v>
      </c>
      <c r="K487" s="1">
        <v>28573801.5791201</v>
      </c>
      <c r="L487" s="1">
        <v>5289624.1431473</v>
      </c>
      <c r="M487" s="1">
        <v>18981518.052845702</v>
      </c>
      <c r="N487" s="1">
        <v>51848280.000006102</v>
      </c>
      <c r="O487" s="1">
        <v>1013324.00000489</v>
      </c>
      <c r="P487" s="1">
        <v>5.0485503999999999E-6</v>
      </c>
      <c r="Q487" s="1">
        <v>33863425.722268596</v>
      </c>
      <c r="R487" s="1">
        <v>71843122.052856699</v>
      </c>
      <c r="S487" s="2">
        <f>K487/R487</f>
        <v>0.39772494238345701</v>
      </c>
      <c r="T487" s="2">
        <f>L487/R487</f>
        <v>7.3627425869042792E-2</v>
      </c>
      <c r="U487" s="3">
        <f>SUM(S487:T487)</f>
        <v>0.47135236825249982</v>
      </c>
    </row>
    <row r="488" spans="1:21" hidden="1" x14ac:dyDescent="0.35">
      <c r="A488">
        <v>1111</v>
      </c>
      <c r="B488">
        <v>17</v>
      </c>
      <c r="C488" t="s">
        <v>64</v>
      </c>
      <c r="D488">
        <v>7</v>
      </c>
      <c r="E488" t="s">
        <v>25</v>
      </c>
      <c r="F488" s="1">
        <v>1.7948750000000001E-7</v>
      </c>
      <c r="G488" s="1">
        <v>1.7948750000000001E-7</v>
      </c>
      <c r="H488" s="1">
        <v>1.7948750000000001E-7</v>
      </c>
      <c r="I488" s="1">
        <v>1.7948750000000001E-7</v>
      </c>
      <c r="J488" s="1">
        <v>1.7948750000000001E-7</v>
      </c>
      <c r="K488" s="1">
        <v>4.1008420999999996E-6</v>
      </c>
      <c r="L488" s="1">
        <v>1.9861952279999999E-4</v>
      </c>
      <c r="M488" s="1">
        <v>342464900.08781302</v>
      </c>
      <c r="N488" s="1">
        <v>342423470.00000602</v>
      </c>
      <c r="O488" s="1">
        <v>3.9629151999999999E-6</v>
      </c>
      <c r="P488" s="1">
        <v>3.9629151999999999E-6</v>
      </c>
      <c r="Q488" s="1">
        <v>2.036178024E-4</v>
      </c>
      <c r="R488" s="1">
        <v>684888370.08782303</v>
      </c>
    </row>
    <row r="489" spans="1:21" hidden="1" x14ac:dyDescent="0.35">
      <c r="A489">
        <v>1112</v>
      </c>
      <c r="B489">
        <v>17</v>
      </c>
      <c r="C489" t="s">
        <v>64</v>
      </c>
      <c r="D489">
        <v>8</v>
      </c>
      <c r="E489" t="s">
        <v>26</v>
      </c>
      <c r="F489" s="1">
        <v>1.865153E-7</v>
      </c>
      <c r="G489" s="1">
        <v>1.865153E-7</v>
      </c>
      <c r="H489" s="1">
        <v>1.865153E-7</v>
      </c>
      <c r="I489" s="1">
        <v>1.865153E-7</v>
      </c>
      <c r="J489" s="1">
        <v>1.865153E-7</v>
      </c>
      <c r="K489" s="1">
        <v>4.6527157000000001E-6</v>
      </c>
      <c r="L489" s="1">
        <v>1.101739848E-4</v>
      </c>
      <c r="M489" s="1">
        <v>231994940.004949</v>
      </c>
      <c r="N489" s="1">
        <v>232017970.00000599</v>
      </c>
      <c r="O489" s="1">
        <v>3.5141279999999999E-6</v>
      </c>
      <c r="P489" s="1">
        <v>3.5141279999999999E-6</v>
      </c>
      <c r="Q489" s="1">
        <v>1.1575927700000001E-4</v>
      </c>
      <c r="R489" s="1">
        <v>464012910.00495899</v>
      </c>
    </row>
    <row r="490" spans="1:21" hidden="1" x14ac:dyDescent="0.35">
      <c r="A490">
        <v>1113</v>
      </c>
      <c r="B490">
        <v>17</v>
      </c>
      <c r="C490" t="s">
        <v>64</v>
      </c>
      <c r="D490">
        <v>9</v>
      </c>
      <c r="E490" t="s">
        <v>27</v>
      </c>
      <c r="F490" s="1">
        <v>1.8736419999999999E-7</v>
      </c>
      <c r="G490" s="1">
        <v>1.8736419999999999E-7</v>
      </c>
      <c r="H490" s="1">
        <v>1.8736419999999999E-7</v>
      </c>
      <c r="I490" s="1">
        <v>1.8736419999999999E-7</v>
      </c>
      <c r="J490" s="1">
        <v>1.8736419999999999E-7</v>
      </c>
      <c r="K490" s="1">
        <v>4.6547005000000002E-6</v>
      </c>
      <c r="L490" s="1">
        <v>1.1264802289999999E-4</v>
      </c>
      <c r="M490" s="1">
        <v>236486160.11901501</v>
      </c>
      <c r="N490" s="1">
        <v>236513090.00000599</v>
      </c>
      <c r="O490" s="1">
        <v>3.5029024000000002E-6</v>
      </c>
      <c r="P490" s="1">
        <v>3.5029024000000002E-6</v>
      </c>
      <c r="Q490" s="1">
        <v>1.1823954440000001E-4</v>
      </c>
      <c r="R490" s="1">
        <v>472999250.11902398</v>
      </c>
    </row>
    <row r="491" spans="1:21" hidden="1" x14ac:dyDescent="0.35">
      <c r="A491">
        <v>1114</v>
      </c>
      <c r="B491">
        <v>17</v>
      </c>
      <c r="C491" t="s">
        <v>64</v>
      </c>
      <c r="D491">
        <v>10</v>
      </c>
      <c r="E491" t="s">
        <v>28</v>
      </c>
      <c r="F491" s="1">
        <v>1.8465630000000001E-7</v>
      </c>
      <c r="G491" s="1">
        <v>1.8465630000000001E-7</v>
      </c>
      <c r="H491" s="1">
        <v>1.8465630000000001E-7</v>
      </c>
      <c r="I491" s="1">
        <v>1.8465630000000001E-7</v>
      </c>
      <c r="J491" s="1">
        <v>1.8465630000000001E-7</v>
      </c>
      <c r="K491" s="1">
        <v>4.4065094000000003E-6</v>
      </c>
      <c r="L491" s="1">
        <v>1.038193919E-4</v>
      </c>
      <c r="M491" s="1">
        <v>11514210.026109301</v>
      </c>
      <c r="N491" s="1">
        <v>11521865.700006099</v>
      </c>
      <c r="O491" s="1">
        <v>4.0032255999999997E-6</v>
      </c>
      <c r="P491" s="1">
        <v>4.0032255999999997E-6</v>
      </c>
      <c r="Q491" s="1">
        <v>1.091491828E-4</v>
      </c>
      <c r="R491" s="1">
        <v>23036075.726119399</v>
      </c>
    </row>
    <row r="492" spans="1:21" hidden="1" x14ac:dyDescent="0.35">
      <c r="A492">
        <v>1115</v>
      </c>
      <c r="B492">
        <v>17</v>
      </c>
      <c r="C492" t="s">
        <v>64</v>
      </c>
      <c r="D492">
        <v>11</v>
      </c>
      <c r="E492" t="s">
        <v>29</v>
      </c>
      <c r="F492" s="1">
        <v>2.496847E-7</v>
      </c>
      <c r="G492" s="1">
        <v>2.496847E-7</v>
      </c>
      <c r="H492" s="1">
        <v>2.496847E-7</v>
      </c>
      <c r="I492" s="1">
        <v>2.496847E-7</v>
      </c>
      <c r="J492" s="1">
        <v>2.496847E-7</v>
      </c>
      <c r="K492" s="1">
        <v>5.5880581E-6</v>
      </c>
      <c r="L492" s="1">
        <v>1.1408966140000001E-4</v>
      </c>
      <c r="M492" s="1">
        <v>101564046.124837</v>
      </c>
      <c r="N492" s="1">
        <v>101635788.00000501</v>
      </c>
      <c r="O492" s="1">
        <v>3.4013728000000002E-6</v>
      </c>
      <c r="P492" s="1">
        <v>3.4013728000000002E-6</v>
      </c>
      <c r="Q492" s="1">
        <v>1.20926143E-4</v>
      </c>
      <c r="R492" s="1">
        <v>203199834.124845</v>
      </c>
    </row>
    <row r="493" spans="1:21" hidden="1" x14ac:dyDescent="0.35">
      <c r="A493">
        <v>1116</v>
      </c>
      <c r="B493">
        <v>17</v>
      </c>
      <c r="C493" t="s">
        <v>64</v>
      </c>
      <c r="D493">
        <v>12</v>
      </c>
      <c r="E493" t="s">
        <v>30</v>
      </c>
      <c r="F493" s="1">
        <v>3.2322400000000001E-7</v>
      </c>
      <c r="G493" s="1">
        <v>3.2322400000000001E-7</v>
      </c>
      <c r="H493" s="1">
        <v>3.2322400000000001E-7</v>
      </c>
      <c r="I493" s="1">
        <v>3.2322400000000001E-7</v>
      </c>
      <c r="J493" s="1">
        <v>3.2322400000000001E-7</v>
      </c>
      <c r="K493" s="1">
        <v>7.1722274999999999E-6</v>
      </c>
      <c r="L493" s="1">
        <v>1.3192795070000001E-4</v>
      </c>
      <c r="M493" s="1">
        <v>67578470.006133705</v>
      </c>
      <c r="N493" s="1">
        <v>67648275.000004396</v>
      </c>
      <c r="O493" s="1">
        <v>3.2127136E-6</v>
      </c>
      <c r="P493" s="1">
        <v>3.2127136E-6</v>
      </c>
      <c r="Q493" s="1">
        <v>1.407162982E-4</v>
      </c>
      <c r="R493" s="1">
        <v>135226745.00614101</v>
      </c>
    </row>
    <row r="494" spans="1:21" hidden="1" x14ac:dyDescent="0.35">
      <c r="A494">
        <v>1117</v>
      </c>
      <c r="B494">
        <v>17</v>
      </c>
      <c r="C494" t="s">
        <v>64</v>
      </c>
      <c r="D494">
        <v>13</v>
      </c>
      <c r="E494" t="s">
        <v>31</v>
      </c>
      <c r="F494" s="1">
        <v>3.3763300000000002E-7</v>
      </c>
      <c r="G494" s="1">
        <v>3.3763300000000002E-7</v>
      </c>
      <c r="H494" s="1">
        <v>3.3763300000000002E-7</v>
      </c>
      <c r="I494" s="1">
        <v>3.3763300000000002E-7</v>
      </c>
      <c r="J494" s="1">
        <v>3.3763300000000002E-7</v>
      </c>
      <c r="K494" s="1">
        <v>7.5540179000000001E-6</v>
      </c>
      <c r="L494" s="1">
        <v>1.3092776579999999E-4</v>
      </c>
      <c r="M494" s="1">
        <v>29574970.006343901</v>
      </c>
      <c r="N494" s="1">
        <v>29596834.320003901</v>
      </c>
      <c r="O494" s="1">
        <v>3.1999999999999999E-6</v>
      </c>
      <c r="P494" s="1">
        <v>3.1999999999999999E-6</v>
      </c>
      <c r="Q494" s="1">
        <v>1.4016994870000001E-4</v>
      </c>
      <c r="R494" s="1">
        <v>59171804.326351002</v>
      </c>
    </row>
    <row r="495" spans="1:21" hidden="1" x14ac:dyDescent="0.35">
      <c r="A495">
        <v>1118</v>
      </c>
      <c r="B495">
        <v>17</v>
      </c>
      <c r="C495" t="s">
        <v>64</v>
      </c>
      <c r="D495">
        <v>14</v>
      </c>
      <c r="E495" t="s">
        <v>32</v>
      </c>
      <c r="F495" s="1">
        <v>5.0659259999999999E-7</v>
      </c>
      <c r="G495" s="1">
        <v>5.0659259999999999E-7</v>
      </c>
      <c r="H495" s="1">
        <v>5.0659259999999999E-7</v>
      </c>
      <c r="I495" s="1">
        <v>5.0659259999999999E-7</v>
      </c>
      <c r="J495" s="1">
        <v>5.0659259999999999E-7</v>
      </c>
      <c r="K495" s="1">
        <v>1.0924053100000001E-5</v>
      </c>
      <c r="L495" s="1">
        <v>1.5677769800000001E-4</v>
      </c>
      <c r="M495" s="1">
        <v>208047191.92943299</v>
      </c>
      <c r="N495" s="1">
        <v>208213154.00000501</v>
      </c>
      <c r="O495" s="1">
        <v>3.3282592000000002E-6</v>
      </c>
      <c r="P495" s="1">
        <v>3.3282592000000002E-6</v>
      </c>
      <c r="Q495" s="1">
        <v>1.7023471410000001E-4</v>
      </c>
      <c r="R495" s="1">
        <v>416260345.92944098</v>
      </c>
    </row>
    <row r="496" spans="1:21" hidden="1" x14ac:dyDescent="0.35">
      <c r="A496">
        <v>1119</v>
      </c>
      <c r="B496">
        <v>17</v>
      </c>
      <c r="C496" t="s">
        <v>64</v>
      </c>
      <c r="D496">
        <v>15</v>
      </c>
      <c r="E496" t="s">
        <v>33</v>
      </c>
      <c r="F496" s="1">
        <v>3.150886E-7</v>
      </c>
      <c r="G496" s="1">
        <v>3.150886E-7</v>
      </c>
      <c r="H496" s="1">
        <v>3.150886E-7</v>
      </c>
      <c r="I496" s="1">
        <v>3.150886E-7</v>
      </c>
      <c r="J496" s="1">
        <v>3.150886E-7</v>
      </c>
      <c r="K496" s="1">
        <v>7.0851804000000004E-6</v>
      </c>
      <c r="L496" s="1">
        <v>1.5184214529999999E-4</v>
      </c>
      <c r="M496" s="1">
        <v>35976740.251545399</v>
      </c>
      <c r="N496" s="1">
        <v>36028775.000004597</v>
      </c>
      <c r="O496" s="1">
        <v>3.2531232000000001E-6</v>
      </c>
      <c r="P496" s="1">
        <v>3.2531232000000001E-6</v>
      </c>
      <c r="Q496" s="1">
        <v>1.605027687E-4</v>
      </c>
      <c r="R496" s="1">
        <v>72005515.251553297</v>
      </c>
    </row>
    <row r="497" spans="1:18" hidden="1" x14ac:dyDescent="0.35">
      <c r="A497">
        <v>1120</v>
      </c>
      <c r="B497">
        <v>17</v>
      </c>
      <c r="C497" t="s">
        <v>64</v>
      </c>
      <c r="D497">
        <v>16</v>
      </c>
      <c r="E497" t="s">
        <v>34</v>
      </c>
      <c r="F497" s="1">
        <v>5.2903039999999999E-7</v>
      </c>
      <c r="G497" s="1">
        <v>5.2903039999999999E-7</v>
      </c>
      <c r="H497" s="1">
        <v>5.2903039999999999E-7</v>
      </c>
      <c r="I497" s="1">
        <v>5.2903039999999999E-7</v>
      </c>
      <c r="J497" s="1">
        <v>5.2903039999999999E-7</v>
      </c>
      <c r="K497" s="1">
        <v>1.05010413E-5</v>
      </c>
      <c r="L497" s="1">
        <v>1.8222348390000001E-4</v>
      </c>
      <c r="M497" s="1">
        <v>20127063.945576102</v>
      </c>
      <c r="N497" s="1">
        <v>20139777.700004101</v>
      </c>
      <c r="O497" s="1">
        <v>3.2922656E-6</v>
      </c>
      <c r="P497" s="1">
        <v>3.2922656E-6</v>
      </c>
      <c r="Q497" s="1">
        <v>1.9536967719999999E-4</v>
      </c>
      <c r="R497" s="1">
        <v>40266841.645583399</v>
      </c>
    </row>
    <row r="498" spans="1:18" hidden="1" x14ac:dyDescent="0.35">
      <c r="A498">
        <v>1121</v>
      </c>
      <c r="B498">
        <v>17</v>
      </c>
      <c r="C498" t="s">
        <v>64</v>
      </c>
      <c r="D498">
        <v>17</v>
      </c>
      <c r="E498" t="s">
        <v>35</v>
      </c>
      <c r="F498" s="1">
        <v>6.6289130000000003E-7</v>
      </c>
      <c r="G498" s="1">
        <v>6.6289130000000003E-7</v>
      </c>
      <c r="H498" s="1">
        <v>6.6289130000000003E-7</v>
      </c>
      <c r="I498" s="1">
        <v>6.6289130000000003E-7</v>
      </c>
      <c r="J498" s="1">
        <v>6.6289130000000003E-7</v>
      </c>
      <c r="K498" s="1">
        <v>1.39535493E-5</v>
      </c>
      <c r="L498" s="1">
        <v>1.390868088E-4</v>
      </c>
      <c r="M498" s="1">
        <v>316868138.58320302</v>
      </c>
      <c r="N498" s="1">
        <v>317329244.00000399</v>
      </c>
      <c r="O498" s="1">
        <v>3.2593824000000002E-6</v>
      </c>
      <c r="P498" s="1">
        <v>3.2593824000000002E-6</v>
      </c>
      <c r="Q498" s="1">
        <v>1.5635481459999999E-4</v>
      </c>
      <c r="R498" s="1">
        <v>634197382.58320999</v>
      </c>
    </row>
    <row r="499" spans="1:18" hidden="1" x14ac:dyDescent="0.35">
      <c r="A499">
        <v>1122</v>
      </c>
      <c r="B499">
        <v>17</v>
      </c>
      <c r="C499" t="s">
        <v>64</v>
      </c>
      <c r="D499">
        <v>18</v>
      </c>
      <c r="E499" t="s">
        <v>36</v>
      </c>
      <c r="F499" s="1">
        <v>3.1146719999999998E-7</v>
      </c>
      <c r="G499" s="1">
        <v>3.1146719999999998E-7</v>
      </c>
      <c r="H499" s="1">
        <v>3.1146719999999998E-7</v>
      </c>
      <c r="I499" s="1">
        <v>3.1146719999999998E-7</v>
      </c>
      <c r="J499" s="1">
        <v>3.1146719999999998E-7</v>
      </c>
      <c r="K499" s="1">
        <v>7.0925927999999998E-6</v>
      </c>
      <c r="L499" s="1">
        <v>1.5691844669999999E-4</v>
      </c>
      <c r="M499" s="1">
        <v>86733514.655802295</v>
      </c>
      <c r="N499" s="1">
        <v>86857207.000004604</v>
      </c>
      <c r="O499" s="1">
        <v>3.2519392000000001E-6</v>
      </c>
      <c r="P499" s="1">
        <v>3.2519392000000001E-6</v>
      </c>
      <c r="Q499" s="1">
        <v>1.6556837549999999E-4</v>
      </c>
      <c r="R499" s="1">
        <v>173590721.65581</v>
      </c>
    </row>
    <row r="500" spans="1:18" hidden="1" x14ac:dyDescent="0.35">
      <c r="A500">
        <v>1123</v>
      </c>
      <c r="B500">
        <v>17</v>
      </c>
      <c r="C500" t="s">
        <v>64</v>
      </c>
      <c r="D500">
        <v>19</v>
      </c>
      <c r="E500" t="s">
        <v>37</v>
      </c>
      <c r="F500" s="1">
        <v>2.7065530000000001E-7</v>
      </c>
      <c r="G500" s="1">
        <v>2.7065530000000001E-7</v>
      </c>
      <c r="H500" s="1">
        <v>2.7065530000000001E-7</v>
      </c>
      <c r="I500" s="1">
        <v>2.7065530000000001E-7</v>
      </c>
      <c r="J500" s="1">
        <v>2.7065530000000001E-7</v>
      </c>
      <c r="K500" s="1">
        <v>5.2744098999999998E-6</v>
      </c>
      <c r="L500" s="1">
        <v>1.4795399910000001E-4</v>
      </c>
      <c r="M500" s="1">
        <v>11065733.886672501</v>
      </c>
      <c r="N500" s="1">
        <v>11083228.4000054</v>
      </c>
      <c r="O500" s="1">
        <v>3.1999999999999999E-6</v>
      </c>
      <c r="P500" s="1">
        <v>3.1999999999999999E-6</v>
      </c>
      <c r="Q500" s="1">
        <v>1.5458168549999999E-4</v>
      </c>
      <c r="R500" s="1">
        <v>22148962.286681</v>
      </c>
    </row>
    <row r="501" spans="1:18" hidden="1" x14ac:dyDescent="0.35">
      <c r="A501">
        <v>1124</v>
      </c>
      <c r="B501">
        <v>17</v>
      </c>
      <c r="C501" t="s">
        <v>64</v>
      </c>
      <c r="D501">
        <v>20</v>
      </c>
      <c r="E501" t="s">
        <v>38</v>
      </c>
      <c r="F501" s="1">
        <v>2.9765669999999997E-7</v>
      </c>
      <c r="G501" s="1">
        <v>2.9765669999999997E-7</v>
      </c>
      <c r="H501" s="1">
        <v>2.9765669999999997E-7</v>
      </c>
      <c r="I501" s="1">
        <v>2.9765669999999997E-7</v>
      </c>
      <c r="J501" s="1">
        <v>2.9765669999999997E-7</v>
      </c>
      <c r="K501" s="1">
        <v>8.0406723000000007E-6</v>
      </c>
      <c r="L501" s="1">
        <v>1.406956514E-4</v>
      </c>
      <c r="M501" s="1">
        <v>108964683.11143699</v>
      </c>
      <c r="N501" s="1">
        <v>109099780.00000399</v>
      </c>
      <c r="O501" s="1">
        <v>3.1999999999999999E-6</v>
      </c>
      <c r="P501" s="1">
        <v>3.1999999999999999E-6</v>
      </c>
      <c r="Q501" s="1">
        <v>1.5022460719999999E-4</v>
      </c>
      <c r="R501" s="1">
        <v>218064463.111444</v>
      </c>
    </row>
    <row r="502" spans="1:18" hidden="1" x14ac:dyDescent="0.35">
      <c r="A502">
        <v>1125</v>
      </c>
      <c r="B502">
        <v>17</v>
      </c>
      <c r="C502" t="s">
        <v>64</v>
      </c>
      <c r="D502">
        <v>21</v>
      </c>
      <c r="E502" t="s">
        <v>39</v>
      </c>
      <c r="F502" s="1">
        <v>3.2387450000000002E-7</v>
      </c>
      <c r="G502" s="1">
        <v>3.2387450000000002E-7</v>
      </c>
      <c r="H502" s="1">
        <v>3.2387450000000002E-7</v>
      </c>
      <c r="I502" s="1">
        <v>3.2387450000000002E-7</v>
      </c>
      <c r="J502" s="1">
        <v>3.2387450000000002E-7</v>
      </c>
      <c r="K502" s="1">
        <v>8.9076003000000007E-6</v>
      </c>
      <c r="L502" s="1">
        <v>1.3312554449999999E-4</v>
      </c>
      <c r="M502" s="1">
        <v>146790296.49228901</v>
      </c>
      <c r="N502" s="1">
        <v>146970910.00000399</v>
      </c>
      <c r="O502" s="1">
        <v>3.1999999999999999E-6</v>
      </c>
      <c r="P502" s="1">
        <v>3.1999999999999999E-6</v>
      </c>
      <c r="Q502" s="1">
        <v>1.4365251730000001E-4</v>
      </c>
      <c r="R502" s="1">
        <v>293761206.49229598</v>
      </c>
    </row>
    <row r="503" spans="1:18" hidden="1" x14ac:dyDescent="0.35">
      <c r="A503">
        <v>1126</v>
      </c>
      <c r="B503">
        <v>17</v>
      </c>
      <c r="C503" t="s">
        <v>64</v>
      </c>
      <c r="D503">
        <v>22</v>
      </c>
      <c r="E503" t="s">
        <v>40</v>
      </c>
      <c r="F503" s="1">
        <v>3.8076430000000001E-7</v>
      </c>
      <c r="G503" s="1">
        <v>3.8076430000000001E-7</v>
      </c>
      <c r="H503" s="1">
        <v>3.8076430000000001E-7</v>
      </c>
      <c r="I503" s="1">
        <v>3.8076430000000001E-7</v>
      </c>
      <c r="J503" s="1">
        <v>3.8076430000000001E-7</v>
      </c>
      <c r="K503" s="1">
        <v>1.02624391E-5</v>
      </c>
      <c r="L503" s="1">
        <v>1.7218967490000001E-4</v>
      </c>
      <c r="M503" s="1">
        <v>14306480.523343001</v>
      </c>
      <c r="N503" s="1">
        <v>14324269.600004001</v>
      </c>
      <c r="O503" s="1">
        <v>3.1999999999999999E-6</v>
      </c>
      <c r="P503" s="1">
        <v>3.1999999999999999E-6</v>
      </c>
      <c r="Q503" s="1">
        <v>1.8435593550000001E-4</v>
      </c>
      <c r="R503" s="1">
        <v>28630750.123350199</v>
      </c>
    </row>
    <row r="504" spans="1:18" hidden="1" x14ac:dyDescent="0.35">
      <c r="A504">
        <v>1127</v>
      </c>
      <c r="B504">
        <v>17</v>
      </c>
      <c r="C504" t="s">
        <v>64</v>
      </c>
      <c r="D504">
        <v>23</v>
      </c>
      <c r="E504" t="s">
        <v>41</v>
      </c>
      <c r="F504" s="1">
        <v>3.6652129999999998E-7</v>
      </c>
      <c r="G504" s="1">
        <v>3.6652129999999998E-7</v>
      </c>
      <c r="H504" s="1">
        <v>3.6652129999999998E-7</v>
      </c>
      <c r="I504" s="1">
        <v>3.6652129999999998E-7</v>
      </c>
      <c r="J504" s="1">
        <v>3.6652129999999998E-7</v>
      </c>
      <c r="K504" s="1">
        <v>8.9732966999999996E-6</v>
      </c>
      <c r="L504" s="1">
        <v>1.3357052730000001E-4</v>
      </c>
      <c r="M504" s="1">
        <v>9577549.6907439195</v>
      </c>
      <c r="N504" s="1">
        <v>9590807.5000038203</v>
      </c>
      <c r="O504" s="1">
        <v>3.1999999999999999E-6</v>
      </c>
      <c r="P504" s="1">
        <v>3.1999999999999999E-6</v>
      </c>
      <c r="Q504" s="1">
        <v>1.443764305E-4</v>
      </c>
      <c r="R504" s="1">
        <v>19168357.190750901</v>
      </c>
    </row>
    <row r="505" spans="1:18" hidden="1" x14ac:dyDescent="0.35">
      <c r="A505">
        <v>1128</v>
      </c>
      <c r="B505">
        <v>17</v>
      </c>
      <c r="C505" t="s">
        <v>64</v>
      </c>
      <c r="D505">
        <v>24</v>
      </c>
      <c r="E505" t="s">
        <v>42</v>
      </c>
      <c r="F505" s="1">
        <v>3.7388899999999999E-7</v>
      </c>
      <c r="G505" s="1">
        <v>3.7388899999999999E-7</v>
      </c>
      <c r="H505" s="1">
        <v>3.7388899999999999E-7</v>
      </c>
      <c r="I505" s="1">
        <v>3.7388899999999999E-7</v>
      </c>
      <c r="J505" s="1">
        <v>3.7388899999999999E-7</v>
      </c>
      <c r="K505" s="1">
        <v>1.01000619E-5</v>
      </c>
      <c r="L505" s="1">
        <v>1.6983556230000001E-4</v>
      </c>
      <c r="M505" s="1">
        <v>12750937.6157187</v>
      </c>
      <c r="N505" s="1">
        <v>12766558.200004101</v>
      </c>
      <c r="O505" s="1">
        <v>3.1999999999999999E-6</v>
      </c>
      <c r="P505" s="1">
        <v>3.1999999999999999E-6</v>
      </c>
      <c r="Q505" s="1">
        <v>1.818050692E-4</v>
      </c>
      <c r="R505" s="1">
        <v>25517495.8157259</v>
      </c>
    </row>
    <row r="506" spans="1:18" hidden="1" x14ac:dyDescent="0.35">
      <c r="A506">
        <v>1129</v>
      </c>
      <c r="B506">
        <v>17</v>
      </c>
      <c r="C506" t="s">
        <v>64</v>
      </c>
      <c r="D506">
        <v>25</v>
      </c>
      <c r="E506" t="s">
        <v>43</v>
      </c>
      <c r="F506" s="1">
        <v>3.6314839999999999E-7</v>
      </c>
      <c r="G506" s="1">
        <v>3.6314839999999999E-7</v>
      </c>
      <c r="H506" s="1">
        <v>3.6314839999999999E-7</v>
      </c>
      <c r="I506" s="1">
        <v>3.6314839999999999E-7</v>
      </c>
      <c r="J506" s="1">
        <v>3.6314839999999999E-7</v>
      </c>
      <c r="K506" s="1">
        <v>9.8266361000000002E-6</v>
      </c>
      <c r="L506" s="1">
        <v>1.6614956950000001E-4</v>
      </c>
      <c r="M506" s="1">
        <v>10874871.275991499</v>
      </c>
      <c r="N506" s="1">
        <v>10887682.3000041</v>
      </c>
      <c r="O506" s="1">
        <v>3.1999999999999999E-6</v>
      </c>
      <c r="P506" s="1">
        <v>3.1999999999999999E-6</v>
      </c>
      <c r="Q506" s="1">
        <v>1.7779194759999999E-4</v>
      </c>
      <c r="R506" s="1">
        <v>21762553.575998802</v>
      </c>
    </row>
    <row r="507" spans="1:18" hidden="1" x14ac:dyDescent="0.35">
      <c r="A507">
        <v>1130</v>
      </c>
      <c r="B507">
        <v>17</v>
      </c>
      <c r="C507" t="s">
        <v>64</v>
      </c>
      <c r="D507">
        <v>26</v>
      </c>
      <c r="E507" t="s">
        <v>44</v>
      </c>
      <c r="F507" s="1">
        <v>4.2652599999999999E-7</v>
      </c>
      <c r="G507" s="1">
        <v>4.2652599999999999E-7</v>
      </c>
      <c r="H507" s="1">
        <v>4.2652599999999999E-7</v>
      </c>
      <c r="I507" s="1">
        <v>4.2652599999999999E-7</v>
      </c>
      <c r="J507" s="1">
        <v>4.2652599999999999E-7</v>
      </c>
      <c r="K507" s="1">
        <v>1.1732679700000001E-5</v>
      </c>
      <c r="L507" s="1">
        <v>2.054232275E-4</v>
      </c>
      <c r="M507" s="1">
        <v>63412900.784452997</v>
      </c>
      <c r="N507" s="1">
        <v>63500133.000003897</v>
      </c>
      <c r="O507" s="1">
        <v>3.1999999999999999E-6</v>
      </c>
      <c r="P507" s="1">
        <v>3.1999999999999999E-6</v>
      </c>
      <c r="Q507" s="1">
        <v>2.192885372E-4</v>
      </c>
      <c r="R507" s="1">
        <v>126913033.78445999</v>
      </c>
    </row>
    <row r="508" spans="1:18" hidden="1" x14ac:dyDescent="0.35">
      <c r="A508">
        <v>1131</v>
      </c>
      <c r="B508">
        <v>17</v>
      </c>
      <c r="C508" t="s">
        <v>64</v>
      </c>
      <c r="D508">
        <v>27</v>
      </c>
      <c r="E508" t="s">
        <v>45</v>
      </c>
      <c r="F508" s="1">
        <v>3.0977839999999998E-7</v>
      </c>
      <c r="G508" s="1">
        <v>3.0977839999999998E-7</v>
      </c>
      <c r="H508" s="1">
        <v>3.0977839999999998E-7</v>
      </c>
      <c r="I508" s="1">
        <v>3.0977839999999998E-7</v>
      </c>
      <c r="J508" s="1">
        <v>3.0977839999999998E-7</v>
      </c>
      <c r="K508" s="1">
        <v>8.3909084999999995E-6</v>
      </c>
      <c r="L508" s="1">
        <v>1.9548143039999999E-4</v>
      </c>
      <c r="M508" s="1">
        <v>80966015.550088093</v>
      </c>
      <c r="N508" s="1">
        <v>81064730.000004604</v>
      </c>
      <c r="O508" s="1">
        <v>3.1999999999999999E-6</v>
      </c>
      <c r="P508" s="1">
        <v>3.1999999999999999E-6</v>
      </c>
      <c r="Q508" s="1">
        <v>2.054212309E-4</v>
      </c>
      <c r="R508" s="1">
        <v>162030745.55009601</v>
      </c>
    </row>
    <row r="509" spans="1:18" hidden="1" x14ac:dyDescent="0.35">
      <c r="A509">
        <v>1132</v>
      </c>
      <c r="B509">
        <v>17</v>
      </c>
      <c r="C509" t="s">
        <v>64</v>
      </c>
      <c r="D509">
        <v>28</v>
      </c>
      <c r="E509" t="s">
        <v>46</v>
      </c>
      <c r="F509" s="1">
        <v>4.024258E-7</v>
      </c>
      <c r="G509" s="1">
        <v>4.024258E-7</v>
      </c>
      <c r="H509" s="1">
        <v>4.024258E-7</v>
      </c>
      <c r="I509" s="1">
        <v>4.024258E-7</v>
      </c>
      <c r="J509" s="1">
        <v>4.024258E-7</v>
      </c>
      <c r="K509" s="1">
        <v>1.06343485E-5</v>
      </c>
      <c r="L509" s="1">
        <v>1.5134176100000001E-4</v>
      </c>
      <c r="M509" s="1">
        <v>5734263.5246460801</v>
      </c>
      <c r="N509" s="1">
        <v>5741056.6000038199</v>
      </c>
      <c r="O509" s="1">
        <v>3.1999999999999999E-6</v>
      </c>
      <c r="P509" s="1">
        <v>3.1999999999999999E-6</v>
      </c>
      <c r="Q509" s="1">
        <v>1.639882385E-4</v>
      </c>
      <c r="R509" s="1">
        <v>11475320.124653099</v>
      </c>
    </row>
    <row r="510" spans="1:18" hidden="1" x14ac:dyDescent="0.35">
      <c r="A510">
        <v>1133</v>
      </c>
      <c r="B510">
        <v>17</v>
      </c>
      <c r="C510" t="s">
        <v>64</v>
      </c>
      <c r="D510">
        <v>29</v>
      </c>
      <c r="E510" t="s">
        <v>47</v>
      </c>
      <c r="F510" s="1">
        <v>3.1390869999999998E-7</v>
      </c>
      <c r="G510" s="1">
        <v>3.1390869999999998E-7</v>
      </c>
      <c r="H510" s="1">
        <v>3.1390869999999998E-7</v>
      </c>
      <c r="I510" s="1">
        <v>3.1390869999999998E-7</v>
      </c>
      <c r="J510" s="1">
        <v>3.1390869999999998E-7</v>
      </c>
      <c r="K510" s="1">
        <v>7.2101678000000001E-6</v>
      </c>
      <c r="L510" s="1">
        <v>1.630509527E-4</v>
      </c>
      <c r="M510" s="1">
        <v>630293393.97987902</v>
      </c>
      <c r="N510" s="1">
        <v>631071260.00000501</v>
      </c>
      <c r="O510" s="1">
        <v>3.1999999999999999E-6</v>
      </c>
      <c r="P510" s="1">
        <v>3.1999999999999999E-6</v>
      </c>
      <c r="Q510" s="1">
        <v>1.7183066399999999E-4</v>
      </c>
      <c r="R510" s="1">
        <v>1261364653.9798901</v>
      </c>
    </row>
    <row r="511" spans="1:18" hidden="1" x14ac:dyDescent="0.35">
      <c r="A511">
        <v>1134</v>
      </c>
      <c r="B511">
        <v>17</v>
      </c>
      <c r="C511" t="s">
        <v>64</v>
      </c>
      <c r="D511">
        <v>30</v>
      </c>
      <c r="E511" t="s">
        <v>48</v>
      </c>
      <c r="F511" s="1">
        <v>6476476</v>
      </c>
      <c r="G511" s="1">
        <v>6.0631480000000003E-7</v>
      </c>
      <c r="H511" s="1">
        <v>6.0631480000000003E-7</v>
      </c>
      <c r="I511" s="1">
        <v>6.0631480000000003E-7</v>
      </c>
      <c r="J511" s="1">
        <v>6.0631480000000003E-7</v>
      </c>
      <c r="K511" s="1">
        <v>1.72074655E-5</v>
      </c>
      <c r="L511" s="1">
        <v>2.270979059E-4</v>
      </c>
      <c r="M511" s="1">
        <v>98549890.078427494</v>
      </c>
      <c r="N511" s="1">
        <v>105143800.00000399</v>
      </c>
      <c r="O511" s="1">
        <v>3.1999999999999999E-6</v>
      </c>
      <c r="P511" s="1">
        <v>3.1999999999999999E-6</v>
      </c>
      <c r="Q511" s="1">
        <v>6476476.0002467297</v>
      </c>
      <c r="R511" s="1">
        <v>203693690.078435</v>
      </c>
    </row>
    <row r="512" spans="1:18" hidden="1" x14ac:dyDescent="0.35">
      <c r="A512">
        <v>1174</v>
      </c>
      <c r="B512">
        <v>18</v>
      </c>
      <c r="C512" t="s">
        <v>65</v>
      </c>
      <c r="D512">
        <v>1</v>
      </c>
      <c r="E512" t="s">
        <v>19</v>
      </c>
      <c r="F512" s="1">
        <v>9.9999999999999995E-8</v>
      </c>
      <c r="G512" s="1">
        <v>9.9999999999999995E-8</v>
      </c>
      <c r="H512" s="1">
        <v>9.9999999999999995E-8</v>
      </c>
      <c r="I512" s="1">
        <v>43434250</v>
      </c>
      <c r="J512" s="1">
        <v>9.9999999999999995E-8</v>
      </c>
      <c r="K512" s="1">
        <v>3.2016502E-6</v>
      </c>
      <c r="L512" s="1">
        <v>1.058587262E-4</v>
      </c>
      <c r="M512" s="1">
        <v>8.7681639020000001E-4</v>
      </c>
      <c r="N512" s="1">
        <v>24958890.0000205</v>
      </c>
      <c r="O512" s="1">
        <v>18392640.000007302</v>
      </c>
      <c r="P512" s="1">
        <v>7.5548575999999998E-6</v>
      </c>
      <c r="Q512" s="1">
        <v>43434250.000109501</v>
      </c>
      <c r="R512" s="1">
        <v>43351530.000904597</v>
      </c>
    </row>
    <row r="513" spans="1:21" hidden="1" x14ac:dyDescent="0.35">
      <c r="A513">
        <v>1175</v>
      </c>
      <c r="B513">
        <v>18</v>
      </c>
      <c r="C513" t="s">
        <v>65</v>
      </c>
      <c r="D513">
        <v>2</v>
      </c>
      <c r="E513" t="s">
        <v>20</v>
      </c>
      <c r="F513" s="1">
        <v>1.1753070000000001E-7</v>
      </c>
      <c r="G513" s="1">
        <v>1322272</v>
      </c>
      <c r="H513" s="1">
        <v>2975112</v>
      </c>
      <c r="I513" s="1">
        <v>1.1753070000000001E-7</v>
      </c>
      <c r="J513" s="1">
        <v>8264201</v>
      </c>
      <c r="K513" s="1">
        <v>3.2000383999999998E-6</v>
      </c>
      <c r="L513" s="1">
        <v>3.8169932000000003E-5</v>
      </c>
      <c r="M513" s="1">
        <v>10250199.7368722</v>
      </c>
      <c r="N513" s="1">
        <v>6614359.0000217799</v>
      </c>
      <c r="O513" s="1">
        <v>2313887.0000131</v>
      </c>
      <c r="P513" s="1">
        <v>13883320.0000131</v>
      </c>
      <c r="Q513" s="1">
        <v>12561585.0000416</v>
      </c>
      <c r="R513" s="1">
        <v>19178445.736907098</v>
      </c>
    </row>
    <row r="514" spans="1:21" hidden="1" x14ac:dyDescent="0.35">
      <c r="A514">
        <v>1176</v>
      </c>
      <c r="B514">
        <v>18</v>
      </c>
      <c r="C514" t="s">
        <v>65</v>
      </c>
      <c r="D514">
        <v>3</v>
      </c>
      <c r="E514" t="s">
        <v>21</v>
      </c>
      <c r="F514" s="1">
        <v>9.9999999999999995E-8</v>
      </c>
      <c r="G514" s="1">
        <v>9.9999999999999995E-8</v>
      </c>
      <c r="H514" s="1">
        <v>9.9999999999999995E-8</v>
      </c>
      <c r="I514" s="1">
        <v>9.9999999999999995E-8</v>
      </c>
      <c r="J514" s="1">
        <v>9.9999999999999995E-8</v>
      </c>
      <c r="K514" s="1">
        <v>3.2081395E-6</v>
      </c>
      <c r="L514" s="1">
        <v>8.70534743E-5</v>
      </c>
      <c r="M514" s="1">
        <v>2040542.6860066601</v>
      </c>
      <c r="N514" s="1">
        <v>504570.80001803802</v>
      </c>
      <c r="O514" s="1">
        <v>1533072.0000090401</v>
      </c>
      <c r="P514" s="1">
        <v>9.3273535999999992E-6</v>
      </c>
      <c r="Q514" s="1">
        <v>9.0761613799999997E-5</v>
      </c>
      <c r="R514" s="1">
        <v>4078185.48603374</v>
      </c>
    </row>
    <row r="515" spans="1:21" hidden="1" x14ac:dyDescent="0.35">
      <c r="A515">
        <v>1177</v>
      </c>
      <c r="B515">
        <v>18</v>
      </c>
      <c r="C515" t="s">
        <v>65</v>
      </c>
      <c r="D515">
        <v>4</v>
      </c>
      <c r="E515" t="s">
        <v>22</v>
      </c>
      <c r="F515" s="1">
        <v>1.7474410000000001E-7</v>
      </c>
      <c r="G515" s="1">
        <v>1.7474410000000001E-7</v>
      </c>
      <c r="H515" s="1">
        <v>1.7474410000000001E-7</v>
      </c>
      <c r="I515" s="1">
        <v>1.7474410000000001E-7</v>
      </c>
      <c r="J515" s="1">
        <v>1.7474410000000001E-7</v>
      </c>
      <c r="K515" s="1">
        <v>1462465.58046393</v>
      </c>
      <c r="L515" s="1">
        <v>6419115.6294544404</v>
      </c>
      <c r="M515" s="1">
        <v>141796.64670742</v>
      </c>
      <c r="N515" s="1">
        <v>7305981.0000123195</v>
      </c>
      <c r="O515" s="1">
        <v>727204.10000405204</v>
      </c>
      <c r="P515" s="1">
        <v>4.1829023999999996E-6</v>
      </c>
      <c r="Q515" s="1">
        <v>7881581.2099192496</v>
      </c>
      <c r="R515" s="1">
        <v>8174981.7467237897</v>
      </c>
      <c r="S515" s="2">
        <f>K515/R515</f>
        <v>0.17889527166834698</v>
      </c>
      <c r="T515" s="2">
        <f>L515/R515</f>
        <v>0.78521467427459013</v>
      </c>
      <c r="U515" s="3">
        <f>SUM(S515:T515)</f>
        <v>0.96410994594293709</v>
      </c>
    </row>
    <row r="516" spans="1:21" hidden="1" x14ac:dyDescent="0.35">
      <c r="A516">
        <v>1178</v>
      </c>
      <c r="B516">
        <v>18</v>
      </c>
      <c r="C516" t="s">
        <v>65</v>
      </c>
      <c r="D516">
        <v>5</v>
      </c>
      <c r="E516" t="s">
        <v>23</v>
      </c>
      <c r="F516" s="1">
        <v>9.9999999999999995E-8</v>
      </c>
      <c r="G516" s="1">
        <v>9.9999999999999995E-8</v>
      </c>
      <c r="H516" s="1">
        <v>9.9999999999999995E-8</v>
      </c>
      <c r="I516" s="1">
        <v>9.9999999999999995E-8</v>
      </c>
      <c r="J516" s="1">
        <v>9.9999999999999995E-8</v>
      </c>
      <c r="K516" s="1">
        <v>1.291256698E-4</v>
      </c>
      <c r="L516" s="1">
        <v>1.009916192E-4</v>
      </c>
      <c r="M516" s="1">
        <v>3.0125786366225</v>
      </c>
      <c r="N516" s="1">
        <v>2.9939785758099999</v>
      </c>
      <c r="O516" s="1">
        <v>8.5613471999999998E-4</v>
      </c>
      <c r="P516" s="1">
        <v>8.5613471999999998E-4</v>
      </c>
      <c r="Q516" s="1">
        <v>2.30617289E-4</v>
      </c>
      <c r="R516" s="1">
        <v>6.0074133471525002</v>
      </c>
    </row>
    <row r="517" spans="1:21" hidden="1" x14ac:dyDescent="0.35">
      <c r="A517">
        <v>1179</v>
      </c>
      <c r="B517">
        <v>18</v>
      </c>
      <c r="C517" t="s">
        <v>65</v>
      </c>
      <c r="D517">
        <v>6</v>
      </c>
      <c r="E517" t="s">
        <v>24</v>
      </c>
      <c r="F517" s="1">
        <v>2.4460829999999999E-7</v>
      </c>
      <c r="G517" s="1">
        <v>2.4460829999999999E-7</v>
      </c>
      <c r="H517" s="1">
        <v>2.4460829999999999E-7</v>
      </c>
      <c r="I517" s="1">
        <v>2.4460829999999999E-7</v>
      </c>
      <c r="J517" s="1">
        <v>2.4460829999999999E-7</v>
      </c>
      <c r="K517" s="1">
        <v>3202287.96508653</v>
      </c>
      <c r="L517" s="1">
        <v>533734.04341084603</v>
      </c>
      <c r="M517" s="1">
        <v>1596626.0037765999</v>
      </c>
      <c r="N517" s="1">
        <v>5258226.0000100201</v>
      </c>
      <c r="O517" s="1">
        <v>77788.650003329094</v>
      </c>
      <c r="P517" s="1">
        <v>3.4364799999999999E-6</v>
      </c>
      <c r="Q517" s="1">
        <v>3736022.0084986002</v>
      </c>
      <c r="R517" s="1">
        <v>6932640.6537899403</v>
      </c>
      <c r="S517" s="2">
        <f>K517/R517</f>
        <v>0.46191460440631682</v>
      </c>
      <c r="T517" s="2">
        <f>L517/R517</f>
        <v>7.6988563242357588E-2</v>
      </c>
      <c r="U517" s="3">
        <f>SUM(S517:T517)</f>
        <v>0.53890316764867441</v>
      </c>
    </row>
    <row r="518" spans="1:21" hidden="1" x14ac:dyDescent="0.35">
      <c r="A518">
        <v>1180</v>
      </c>
      <c r="B518">
        <v>18</v>
      </c>
      <c r="C518" t="s">
        <v>65</v>
      </c>
      <c r="D518">
        <v>7</v>
      </c>
      <c r="E518" t="s">
        <v>25</v>
      </c>
      <c r="F518" s="1">
        <v>1.815784E-5</v>
      </c>
      <c r="G518" s="1">
        <v>1.815784E-5</v>
      </c>
      <c r="H518" s="1">
        <v>1.815784E-5</v>
      </c>
      <c r="I518" s="1">
        <v>1.815784E-5</v>
      </c>
      <c r="J518" s="1">
        <v>1.815784E-5</v>
      </c>
      <c r="K518" s="1">
        <v>2.6303787600000001E-4</v>
      </c>
      <c r="L518" s="1">
        <v>1.1763275742999999E-3</v>
      </c>
      <c r="M518" s="1">
        <v>6791893.29790744</v>
      </c>
      <c r="N518" s="1">
        <v>6801885.68000717</v>
      </c>
      <c r="O518" s="1">
        <v>3.1999999999999999E-6</v>
      </c>
      <c r="P518" s="1">
        <v>3.1999999999999999E-6</v>
      </c>
      <c r="Q518" s="1">
        <v>1.5301546503E-3</v>
      </c>
      <c r="R518" s="1">
        <v>13593778.9779178</v>
      </c>
    </row>
    <row r="519" spans="1:21" hidden="1" x14ac:dyDescent="0.35">
      <c r="A519">
        <v>1181</v>
      </c>
      <c r="B519">
        <v>18</v>
      </c>
      <c r="C519" t="s">
        <v>65</v>
      </c>
      <c r="D519">
        <v>8</v>
      </c>
      <c r="E519" t="s">
        <v>26</v>
      </c>
      <c r="F519" s="1">
        <v>2.9022579999999998E-7</v>
      </c>
      <c r="G519" s="1">
        <v>2.9022579999999998E-7</v>
      </c>
      <c r="H519" s="1">
        <v>2.9022579999999998E-7</v>
      </c>
      <c r="I519" s="1">
        <v>2.9022579999999998E-7</v>
      </c>
      <c r="J519" s="1">
        <v>2.9022579999999998E-7</v>
      </c>
      <c r="K519" s="1">
        <v>6.2313611000000001E-6</v>
      </c>
      <c r="L519" s="1">
        <v>1.4731598060000001E-4</v>
      </c>
      <c r="M519" s="1">
        <v>2718526.4042329998</v>
      </c>
      <c r="N519" s="1">
        <v>2727614.7000079299</v>
      </c>
      <c r="O519" s="1">
        <v>3.1999999999999999E-6</v>
      </c>
      <c r="P519" s="1">
        <v>3.1999999999999999E-6</v>
      </c>
      <c r="Q519" s="1">
        <v>1.549984707E-4</v>
      </c>
      <c r="R519" s="1">
        <v>5446141.1042441297</v>
      </c>
    </row>
    <row r="520" spans="1:21" hidden="1" x14ac:dyDescent="0.35">
      <c r="A520">
        <v>1182</v>
      </c>
      <c r="B520">
        <v>18</v>
      </c>
      <c r="C520" t="s">
        <v>65</v>
      </c>
      <c r="D520">
        <v>9</v>
      </c>
      <c r="E520" t="s">
        <v>27</v>
      </c>
      <c r="F520" s="1">
        <v>2.8677379999999999E-7</v>
      </c>
      <c r="G520" s="1">
        <v>2.8677379999999999E-7</v>
      </c>
      <c r="H520" s="1">
        <v>2.8677379999999999E-7</v>
      </c>
      <c r="I520" s="1">
        <v>2.8677379999999999E-7</v>
      </c>
      <c r="J520" s="1">
        <v>2.8677379999999999E-7</v>
      </c>
      <c r="K520" s="1">
        <v>6.2700165000000002E-6</v>
      </c>
      <c r="L520" s="1">
        <v>1.087315185E-4</v>
      </c>
      <c r="M520" s="1">
        <v>2807372.0038273502</v>
      </c>
      <c r="N520" s="1">
        <v>2813354.3000077601</v>
      </c>
      <c r="O520" s="1">
        <v>3.1999999999999999E-6</v>
      </c>
      <c r="P520" s="1">
        <v>3.1999999999999999E-6</v>
      </c>
      <c r="Q520" s="1">
        <v>1.16435404E-4</v>
      </c>
      <c r="R520" s="1">
        <v>5620726.3038383098</v>
      </c>
    </row>
    <row r="521" spans="1:21" hidden="1" x14ac:dyDescent="0.35">
      <c r="A521">
        <v>1183</v>
      </c>
      <c r="B521">
        <v>18</v>
      </c>
      <c r="C521" t="s">
        <v>65</v>
      </c>
      <c r="D521">
        <v>10</v>
      </c>
      <c r="E521" t="s">
        <v>28</v>
      </c>
      <c r="F521" s="1">
        <v>8.5773229999999996E-5</v>
      </c>
      <c r="G521" s="1">
        <v>8.5773229999999996E-5</v>
      </c>
      <c r="H521" s="1">
        <v>8.5773229999999996E-5</v>
      </c>
      <c r="I521" s="1">
        <v>8.5773229999999996E-5</v>
      </c>
      <c r="J521" s="1">
        <v>8.5773229999999996E-5</v>
      </c>
      <c r="K521" s="1">
        <v>3.0956577120000001E-3</v>
      </c>
      <c r="L521" s="1">
        <v>1.9783681955599999E-2</v>
      </c>
      <c r="M521" s="1">
        <v>271939.45929942402</v>
      </c>
      <c r="N521" s="1">
        <v>263115.24129000801</v>
      </c>
      <c r="O521" s="1">
        <v>4.0022303999999997E-6</v>
      </c>
      <c r="P521" s="1">
        <v>4.0022303999999997E-6</v>
      </c>
      <c r="Q521" s="1">
        <v>2.33082058176E-2</v>
      </c>
      <c r="R521" s="1">
        <v>535054.70059343404</v>
      </c>
    </row>
    <row r="522" spans="1:21" hidden="1" x14ac:dyDescent="0.35">
      <c r="A522">
        <v>1184</v>
      </c>
      <c r="B522">
        <v>18</v>
      </c>
      <c r="C522" t="s">
        <v>65</v>
      </c>
      <c r="D522">
        <v>11</v>
      </c>
      <c r="E522" t="s">
        <v>29</v>
      </c>
      <c r="F522" s="1">
        <v>1.682847E-6</v>
      </c>
      <c r="G522" s="1">
        <v>1.682847E-6</v>
      </c>
      <c r="H522" s="1">
        <v>1.682847E-6</v>
      </c>
      <c r="I522" s="1">
        <v>1.682847E-6</v>
      </c>
      <c r="J522" s="1">
        <v>1.682847E-6</v>
      </c>
      <c r="K522" s="1">
        <v>3.1910100799999997E-5</v>
      </c>
      <c r="L522" s="1">
        <v>4.1011479080000002E-4</v>
      </c>
      <c r="M522" s="1">
        <v>5937246.8168386901</v>
      </c>
      <c r="N522" s="1">
        <v>5945646.4000055203</v>
      </c>
      <c r="O522" s="1">
        <v>3.1999999999999999E-6</v>
      </c>
      <c r="P522" s="1">
        <v>3.1999999999999999E-6</v>
      </c>
      <c r="Q522" s="1">
        <v>4.5043912659999998E-4</v>
      </c>
      <c r="R522" s="1">
        <v>11882893.216847399</v>
      </c>
    </row>
    <row r="523" spans="1:21" hidden="1" x14ac:dyDescent="0.35">
      <c r="A523">
        <v>1185</v>
      </c>
      <c r="B523">
        <v>18</v>
      </c>
      <c r="C523" t="s">
        <v>65</v>
      </c>
      <c r="D523">
        <v>12</v>
      </c>
      <c r="E523" t="s">
        <v>30</v>
      </c>
      <c r="F523" s="1">
        <v>5.371028E-7</v>
      </c>
      <c r="G523" s="1">
        <v>5.371028E-7</v>
      </c>
      <c r="H523" s="1">
        <v>5.371028E-7</v>
      </c>
      <c r="I523" s="1">
        <v>5.371028E-7</v>
      </c>
      <c r="J523" s="1">
        <v>5.371028E-7</v>
      </c>
      <c r="K523" s="1">
        <v>1.1269358600000001E-5</v>
      </c>
      <c r="L523" s="1">
        <v>2.5435854020000001E-4</v>
      </c>
      <c r="M523" s="1">
        <v>3625594.0089363102</v>
      </c>
      <c r="N523" s="1">
        <v>3631315.7000049101</v>
      </c>
      <c r="O523" s="1">
        <v>3.1999999999999999E-6</v>
      </c>
      <c r="P523" s="1">
        <v>3.1999999999999999E-6</v>
      </c>
      <c r="Q523" s="1">
        <v>2.6831341280000002E-4</v>
      </c>
      <c r="R523" s="1">
        <v>7256909.7089444203</v>
      </c>
    </row>
    <row r="524" spans="1:21" hidden="1" x14ac:dyDescent="0.35">
      <c r="A524">
        <v>1186</v>
      </c>
      <c r="B524">
        <v>18</v>
      </c>
      <c r="C524" t="s">
        <v>65</v>
      </c>
      <c r="D524">
        <v>13</v>
      </c>
      <c r="E524" t="s">
        <v>31</v>
      </c>
      <c r="F524" s="1">
        <v>6.2009759999999998E-7</v>
      </c>
      <c r="G524" s="1">
        <v>6.2009759999999998E-7</v>
      </c>
      <c r="H524" s="1">
        <v>6.2009759999999998E-7</v>
      </c>
      <c r="I524" s="1">
        <v>6.2009759999999998E-7</v>
      </c>
      <c r="J524" s="1">
        <v>6.2009759999999998E-7</v>
      </c>
      <c r="K524" s="1">
        <v>1.31040865E-5</v>
      </c>
      <c r="L524" s="1">
        <v>2.4161707600000001E-4</v>
      </c>
      <c r="M524" s="1">
        <v>2025897.0078580901</v>
      </c>
      <c r="N524" s="1">
        <v>2029232.2912268799</v>
      </c>
      <c r="O524" s="1">
        <v>3.1999999999999999E-6</v>
      </c>
      <c r="P524" s="1">
        <v>3.1999999999999999E-6</v>
      </c>
      <c r="Q524" s="1">
        <v>2.5782165049999999E-4</v>
      </c>
      <c r="R524" s="1">
        <v>4055129.2990881698</v>
      </c>
    </row>
    <row r="525" spans="1:21" hidden="1" x14ac:dyDescent="0.35">
      <c r="A525">
        <v>1187</v>
      </c>
      <c r="B525">
        <v>18</v>
      </c>
      <c r="C525" t="s">
        <v>65</v>
      </c>
      <c r="D525">
        <v>14</v>
      </c>
      <c r="E525" t="s">
        <v>32</v>
      </c>
      <c r="F525" s="1">
        <v>7.183374E-7</v>
      </c>
      <c r="G525" s="1">
        <v>7.183374E-7</v>
      </c>
      <c r="H525" s="1">
        <v>7.183374E-7</v>
      </c>
      <c r="I525" s="1">
        <v>7.183374E-7</v>
      </c>
      <c r="J525" s="1">
        <v>7.183374E-7</v>
      </c>
      <c r="K525" s="1">
        <v>3.2237701899999999E-5</v>
      </c>
      <c r="L525" s="1">
        <v>3.3752969480000002E-4</v>
      </c>
      <c r="M525" s="1">
        <v>473765.26843580499</v>
      </c>
      <c r="N525" s="1">
        <v>473865.63000528899</v>
      </c>
      <c r="O525" s="1">
        <v>3.1999999999999999E-6</v>
      </c>
      <c r="P525" s="1">
        <v>3.1999999999999999E-6</v>
      </c>
      <c r="Q525" s="1">
        <v>3.7335908369999998E-4</v>
      </c>
      <c r="R525" s="1">
        <v>947630.89844429505</v>
      </c>
    </row>
    <row r="526" spans="1:21" hidden="1" x14ac:dyDescent="0.35">
      <c r="A526">
        <v>1188</v>
      </c>
      <c r="B526">
        <v>18</v>
      </c>
      <c r="C526" t="s">
        <v>65</v>
      </c>
      <c r="D526">
        <v>15</v>
      </c>
      <c r="E526" t="s">
        <v>33</v>
      </c>
      <c r="F526" s="1">
        <v>2.6255269999999998E-7</v>
      </c>
      <c r="G526" s="1">
        <v>2.6255269999999998E-7</v>
      </c>
      <c r="H526" s="1">
        <v>2.6255269999999998E-7</v>
      </c>
      <c r="I526" s="1">
        <v>2.6255269999999998E-7</v>
      </c>
      <c r="J526" s="1">
        <v>2.6255269999999998E-7</v>
      </c>
      <c r="K526" s="1">
        <v>5.5464967999999996E-6</v>
      </c>
      <c r="L526" s="1">
        <v>1.4645372350000001E-4</v>
      </c>
      <c r="M526" s="1">
        <v>1121629.5063668401</v>
      </c>
      <c r="N526" s="1">
        <v>1123775.0000064799</v>
      </c>
      <c r="O526" s="1">
        <v>3.1999999999999999E-6</v>
      </c>
      <c r="P526" s="1">
        <v>3.1999999999999999E-6</v>
      </c>
      <c r="Q526" s="1">
        <v>1.533129838E-4</v>
      </c>
      <c r="R526" s="1">
        <v>2245404.50637651</v>
      </c>
    </row>
    <row r="527" spans="1:21" hidden="1" x14ac:dyDescent="0.35">
      <c r="A527">
        <v>1189</v>
      </c>
      <c r="B527">
        <v>18</v>
      </c>
      <c r="C527" t="s">
        <v>65</v>
      </c>
      <c r="D527">
        <v>16</v>
      </c>
      <c r="E527" t="s">
        <v>34</v>
      </c>
      <c r="F527" s="1">
        <v>2.5038749999999999E-7</v>
      </c>
      <c r="G527" s="1">
        <v>2.5038749999999999E-7</v>
      </c>
      <c r="H527" s="1">
        <v>2.5038749999999999E-7</v>
      </c>
      <c r="I527" s="1">
        <v>2.5038749999999999E-7</v>
      </c>
      <c r="J527" s="1">
        <v>2.5038749999999999E-7</v>
      </c>
      <c r="K527" s="1">
        <v>9.3734492999999996E-6</v>
      </c>
      <c r="L527" s="1">
        <v>6.5921117219999996E-4</v>
      </c>
      <c r="M527" s="1">
        <v>231966.25842816499</v>
      </c>
      <c r="N527" s="1">
        <v>232102.586010809</v>
      </c>
      <c r="O527" s="1">
        <v>9.6205536000000001E-6</v>
      </c>
      <c r="P527" s="1">
        <v>9.6205536000000001E-6</v>
      </c>
      <c r="Q527" s="1">
        <v>6.6983655899999998E-4</v>
      </c>
      <c r="R527" s="1">
        <v>464068.84444859502</v>
      </c>
    </row>
    <row r="528" spans="1:21" hidden="1" x14ac:dyDescent="0.35">
      <c r="A528">
        <v>1190</v>
      </c>
      <c r="B528">
        <v>18</v>
      </c>
      <c r="C528" t="s">
        <v>65</v>
      </c>
      <c r="D528">
        <v>17</v>
      </c>
      <c r="E528" t="s">
        <v>35</v>
      </c>
      <c r="F528" s="1">
        <v>2.4349519999999998E-7</v>
      </c>
      <c r="G528" s="1">
        <v>2.4349519999999998E-7</v>
      </c>
      <c r="H528" s="1">
        <v>2.4349519999999998E-7</v>
      </c>
      <c r="I528" s="1">
        <v>2.4349519999999998E-7</v>
      </c>
      <c r="J528" s="1">
        <v>2.4349519999999998E-7</v>
      </c>
      <c r="K528" s="1">
        <v>5.2992112E-6</v>
      </c>
      <c r="L528" s="1">
        <v>1.185126522E-4</v>
      </c>
      <c r="M528" s="1">
        <v>2534755.0717472699</v>
      </c>
      <c r="N528" s="1">
        <v>2536227.3000069899</v>
      </c>
      <c r="O528" s="1">
        <v>3.2152639999999998E-6</v>
      </c>
      <c r="P528" s="1">
        <v>3.2152639999999998E-6</v>
      </c>
      <c r="Q528" s="1">
        <v>1.2502933939999999E-4</v>
      </c>
      <c r="R528" s="1">
        <v>5070982.3717574701</v>
      </c>
    </row>
    <row r="529" spans="1:18" hidden="1" x14ac:dyDescent="0.35">
      <c r="A529">
        <v>1191</v>
      </c>
      <c r="B529">
        <v>18</v>
      </c>
      <c r="C529" t="s">
        <v>65</v>
      </c>
      <c r="D529">
        <v>18</v>
      </c>
      <c r="E529" t="s">
        <v>36</v>
      </c>
      <c r="F529" s="1">
        <v>2.5772790000000002E-7</v>
      </c>
      <c r="G529" s="1">
        <v>2.5772790000000002E-7</v>
      </c>
      <c r="H529" s="1">
        <v>2.5772790000000002E-7</v>
      </c>
      <c r="I529" s="1">
        <v>2.5772790000000002E-7</v>
      </c>
      <c r="J529" s="1">
        <v>2.5772790000000002E-7</v>
      </c>
      <c r="K529" s="1">
        <v>5.4318355999999998E-6</v>
      </c>
      <c r="L529" s="1">
        <v>1.51985181E-4</v>
      </c>
      <c r="M529" s="1">
        <v>984657.37235806498</v>
      </c>
      <c r="N529" s="1">
        <v>986528.20000653598</v>
      </c>
      <c r="O529" s="1">
        <v>3.1999999999999999E-6</v>
      </c>
      <c r="P529" s="1">
        <v>3.1999999999999999E-6</v>
      </c>
      <c r="Q529" s="1">
        <v>1.5870565609999999E-4</v>
      </c>
      <c r="R529" s="1">
        <v>1971185.5723677999</v>
      </c>
    </row>
    <row r="530" spans="1:18" hidden="1" x14ac:dyDescent="0.35">
      <c r="A530">
        <v>1192</v>
      </c>
      <c r="B530">
        <v>18</v>
      </c>
      <c r="C530" t="s">
        <v>65</v>
      </c>
      <c r="D530">
        <v>19</v>
      </c>
      <c r="E530" t="s">
        <v>37</v>
      </c>
      <c r="F530" s="1">
        <v>1.263734E-6</v>
      </c>
      <c r="G530" s="1">
        <v>1.263734E-6</v>
      </c>
      <c r="H530" s="1">
        <v>1.263734E-6</v>
      </c>
      <c r="I530" s="1">
        <v>1.263734E-6</v>
      </c>
      <c r="J530" s="1">
        <v>1.263734E-6</v>
      </c>
      <c r="K530" s="1">
        <v>3.1153634099999997E-5</v>
      </c>
      <c r="L530" s="1">
        <v>3.931925312E-4</v>
      </c>
      <c r="M530" s="1">
        <v>156131.350258569</v>
      </c>
      <c r="N530" s="1">
        <v>156017.454979956</v>
      </c>
      <c r="O530" s="1">
        <v>3.1999999999999999E-6</v>
      </c>
      <c r="P530" s="1">
        <v>3.1999999999999999E-6</v>
      </c>
      <c r="Q530" s="1">
        <v>4.3066483529999999E-4</v>
      </c>
      <c r="R530" s="1">
        <v>312148.805241725</v>
      </c>
    </row>
    <row r="531" spans="1:18" hidden="1" x14ac:dyDescent="0.35">
      <c r="A531">
        <v>1193</v>
      </c>
      <c r="B531">
        <v>18</v>
      </c>
      <c r="C531" t="s">
        <v>65</v>
      </c>
      <c r="D531">
        <v>20</v>
      </c>
      <c r="E531" t="s">
        <v>38</v>
      </c>
      <c r="F531" s="1">
        <v>2.8517759999999999E-7</v>
      </c>
      <c r="G531" s="1">
        <v>2.8517759999999999E-7</v>
      </c>
      <c r="H531" s="1">
        <v>2.8517759999999999E-7</v>
      </c>
      <c r="I531" s="1">
        <v>2.8517759999999999E-7</v>
      </c>
      <c r="J531" s="1">
        <v>2.8517759999999999E-7</v>
      </c>
      <c r="K531" s="1">
        <v>6.4967326999999996E-6</v>
      </c>
      <c r="L531" s="1">
        <v>1.5549769299999999E-4</v>
      </c>
      <c r="M531" s="1">
        <v>1997046.2888917299</v>
      </c>
      <c r="N531" s="1">
        <v>2010822.9000063599</v>
      </c>
      <c r="O531" s="1">
        <v>3.1999999999999999E-6</v>
      </c>
      <c r="P531" s="1">
        <v>3.1999999999999999E-6</v>
      </c>
      <c r="Q531" s="1">
        <v>1.6342031370000001E-4</v>
      </c>
      <c r="R531" s="1">
        <v>4007869.1889012898</v>
      </c>
    </row>
    <row r="532" spans="1:18" hidden="1" x14ac:dyDescent="0.35">
      <c r="A532">
        <v>1194</v>
      </c>
      <c r="B532">
        <v>18</v>
      </c>
      <c r="C532" t="s">
        <v>65</v>
      </c>
      <c r="D532">
        <v>21</v>
      </c>
      <c r="E532" t="s">
        <v>39</v>
      </c>
      <c r="F532" s="1">
        <v>3.1240600000000002E-7</v>
      </c>
      <c r="G532" s="1">
        <v>3.1240600000000002E-7</v>
      </c>
      <c r="H532" s="1">
        <v>3.1240600000000002E-7</v>
      </c>
      <c r="I532" s="1">
        <v>3.1240600000000002E-7</v>
      </c>
      <c r="J532" s="1">
        <v>3.1240600000000002E-7</v>
      </c>
      <c r="K532" s="1">
        <v>7.1122774999999998E-6</v>
      </c>
      <c r="L532" s="1">
        <v>1.644673539E-4</v>
      </c>
      <c r="M532" s="1">
        <v>3795400.69618263</v>
      </c>
      <c r="N532" s="1">
        <v>3822808.8000056702</v>
      </c>
      <c r="O532" s="1">
        <v>3.1999999999999999E-6</v>
      </c>
      <c r="P532" s="1">
        <v>3.1999999999999999E-6</v>
      </c>
      <c r="Q532" s="1">
        <v>1.7314166140000001E-4</v>
      </c>
      <c r="R532" s="1">
        <v>7618209.4961914998</v>
      </c>
    </row>
    <row r="533" spans="1:18" hidden="1" x14ac:dyDescent="0.35">
      <c r="A533">
        <v>1195</v>
      </c>
      <c r="B533">
        <v>18</v>
      </c>
      <c r="C533" t="s">
        <v>65</v>
      </c>
      <c r="D533">
        <v>22</v>
      </c>
      <c r="E533" t="s">
        <v>40</v>
      </c>
      <c r="F533" s="1">
        <v>3.4105310000000002E-7</v>
      </c>
      <c r="G533" s="1">
        <v>3.4105310000000002E-7</v>
      </c>
      <c r="H533" s="1">
        <v>3.4105310000000002E-7</v>
      </c>
      <c r="I533" s="1">
        <v>3.4105310000000002E-7</v>
      </c>
      <c r="J533" s="1">
        <v>3.4105310000000002E-7</v>
      </c>
      <c r="K533" s="1">
        <v>8.7253264000000002E-6</v>
      </c>
      <c r="L533" s="1">
        <v>1.6287040850000001E-4</v>
      </c>
      <c r="M533" s="1">
        <v>205714.42765418699</v>
      </c>
      <c r="N533" s="1">
        <v>205856.84000580199</v>
      </c>
      <c r="O533" s="1">
        <v>3.1999999999999999E-6</v>
      </c>
      <c r="P533" s="1">
        <v>3.1999999999999999E-6</v>
      </c>
      <c r="Q533" s="1">
        <v>1.7330100039999999E-4</v>
      </c>
      <c r="R533" s="1">
        <v>411571.26766318898</v>
      </c>
    </row>
    <row r="534" spans="1:18" hidden="1" x14ac:dyDescent="0.35">
      <c r="A534">
        <v>1196</v>
      </c>
      <c r="B534">
        <v>18</v>
      </c>
      <c r="C534" t="s">
        <v>65</v>
      </c>
      <c r="D534">
        <v>23</v>
      </c>
      <c r="E534" t="s">
        <v>41</v>
      </c>
      <c r="F534" s="1">
        <v>4.534361E-7</v>
      </c>
      <c r="G534" s="1">
        <v>4.534361E-7</v>
      </c>
      <c r="H534" s="1">
        <v>4.534361E-7</v>
      </c>
      <c r="I534" s="1">
        <v>4.534361E-7</v>
      </c>
      <c r="J534" s="1">
        <v>4.534361E-7</v>
      </c>
      <c r="K534" s="1">
        <v>1.05197782E-5</v>
      </c>
      <c r="L534" s="1">
        <v>1.5683275319999999E-4</v>
      </c>
      <c r="M534" s="1">
        <v>386906.31293989398</v>
      </c>
      <c r="N534" s="1">
        <v>387140.74000457599</v>
      </c>
      <c r="O534" s="1">
        <v>3.1999999999999999E-6</v>
      </c>
      <c r="P534" s="1">
        <v>3.1999999999999999E-6</v>
      </c>
      <c r="Q534" s="1">
        <v>1.696197119E-4</v>
      </c>
      <c r="R534" s="1">
        <v>774047.05294766999</v>
      </c>
    </row>
    <row r="535" spans="1:18" hidden="1" x14ac:dyDescent="0.35">
      <c r="A535">
        <v>1197</v>
      </c>
      <c r="B535">
        <v>18</v>
      </c>
      <c r="C535" t="s">
        <v>65</v>
      </c>
      <c r="D535">
        <v>24</v>
      </c>
      <c r="E535" t="s">
        <v>42</v>
      </c>
      <c r="F535" s="1">
        <v>3.7065110000000002E-7</v>
      </c>
      <c r="G535" s="1">
        <v>3.7065110000000002E-7</v>
      </c>
      <c r="H535" s="1">
        <v>3.7065110000000002E-7</v>
      </c>
      <c r="I535" s="1">
        <v>3.7065110000000002E-7</v>
      </c>
      <c r="J535" s="1">
        <v>3.7065110000000002E-7</v>
      </c>
      <c r="K535" s="1">
        <v>9.6636745000000006E-6</v>
      </c>
      <c r="L535" s="1">
        <v>1.5548994420000001E-4</v>
      </c>
      <c r="M535" s="1">
        <v>307582.108275912</v>
      </c>
      <c r="N535" s="1">
        <v>307783.675005508</v>
      </c>
      <c r="O535" s="1">
        <v>3.1999999999999999E-6</v>
      </c>
      <c r="P535" s="1">
        <v>3.1999999999999999E-6</v>
      </c>
      <c r="Q535" s="1">
        <v>1.6700687419999999E-4</v>
      </c>
      <c r="R535" s="1">
        <v>615365.78328462003</v>
      </c>
    </row>
    <row r="536" spans="1:18" hidden="1" x14ac:dyDescent="0.35">
      <c r="A536">
        <v>1198</v>
      </c>
      <c r="B536">
        <v>18</v>
      </c>
      <c r="C536" t="s">
        <v>65</v>
      </c>
      <c r="D536">
        <v>25</v>
      </c>
      <c r="E536" t="s">
        <v>43</v>
      </c>
      <c r="F536" s="1">
        <v>3.4903120000000001E-7</v>
      </c>
      <c r="G536" s="1">
        <v>3.4903120000000001E-7</v>
      </c>
      <c r="H536" s="1">
        <v>3.4903120000000001E-7</v>
      </c>
      <c r="I536" s="1">
        <v>3.4903120000000001E-7</v>
      </c>
      <c r="J536" s="1">
        <v>3.4903120000000001E-7</v>
      </c>
      <c r="K536" s="1">
        <v>9.0492774000000001E-6</v>
      </c>
      <c r="L536" s="1">
        <v>1.4450588250000001E-4</v>
      </c>
      <c r="M536" s="1">
        <v>256641.248890102</v>
      </c>
      <c r="N536" s="1">
        <v>256815.91000560499</v>
      </c>
      <c r="O536" s="1">
        <v>3.1999999999999999E-6</v>
      </c>
      <c r="P536" s="1">
        <v>3.1999999999999999E-6</v>
      </c>
      <c r="Q536" s="1">
        <v>1.5530031590000001E-4</v>
      </c>
      <c r="R536" s="1">
        <v>513457.15889890603</v>
      </c>
    </row>
    <row r="537" spans="1:18" hidden="1" x14ac:dyDescent="0.35">
      <c r="A537">
        <v>1199</v>
      </c>
      <c r="B537">
        <v>18</v>
      </c>
      <c r="C537" t="s">
        <v>65</v>
      </c>
      <c r="D537">
        <v>26</v>
      </c>
      <c r="E537" t="s">
        <v>44</v>
      </c>
      <c r="F537" s="1">
        <v>3.8012170000000002E-7</v>
      </c>
      <c r="G537" s="1">
        <v>3.8012170000000002E-7</v>
      </c>
      <c r="H537" s="1">
        <v>3.8012170000000002E-7</v>
      </c>
      <c r="I537" s="1">
        <v>3.8012170000000002E-7</v>
      </c>
      <c r="J537" s="1">
        <v>3.8012170000000002E-7</v>
      </c>
      <c r="K537" s="1">
        <v>9.6677007000000002E-6</v>
      </c>
      <c r="L537" s="1">
        <v>1.4003345279999999E-4</v>
      </c>
      <c r="M537" s="1">
        <v>4726276.1312560299</v>
      </c>
      <c r="N537" s="1">
        <v>4741504.4000054104</v>
      </c>
      <c r="O537" s="1">
        <v>3.1999999999999999E-6</v>
      </c>
      <c r="P537" s="1">
        <v>3.1999999999999999E-6</v>
      </c>
      <c r="Q537" s="1">
        <v>1.5160176200000001E-4</v>
      </c>
      <c r="R537" s="1">
        <v>9467780.5312646292</v>
      </c>
    </row>
    <row r="538" spans="1:18" hidden="1" x14ac:dyDescent="0.35">
      <c r="A538">
        <v>1200</v>
      </c>
      <c r="B538">
        <v>18</v>
      </c>
      <c r="C538" t="s">
        <v>65</v>
      </c>
      <c r="D538">
        <v>27</v>
      </c>
      <c r="E538" t="s">
        <v>45</v>
      </c>
      <c r="F538" s="1">
        <v>4.3156690000000002E-7</v>
      </c>
      <c r="G538" s="1">
        <v>4.3156690000000002E-7</v>
      </c>
      <c r="H538" s="1">
        <v>4.3156690000000002E-7</v>
      </c>
      <c r="I538" s="1">
        <v>4.3156690000000002E-7</v>
      </c>
      <c r="J538" s="1">
        <v>4.3156690000000002E-7</v>
      </c>
      <c r="K538" s="1">
        <v>1.20117755E-5</v>
      </c>
      <c r="L538" s="1">
        <v>1.6055683170000001E-4</v>
      </c>
      <c r="M538" s="1">
        <v>729945.29830442299</v>
      </c>
      <c r="N538" s="1">
        <v>730231.760005077</v>
      </c>
      <c r="O538" s="1">
        <v>3.1999999999999999E-6</v>
      </c>
      <c r="P538" s="1">
        <v>3.1999999999999999E-6</v>
      </c>
      <c r="Q538" s="1">
        <v>1.747264417E-4</v>
      </c>
      <c r="R538" s="1">
        <v>1460177.0583126999</v>
      </c>
    </row>
    <row r="539" spans="1:18" hidden="1" x14ac:dyDescent="0.35">
      <c r="A539">
        <v>1201</v>
      </c>
      <c r="B539">
        <v>18</v>
      </c>
      <c r="C539" t="s">
        <v>65</v>
      </c>
      <c r="D539">
        <v>28</v>
      </c>
      <c r="E539" t="s">
        <v>46</v>
      </c>
      <c r="F539" s="1">
        <v>4.8402840000000005E-7</v>
      </c>
      <c r="G539" s="1">
        <v>4.8402840000000005E-7</v>
      </c>
      <c r="H539" s="1">
        <v>4.8402840000000005E-7</v>
      </c>
      <c r="I539" s="1">
        <v>4.8402840000000005E-7</v>
      </c>
      <c r="J539" s="1">
        <v>4.8402840000000005E-7</v>
      </c>
      <c r="K539" s="1">
        <v>1.28975864E-5</v>
      </c>
      <c r="L539" s="1">
        <v>1.9120178020000001E-4</v>
      </c>
      <c r="M539" s="1">
        <v>320260.586706659</v>
      </c>
      <c r="N539" s="1">
        <v>320440.67000517301</v>
      </c>
      <c r="O539" s="1">
        <v>3.1999999999999999E-6</v>
      </c>
      <c r="P539" s="1">
        <v>3.1999999999999999E-6</v>
      </c>
      <c r="Q539" s="1">
        <v>2.0651950860000001E-4</v>
      </c>
      <c r="R539" s="1">
        <v>640701.25671503204</v>
      </c>
    </row>
    <row r="540" spans="1:18" hidden="1" x14ac:dyDescent="0.35">
      <c r="A540">
        <v>1202</v>
      </c>
      <c r="B540">
        <v>18</v>
      </c>
      <c r="C540" t="s">
        <v>65</v>
      </c>
      <c r="D540">
        <v>29</v>
      </c>
      <c r="E540" t="s">
        <v>47</v>
      </c>
      <c r="F540" s="1">
        <v>3.7718559999999998E-7</v>
      </c>
      <c r="G540" s="1">
        <v>3.7718559999999998E-7</v>
      </c>
      <c r="H540" s="1">
        <v>3.7718559999999998E-7</v>
      </c>
      <c r="I540" s="1">
        <v>3.7718559999999998E-7</v>
      </c>
      <c r="J540" s="1">
        <v>3.7718559999999998E-7</v>
      </c>
      <c r="K540" s="1">
        <v>9.1762379999999993E-6</v>
      </c>
      <c r="L540" s="1">
        <v>1.659329191E-4</v>
      </c>
      <c r="M540" s="1">
        <v>14322883.894133201</v>
      </c>
      <c r="N540" s="1">
        <v>14345805.1000048</v>
      </c>
      <c r="O540" s="1">
        <v>3.1999999999999999E-6</v>
      </c>
      <c r="P540" s="1">
        <v>3.1999999999999999E-6</v>
      </c>
      <c r="Q540" s="1">
        <v>1.7699508510000001E-4</v>
      </c>
      <c r="R540" s="1">
        <v>28668688.994141199</v>
      </c>
    </row>
    <row r="541" spans="1:18" hidden="1" x14ac:dyDescent="0.35">
      <c r="A541">
        <v>1203</v>
      </c>
      <c r="B541">
        <v>18</v>
      </c>
      <c r="C541" t="s">
        <v>65</v>
      </c>
      <c r="D541">
        <v>30</v>
      </c>
      <c r="E541" t="s">
        <v>48</v>
      </c>
      <c r="F541" s="1">
        <v>5777382</v>
      </c>
      <c r="G541" s="1">
        <v>1.742576E-7</v>
      </c>
      <c r="H541" s="1">
        <v>1.742576E-7</v>
      </c>
      <c r="I541" s="1">
        <v>1.742576E-7</v>
      </c>
      <c r="J541" s="1">
        <v>1.742576E-7</v>
      </c>
      <c r="K541" s="1">
        <v>3.8868992999999996E-6</v>
      </c>
      <c r="L541" s="1">
        <v>5.1581537980000002E-4</v>
      </c>
      <c r="M541" s="1">
        <v>1298947.07855654</v>
      </c>
      <c r="N541" s="1">
        <v>7079579.0000113398</v>
      </c>
      <c r="O541" s="1">
        <v>3.1999999999999999E-6</v>
      </c>
      <c r="P541" s="1">
        <v>3.1999999999999999E-6</v>
      </c>
      <c r="Q541" s="1">
        <v>5777382.0005203998</v>
      </c>
      <c r="R541" s="1">
        <v>8378526.0785710802</v>
      </c>
    </row>
    <row r="542" spans="1:18" hidden="1" x14ac:dyDescent="0.35">
      <c r="A542">
        <v>1243</v>
      </c>
      <c r="B542">
        <v>19</v>
      </c>
      <c r="C542" t="s">
        <v>66</v>
      </c>
      <c r="D542">
        <v>1</v>
      </c>
      <c r="E542" t="s">
        <v>19</v>
      </c>
      <c r="F542" s="1">
        <v>9.9999999999999995E-8</v>
      </c>
      <c r="G542" s="1">
        <v>9.9999999999999995E-8</v>
      </c>
      <c r="H542" s="1">
        <v>9.9999999999999995E-8</v>
      </c>
      <c r="I542" s="1">
        <v>673262.3</v>
      </c>
      <c r="J542" s="1">
        <v>9.9999999999999995E-8</v>
      </c>
      <c r="K542" s="1">
        <v>3.2034244000000001E-6</v>
      </c>
      <c r="L542" s="1">
        <v>8.1042136499999998E-5</v>
      </c>
      <c r="M542" s="1">
        <v>7.4968050799999999E-4</v>
      </c>
      <c r="N542" s="1">
        <v>192092.500019459</v>
      </c>
      <c r="O542" s="1">
        <v>481028.80001416098</v>
      </c>
      <c r="P542" s="1">
        <v>1.4618134399999999E-5</v>
      </c>
      <c r="Q542" s="1">
        <v>673262.30008464598</v>
      </c>
      <c r="R542" s="1">
        <v>673121.30078330101</v>
      </c>
    </row>
    <row r="543" spans="1:18" hidden="1" x14ac:dyDescent="0.35">
      <c r="A543">
        <v>1244</v>
      </c>
      <c r="B543">
        <v>19</v>
      </c>
      <c r="C543" t="s">
        <v>66</v>
      </c>
      <c r="D543">
        <v>2</v>
      </c>
      <c r="E543" t="s">
        <v>20</v>
      </c>
      <c r="F543" s="1">
        <v>1.585196E-7</v>
      </c>
      <c r="G543" s="1">
        <v>9129851</v>
      </c>
      <c r="H543" s="1">
        <v>20542170</v>
      </c>
      <c r="I543" s="1">
        <v>1.585196E-7</v>
      </c>
      <c r="J543" s="1">
        <v>57061570</v>
      </c>
      <c r="K543" s="1">
        <v>3.1999999999999999E-6</v>
      </c>
      <c r="L543" s="1">
        <v>2.1348739000000001E-5</v>
      </c>
      <c r="M543" s="1">
        <v>70797047.818260893</v>
      </c>
      <c r="N543" s="1">
        <v>45572540.000004299</v>
      </c>
      <c r="O543" s="1">
        <v>15976200.0000086</v>
      </c>
      <c r="P543" s="1">
        <v>95857230.000008702</v>
      </c>
      <c r="Q543" s="1">
        <v>86733591.0000249</v>
      </c>
      <c r="R543" s="1">
        <v>132345787.81827401</v>
      </c>
    </row>
    <row r="544" spans="1:18" hidden="1" x14ac:dyDescent="0.35">
      <c r="A544">
        <v>1245</v>
      </c>
      <c r="B544">
        <v>19</v>
      </c>
      <c r="C544" t="s">
        <v>66</v>
      </c>
      <c r="D544">
        <v>3</v>
      </c>
      <c r="E544" t="s">
        <v>21</v>
      </c>
      <c r="F544" s="1">
        <v>9.9999999999999995E-8</v>
      </c>
      <c r="G544" s="1">
        <v>9.9999999999999995E-8</v>
      </c>
      <c r="H544" s="1">
        <v>9.9999999999999995E-8</v>
      </c>
      <c r="I544" s="1">
        <v>9.9999999999999995E-8</v>
      </c>
      <c r="J544" s="1">
        <v>9.9999999999999995E-8</v>
      </c>
      <c r="K544" s="1">
        <v>3.2824768E-6</v>
      </c>
      <c r="L544" s="1">
        <v>5.4337858399999998E-5</v>
      </c>
      <c r="M544" s="1">
        <v>78.905596012623207</v>
      </c>
      <c r="N544" s="1">
        <v>75.732514922591307</v>
      </c>
      <c r="O544" s="1">
        <v>1.27245888E-5</v>
      </c>
      <c r="P544" s="1">
        <v>1.27245888E-5</v>
      </c>
      <c r="Q544" s="1">
        <v>5.8120335199999999E-5</v>
      </c>
      <c r="R544" s="1">
        <v>154.638123659803</v>
      </c>
    </row>
    <row r="545" spans="1:21" hidden="1" x14ac:dyDescent="0.35">
      <c r="A545">
        <v>1246</v>
      </c>
      <c r="B545">
        <v>19</v>
      </c>
      <c r="C545" t="s">
        <v>66</v>
      </c>
      <c r="D545">
        <v>4</v>
      </c>
      <c r="E545" t="s">
        <v>22</v>
      </c>
      <c r="F545" s="1">
        <v>9.9999999999999995E-8</v>
      </c>
      <c r="G545" s="1">
        <v>9.9999999999999995E-8</v>
      </c>
      <c r="H545" s="1">
        <v>9.9999999999999995E-8</v>
      </c>
      <c r="I545" s="1">
        <v>9.9999999999999995E-8</v>
      </c>
      <c r="J545" s="1">
        <v>9.9999999999999995E-8</v>
      </c>
      <c r="K545" s="1">
        <v>10127330.4099702</v>
      </c>
      <c r="L545" s="1">
        <v>45238549.131117798</v>
      </c>
      <c r="M545" s="1">
        <v>1165300.0027818801</v>
      </c>
      <c r="N545" s="1">
        <v>46608400.000047296</v>
      </c>
      <c r="O545" s="1">
        <v>9850337.0000067595</v>
      </c>
      <c r="P545" s="1">
        <v>6.9848896000000002E-6</v>
      </c>
      <c r="Q545" s="1">
        <v>55365879.541088499</v>
      </c>
      <c r="R545" s="1">
        <v>57624037.002835996</v>
      </c>
      <c r="S545" s="2">
        <f>K545/R545</f>
        <v>0.17574836711755856</v>
      </c>
      <c r="T545" s="2">
        <f>L545/R545</f>
        <v>0.78506386369443992</v>
      </c>
      <c r="U545" s="3">
        <f>SUM(S545:T545)</f>
        <v>0.96081223081199851</v>
      </c>
    </row>
    <row r="546" spans="1:21" hidden="1" x14ac:dyDescent="0.35">
      <c r="A546">
        <v>1247</v>
      </c>
      <c r="B546">
        <v>19</v>
      </c>
      <c r="C546" t="s">
        <v>66</v>
      </c>
      <c r="D546">
        <v>5</v>
      </c>
      <c r="E546" t="s">
        <v>23</v>
      </c>
      <c r="F546" s="1">
        <v>1.05138E-7</v>
      </c>
      <c r="G546" s="1">
        <v>1.05138E-7</v>
      </c>
      <c r="H546" s="1">
        <v>1.05138E-7</v>
      </c>
      <c r="I546" s="1">
        <v>1.05138E-7</v>
      </c>
      <c r="J546" s="1">
        <v>1.05138E-7</v>
      </c>
      <c r="K546" s="1">
        <v>3.3614320000000002E-6</v>
      </c>
      <c r="L546" s="1">
        <v>2.3148783400000001E-5</v>
      </c>
      <c r="M546" s="1">
        <v>3.08766544624E-2</v>
      </c>
      <c r="N546" s="1">
        <v>2.9712752719E-2</v>
      </c>
      <c r="O546" s="1">
        <v>1.4582102400000001E-4</v>
      </c>
      <c r="P546" s="1">
        <v>1.4582102400000001E-4</v>
      </c>
      <c r="Q546" s="1">
        <v>2.70359054E-5</v>
      </c>
      <c r="R546" s="1">
        <v>6.0735228205399998E-2</v>
      </c>
    </row>
    <row r="547" spans="1:21" hidden="1" x14ac:dyDescent="0.35">
      <c r="A547">
        <v>1248</v>
      </c>
      <c r="B547">
        <v>19</v>
      </c>
      <c r="C547" t="s">
        <v>66</v>
      </c>
      <c r="D547">
        <v>6</v>
      </c>
      <c r="E547" t="s">
        <v>24</v>
      </c>
      <c r="F547" s="1">
        <v>2.2614569999999999E-7</v>
      </c>
      <c r="G547" s="1">
        <v>2.2614569999999999E-7</v>
      </c>
      <c r="H547" s="1">
        <v>2.2614569999999999E-7</v>
      </c>
      <c r="I547" s="1">
        <v>2.2614569999999999E-7</v>
      </c>
      <c r="J547" s="1">
        <v>2.2614569999999999E-7</v>
      </c>
      <c r="K547" s="1">
        <v>19609638.8289272</v>
      </c>
      <c r="L547" s="1">
        <v>2619219.39191075</v>
      </c>
      <c r="M547" s="1">
        <v>3947882.0421881601</v>
      </c>
      <c r="N547" s="1">
        <v>25152780.017276101</v>
      </c>
      <c r="O547" s="1">
        <v>1030128.0000033</v>
      </c>
      <c r="P547" s="1">
        <v>3.4070752000000002E-6</v>
      </c>
      <c r="Q547" s="1">
        <v>22228858.220839102</v>
      </c>
      <c r="R547" s="1">
        <v>30130790.059467599</v>
      </c>
      <c r="S547" s="2">
        <f>K547/R547</f>
        <v>0.65081727993937954</v>
      </c>
      <c r="T547" s="2">
        <f>L547/R547</f>
        <v>8.692833432981116E-2</v>
      </c>
      <c r="U547" s="3">
        <f>SUM(S547:T547)</f>
        <v>0.73774561426919072</v>
      </c>
    </row>
    <row r="548" spans="1:21" hidden="1" x14ac:dyDescent="0.35">
      <c r="A548">
        <v>1249</v>
      </c>
      <c r="B548">
        <v>19</v>
      </c>
      <c r="C548" t="s">
        <v>66</v>
      </c>
      <c r="D548">
        <v>7</v>
      </c>
      <c r="E548" t="s">
        <v>25</v>
      </c>
      <c r="F548" s="1">
        <v>1.2624630000000001E-7</v>
      </c>
      <c r="G548" s="1">
        <v>1.2624630000000001E-7</v>
      </c>
      <c r="H548" s="1">
        <v>1.2624630000000001E-7</v>
      </c>
      <c r="I548" s="1">
        <v>1.2624630000000001E-7</v>
      </c>
      <c r="J548" s="1">
        <v>1.2624630000000001E-7</v>
      </c>
      <c r="K548" s="1">
        <v>3.3396921000000001E-6</v>
      </c>
      <c r="L548" s="1">
        <v>6.6006903399999994E-5</v>
      </c>
      <c r="M548" s="1">
        <v>41434630.0032354</v>
      </c>
      <c r="N548" s="1">
        <v>41393717.000009798</v>
      </c>
      <c r="O548" s="1">
        <v>5.9745248000000096E-6</v>
      </c>
      <c r="P548" s="1">
        <v>5.9745248000000096E-6</v>
      </c>
      <c r="Q548" s="1">
        <v>6.9977827E-5</v>
      </c>
      <c r="R548" s="1">
        <v>82828347.003251195</v>
      </c>
    </row>
    <row r="549" spans="1:21" hidden="1" x14ac:dyDescent="0.35">
      <c r="A549">
        <v>1250</v>
      </c>
      <c r="B549">
        <v>19</v>
      </c>
      <c r="C549" t="s">
        <v>66</v>
      </c>
      <c r="D549">
        <v>8</v>
      </c>
      <c r="E549" t="s">
        <v>26</v>
      </c>
      <c r="F549" s="1">
        <v>1.3156579999999999E-7</v>
      </c>
      <c r="G549" s="1">
        <v>1.3156579999999999E-7</v>
      </c>
      <c r="H549" s="1">
        <v>1.3156579999999999E-7</v>
      </c>
      <c r="I549" s="1">
        <v>1.3156579999999999E-7</v>
      </c>
      <c r="J549" s="1">
        <v>1.3156579999999999E-7</v>
      </c>
      <c r="K549" s="1">
        <v>3.7632291999999999E-6</v>
      </c>
      <c r="L549" s="1">
        <v>7.5565694200000001E-5</v>
      </c>
      <c r="M549" s="1">
        <v>14951096.174632801</v>
      </c>
      <c r="N549" s="1">
        <v>14966395.300012199</v>
      </c>
      <c r="O549" s="1">
        <v>4.8026784000000002E-6</v>
      </c>
      <c r="P549" s="1">
        <v>4.8026784000000002E-6</v>
      </c>
      <c r="Q549" s="1">
        <v>7.99867524E-5</v>
      </c>
      <c r="R549" s="1">
        <v>29917491.474649802</v>
      </c>
    </row>
    <row r="550" spans="1:21" hidden="1" x14ac:dyDescent="0.35">
      <c r="A550">
        <v>1251</v>
      </c>
      <c r="B550">
        <v>19</v>
      </c>
      <c r="C550" t="s">
        <v>66</v>
      </c>
      <c r="D550">
        <v>9</v>
      </c>
      <c r="E550" t="s">
        <v>27</v>
      </c>
      <c r="F550" s="1">
        <v>1.303791E-7</v>
      </c>
      <c r="G550" s="1">
        <v>1.303791E-7</v>
      </c>
      <c r="H550" s="1">
        <v>1.303791E-7</v>
      </c>
      <c r="I550" s="1">
        <v>1.303791E-7</v>
      </c>
      <c r="J550" s="1">
        <v>1.303791E-7</v>
      </c>
      <c r="K550" s="1">
        <v>3.7414222999999999E-6</v>
      </c>
      <c r="L550" s="1">
        <v>7.6760908799999994E-5</v>
      </c>
      <c r="M550" s="1">
        <v>14341466.086656399</v>
      </c>
      <c r="N550" s="1">
        <v>14355390.9000115</v>
      </c>
      <c r="O550" s="1">
        <v>4.7113631999999998E-6</v>
      </c>
      <c r="P550" s="1">
        <v>4.7113631999999998E-6</v>
      </c>
      <c r="Q550" s="1">
        <v>8.1154226599999997E-5</v>
      </c>
      <c r="R550" s="1">
        <v>28696856.986672599</v>
      </c>
    </row>
    <row r="551" spans="1:21" hidden="1" x14ac:dyDescent="0.35">
      <c r="A551">
        <v>1252</v>
      </c>
      <c r="B551">
        <v>19</v>
      </c>
      <c r="C551" t="s">
        <v>66</v>
      </c>
      <c r="D551">
        <v>10</v>
      </c>
      <c r="E551" t="s">
        <v>28</v>
      </c>
      <c r="F551" s="1">
        <v>9.9999999999999995E-8</v>
      </c>
      <c r="G551" s="1">
        <v>9.9999999999999995E-8</v>
      </c>
      <c r="H551" s="1">
        <v>9.9999999999999995E-8</v>
      </c>
      <c r="I551" s="1">
        <v>9.9999999999999995E-8</v>
      </c>
      <c r="J551" s="1">
        <v>9.9999999999999995E-8</v>
      </c>
      <c r="K551" s="1">
        <v>3.1999999999999999E-6</v>
      </c>
      <c r="L551" s="1">
        <v>3.0321476600000002E-5</v>
      </c>
      <c r="M551" s="1">
        <v>967491.74100175302</v>
      </c>
      <c r="N551" s="1">
        <v>897346.89001423004</v>
      </c>
      <c r="O551" s="1">
        <v>2.5693225600000001E-5</v>
      </c>
      <c r="P551" s="1">
        <v>2.5693225600000001E-5</v>
      </c>
      <c r="Q551" s="1">
        <v>3.4021476599999997E-5</v>
      </c>
      <c r="R551" s="1">
        <v>1864838.63104168</v>
      </c>
    </row>
    <row r="552" spans="1:21" hidden="1" x14ac:dyDescent="0.35">
      <c r="A552">
        <v>1253</v>
      </c>
      <c r="B552">
        <v>19</v>
      </c>
      <c r="C552" t="s">
        <v>66</v>
      </c>
      <c r="D552">
        <v>11</v>
      </c>
      <c r="E552" t="s">
        <v>29</v>
      </c>
      <c r="F552" s="1">
        <v>1.7673930000000001E-7</v>
      </c>
      <c r="G552" s="1">
        <v>1.7673930000000001E-7</v>
      </c>
      <c r="H552" s="1">
        <v>1.7673930000000001E-7</v>
      </c>
      <c r="I552" s="1">
        <v>1.7673930000000001E-7</v>
      </c>
      <c r="J552" s="1">
        <v>1.7673930000000001E-7</v>
      </c>
      <c r="K552" s="1">
        <v>4.1408876000000004E-6</v>
      </c>
      <c r="L552" s="1">
        <v>1.9397171700000001E-4</v>
      </c>
      <c r="M552" s="1">
        <v>32521350.622282598</v>
      </c>
      <c r="N552" s="1">
        <v>32514680.600006301</v>
      </c>
      <c r="O552" s="1">
        <v>3.5327232E-6</v>
      </c>
      <c r="P552" s="1">
        <v>3.5327232E-6</v>
      </c>
      <c r="Q552" s="1">
        <v>1.989963011E-4</v>
      </c>
      <c r="R552" s="1">
        <v>65036031.222292498</v>
      </c>
    </row>
    <row r="553" spans="1:21" hidden="1" x14ac:dyDescent="0.35">
      <c r="A553">
        <v>1254</v>
      </c>
      <c r="B553">
        <v>19</v>
      </c>
      <c r="C553" t="s">
        <v>66</v>
      </c>
      <c r="D553">
        <v>12</v>
      </c>
      <c r="E553" t="s">
        <v>30</v>
      </c>
      <c r="F553" s="1">
        <v>3.208097E-7</v>
      </c>
      <c r="G553" s="1">
        <v>3.208097E-7</v>
      </c>
      <c r="H553" s="1">
        <v>3.208097E-7</v>
      </c>
      <c r="I553" s="1">
        <v>3.208097E-7</v>
      </c>
      <c r="J553" s="1">
        <v>3.208097E-7</v>
      </c>
      <c r="K553" s="1">
        <v>6.9975923000000002E-6</v>
      </c>
      <c r="L553" s="1">
        <v>1.8452740660000001E-4</v>
      </c>
      <c r="M553" s="1">
        <v>9844167.0066498909</v>
      </c>
      <c r="N553" s="1">
        <v>9864812.3200047296</v>
      </c>
      <c r="O553" s="1">
        <v>3.3016479999999999E-6</v>
      </c>
      <c r="P553" s="1">
        <v>3.3016479999999999E-6</v>
      </c>
      <c r="Q553" s="1">
        <v>1.931290474E-4</v>
      </c>
      <c r="R553" s="1">
        <v>19708979.326657899</v>
      </c>
    </row>
    <row r="554" spans="1:21" hidden="1" x14ac:dyDescent="0.35">
      <c r="A554">
        <v>1255</v>
      </c>
      <c r="B554">
        <v>19</v>
      </c>
      <c r="C554" t="s">
        <v>66</v>
      </c>
      <c r="D554">
        <v>13</v>
      </c>
      <c r="E554" t="s">
        <v>31</v>
      </c>
      <c r="F554" s="1">
        <v>3.0990469999999999E-7</v>
      </c>
      <c r="G554" s="1">
        <v>3.0990469999999999E-7</v>
      </c>
      <c r="H554" s="1">
        <v>3.0990469999999999E-7</v>
      </c>
      <c r="I554" s="1">
        <v>3.0990469999999999E-7</v>
      </c>
      <c r="J554" s="1">
        <v>3.0990469999999999E-7</v>
      </c>
      <c r="K554" s="1">
        <v>6.9274414000000002E-6</v>
      </c>
      <c r="L554" s="1">
        <v>1.8194573049999999E-4</v>
      </c>
      <c r="M554" s="1">
        <v>13323390.006629899</v>
      </c>
      <c r="N554" s="1">
        <v>13346392.2000043</v>
      </c>
      <c r="O554" s="1">
        <v>3.2952959999999999E-6</v>
      </c>
      <c r="P554" s="1">
        <v>3.2952959999999999E-6</v>
      </c>
      <c r="Q554" s="1">
        <v>1.9042269539999999E-4</v>
      </c>
      <c r="R554" s="1">
        <v>26669782.206637502</v>
      </c>
    </row>
    <row r="555" spans="1:21" hidden="1" x14ac:dyDescent="0.35">
      <c r="A555">
        <v>1256</v>
      </c>
      <c r="B555">
        <v>19</v>
      </c>
      <c r="C555" t="s">
        <v>66</v>
      </c>
      <c r="D555">
        <v>14</v>
      </c>
      <c r="E555" t="s">
        <v>32</v>
      </c>
      <c r="F555" s="1">
        <v>3.1138620000000002E-7</v>
      </c>
      <c r="G555" s="1">
        <v>3.1138620000000002E-7</v>
      </c>
      <c r="H555" s="1">
        <v>3.1138620000000002E-7</v>
      </c>
      <c r="I555" s="1">
        <v>3.1138620000000002E-7</v>
      </c>
      <c r="J555" s="1">
        <v>3.1138620000000002E-7</v>
      </c>
      <c r="K555" s="1">
        <v>5.8483523999999999E-6</v>
      </c>
      <c r="L555" s="1">
        <v>1.228865754E-4</v>
      </c>
      <c r="M555" s="1">
        <v>10223677.173570899</v>
      </c>
      <c r="N555" s="1">
        <v>10223615.6500069</v>
      </c>
      <c r="O555" s="1">
        <v>4.2594367999999999E-6</v>
      </c>
      <c r="P555" s="1">
        <v>4.2594367999999999E-6</v>
      </c>
      <c r="Q555" s="1">
        <v>1.3029185879999999E-4</v>
      </c>
      <c r="R555" s="1">
        <v>20447292.823582001</v>
      </c>
    </row>
    <row r="556" spans="1:21" hidden="1" x14ac:dyDescent="0.35">
      <c r="A556">
        <v>1257</v>
      </c>
      <c r="B556">
        <v>19</v>
      </c>
      <c r="C556" t="s">
        <v>66</v>
      </c>
      <c r="D556">
        <v>15</v>
      </c>
      <c r="E556" t="s">
        <v>33</v>
      </c>
      <c r="F556" s="1">
        <v>1.5227700000000001E-7</v>
      </c>
      <c r="G556" s="1">
        <v>1.5227700000000001E-7</v>
      </c>
      <c r="H556" s="1">
        <v>1.5227700000000001E-7</v>
      </c>
      <c r="I556" s="1">
        <v>1.5227700000000001E-7</v>
      </c>
      <c r="J556" s="1">
        <v>1.5227700000000001E-7</v>
      </c>
      <c r="K556" s="1">
        <v>4.1597962000000002E-6</v>
      </c>
      <c r="L556" s="1">
        <v>1.4353483509999999E-4</v>
      </c>
      <c r="M556" s="1">
        <v>1946867.54819453</v>
      </c>
      <c r="N556" s="1">
        <v>1950695.27000829</v>
      </c>
      <c r="O556" s="1">
        <v>3.2328959999999999E-6</v>
      </c>
      <c r="P556" s="1">
        <v>3.2328959999999999E-6</v>
      </c>
      <c r="Q556" s="1">
        <v>1.4845601629999999E-4</v>
      </c>
      <c r="R556" s="1">
        <v>3897562.81820605</v>
      </c>
    </row>
    <row r="557" spans="1:21" hidden="1" x14ac:dyDescent="0.35">
      <c r="A557">
        <v>1258</v>
      </c>
      <c r="B557">
        <v>19</v>
      </c>
      <c r="C557" t="s">
        <v>66</v>
      </c>
      <c r="D557">
        <v>16</v>
      </c>
      <c r="E557" t="s">
        <v>34</v>
      </c>
      <c r="F557" s="1">
        <v>1.159152E-7</v>
      </c>
      <c r="G557" s="1">
        <v>1.159152E-7</v>
      </c>
      <c r="H557" s="1">
        <v>1.159152E-7</v>
      </c>
      <c r="I557" s="1">
        <v>1.159152E-7</v>
      </c>
      <c r="J557" s="1">
        <v>1.159152E-7</v>
      </c>
      <c r="K557" s="1">
        <v>3.7709374999999998E-6</v>
      </c>
      <c r="L557" s="1">
        <v>1.3362123060000001E-4</v>
      </c>
      <c r="M557" s="1">
        <v>4894516.5486324504</v>
      </c>
      <c r="N557" s="1">
        <v>4897253.6100107897</v>
      </c>
      <c r="O557" s="1">
        <v>8.9812288000000008E-6</v>
      </c>
      <c r="P557" s="1">
        <v>8.9812288000000008E-6</v>
      </c>
      <c r="Q557" s="1">
        <v>1.3797174410000001E-4</v>
      </c>
      <c r="R557" s="1">
        <v>9791770.1586522199</v>
      </c>
    </row>
    <row r="558" spans="1:21" hidden="1" x14ac:dyDescent="0.35">
      <c r="A558">
        <v>1259</v>
      </c>
      <c r="B558">
        <v>19</v>
      </c>
      <c r="C558" t="s">
        <v>66</v>
      </c>
      <c r="D558">
        <v>17</v>
      </c>
      <c r="E558" t="s">
        <v>35</v>
      </c>
      <c r="F558" s="1">
        <v>1.338983E-7</v>
      </c>
      <c r="G558" s="1">
        <v>1.338983E-7</v>
      </c>
      <c r="H558" s="1">
        <v>1.338983E-7</v>
      </c>
      <c r="I558" s="1">
        <v>1.338983E-7</v>
      </c>
      <c r="J558" s="1">
        <v>1.338983E-7</v>
      </c>
      <c r="K558" s="1">
        <v>4.0370673000000002E-6</v>
      </c>
      <c r="L558" s="1">
        <v>9.7937615600000006E-5</v>
      </c>
      <c r="M558" s="1">
        <v>16264480.0611255</v>
      </c>
      <c r="N558" s="1">
        <v>16276663.70001</v>
      </c>
      <c r="O558" s="1">
        <v>5.7576288E-6</v>
      </c>
      <c r="P558" s="1">
        <v>5.7576288E-6</v>
      </c>
      <c r="Q558" s="1">
        <v>1.026441744E-4</v>
      </c>
      <c r="R558" s="1">
        <v>32541143.7611413</v>
      </c>
    </row>
    <row r="559" spans="1:21" hidden="1" x14ac:dyDescent="0.35">
      <c r="A559">
        <v>1260</v>
      </c>
      <c r="B559">
        <v>19</v>
      </c>
      <c r="C559" t="s">
        <v>66</v>
      </c>
      <c r="D559">
        <v>18</v>
      </c>
      <c r="E559" t="s">
        <v>36</v>
      </c>
      <c r="F559" s="1">
        <v>1.4804790000000001E-7</v>
      </c>
      <c r="G559" s="1">
        <v>1.4804790000000001E-7</v>
      </c>
      <c r="H559" s="1">
        <v>1.4804790000000001E-7</v>
      </c>
      <c r="I559" s="1">
        <v>1.4804790000000001E-7</v>
      </c>
      <c r="J559" s="1">
        <v>1.4804790000000001E-7</v>
      </c>
      <c r="K559" s="1">
        <v>4.2192618999999998E-6</v>
      </c>
      <c r="L559" s="1">
        <v>1.750493668E-4</v>
      </c>
      <c r="M559" s="1">
        <v>5560346.8911713697</v>
      </c>
      <c r="N559" s="1">
        <v>5564956.8000087198</v>
      </c>
      <c r="O559" s="1">
        <v>3.7963968E-6</v>
      </c>
      <c r="P559" s="1">
        <v>3.7963968E-6</v>
      </c>
      <c r="Q559" s="1">
        <v>1.8000886820000001E-4</v>
      </c>
      <c r="R559" s="1">
        <v>11125303.6911839</v>
      </c>
    </row>
    <row r="560" spans="1:21" hidden="1" x14ac:dyDescent="0.35">
      <c r="A560">
        <v>1261</v>
      </c>
      <c r="B560">
        <v>19</v>
      </c>
      <c r="C560" t="s">
        <v>66</v>
      </c>
      <c r="D560">
        <v>19</v>
      </c>
      <c r="E560" t="s">
        <v>37</v>
      </c>
      <c r="F560" s="1">
        <v>8.7039920000000002E-7</v>
      </c>
      <c r="G560" s="1">
        <v>8.7039920000000002E-7</v>
      </c>
      <c r="H560" s="1">
        <v>8.7039920000000002E-7</v>
      </c>
      <c r="I560" s="1">
        <v>8.7039920000000002E-7</v>
      </c>
      <c r="J560" s="1">
        <v>8.7039920000000002E-7</v>
      </c>
      <c r="K560" s="1">
        <v>2.7284272799999999E-5</v>
      </c>
      <c r="L560" s="1">
        <v>2.4881709380000002E-4</v>
      </c>
      <c r="M560" s="1">
        <v>1072564.0017679101</v>
      </c>
      <c r="N560" s="1">
        <v>1072494.70200375</v>
      </c>
      <c r="O560" s="1">
        <v>3.2478528000000002E-6</v>
      </c>
      <c r="P560" s="1">
        <v>3.2478528000000002E-6</v>
      </c>
      <c r="Q560" s="1">
        <v>2.804533626E-4</v>
      </c>
      <c r="R560" s="1">
        <v>2145058.70377491</v>
      </c>
    </row>
    <row r="561" spans="1:21" hidden="1" x14ac:dyDescent="0.35">
      <c r="A561">
        <v>1262</v>
      </c>
      <c r="B561">
        <v>19</v>
      </c>
      <c r="C561" t="s">
        <v>66</v>
      </c>
      <c r="D561">
        <v>20</v>
      </c>
      <c r="E561" t="s">
        <v>38</v>
      </c>
      <c r="F561" s="1">
        <v>2.5182279999999998E-7</v>
      </c>
      <c r="G561" s="1">
        <v>2.5182279999999998E-7</v>
      </c>
      <c r="H561" s="1">
        <v>2.5182279999999998E-7</v>
      </c>
      <c r="I561" s="1">
        <v>2.5182279999999998E-7</v>
      </c>
      <c r="J561" s="1">
        <v>2.5182279999999998E-7</v>
      </c>
      <c r="K561" s="1">
        <v>6.2049062000000001E-6</v>
      </c>
      <c r="L561" s="1">
        <v>1.7156756760000001E-4</v>
      </c>
      <c r="M561" s="1">
        <v>7720984.3121431097</v>
      </c>
      <c r="N561" s="1">
        <v>7727285.0000045402</v>
      </c>
      <c r="O561" s="1">
        <v>3.1999999999999999E-6</v>
      </c>
      <c r="P561" s="1">
        <v>3.1999999999999999E-6</v>
      </c>
      <c r="Q561" s="1">
        <v>1.7903158780000001E-4</v>
      </c>
      <c r="R561" s="1">
        <v>15448269.312150899</v>
      </c>
    </row>
    <row r="562" spans="1:21" hidden="1" x14ac:dyDescent="0.35">
      <c r="A562">
        <v>1263</v>
      </c>
      <c r="B562">
        <v>19</v>
      </c>
      <c r="C562" t="s">
        <v>66</v>
      </c>
      <c r="D562">
        <v>21</v>
      </c>
      <c r="E562" t="s">
        <v>39</v>
      </c>
      <c r="F562" s="1">
        <v>2.8399409999999999E-7</v>
      </c>
      <c r="G562" s="1">
        <v>2.8399409999999999E-7</v>
      </c>
      <c r="H562" s="1">
        <v>2.8399409999999999E-7</v>
      </c>
      <c r="I562" s="1">
        <v>2.8399409999999999E-7</v>
      </c>
      <c r="J562" s="1">
        <v>2.8399409999999999E-7</v>
      </c>
      <c r="K562" s="1">
        <v>6.9639955999999999E-6</v>
      </c>
      <c r="L562" s="1">
        <v>1.544218454E-4</v>
      </c>
      <c r="M562" s="1">
        <v>13553684.539207401</v>
      </c>
      <c r="N562" s="1">
        <v>13568071.0000042</v>
      </c>
      <c r="O562" s="1">
        <v>3.1999999999999999E-6</v>
      </c>
      <c r="P562" s="1">
        <v>3.1999999999999999E-6</v>
      </c>
      <c r="Q562" s="1">
        <v>1.6280581150000001E-4</v>
      </c>
      <c r="R562" s="1">
        <v>27121755.539214801</v>
      </c>
    </row>
    <row r="563" spans="1:21" hidden="1" x14ac:dyDescent="0.35">
      <c r="A563">
        <v>1264</v>
      </c>
      <c r="B563">
        <v>19</v>
      </c>
      <c r="C563" t="s">
        <v>66</v>
      </c>
      <c r="D563">
        <v>22</v>
      </c>
      <c r="E563" t="s">
        <v>40</v>
      </c>
      <c r="F563" s="1">
        <v>3.4596709999999998E-7</v>
      </c>
      <c r="G563" s="1">
        <v>3.4596709999999998E-7</v>
      </c>
      <c r="H563" s="1">
        <v>3.4596709999999998E-7</v>
      </c>
      <c r="I563" s="1">
        <v>3.4596709999999998E-7</v>
      </c>
      <c r="J563" s="1">
        <v>3.4596709999999998E-7</v>
      </c>
      <c r="K563" s="1">
        <v>9.2298384999999996E-6</v>
      </c>
      <c r="L563" s="1">
        <v>1.499610691E-4</v>
      </c>
      <c r="M563" s="1">
        <v>923218.88591057598</v>
      </c>
      <c r="N563" s="1">
        <v>923734.84000409301</v>
      </c>
      <c r="O563" s="1">
        <v>3.1999999999999999E-6</v>
      </c>
      <c r="P563" s="1">
        <v>3.1999999999999999E-6</v>
      </c>
      <c r="Q563" s="1">
        <v>1.6092074309999999E-4</v>
      </c>
      <c r="R563" s="1">
        <v>1846953.7259178699</v>
      </c>
    </row>
    <row r="564" spans="1:21" hidden="1" x14ac:dyDescent="0.35">
      <c r="A564">
        <v>1265</v>
      </c>
      <c r="B564">
        <v>19</v>
      </c>
      <c r="C564" t="s">
        <v>66</v>
      </c>
      <c r="D564">
        <v>23</v>
      </c>
      <c r="E564" t="s">
        <v>41</v>
      </c>
      <c r="F564" s="1">
        <v>3.3828209999999998E-7</v>
      </c>
      <c r="G564" s="1">
        <v>3.3828209999999998E-7</v>
      </c>
      <c r="H564" s="1">
        <v>3.3828209999999998E-7</v>
      </c>
      <c r="I564" s="1">
        <v>3.3828209999999998E-7</v>
      </c>
      <c r="J564" s="1">
        <v>3.3828209999999998E-7</v>
      </c>
      <c r="K564" s="1">
        <v>8.4649217999999995E-6</v>
      </c>
      <c r="L564" s="1">
        <v>1.39444717E-4</v>
      </c>
      <c r="M564" s="1">
        <v>1326488.41887028</v>
      </c>
      <c r="N564" s="1">
        <v>1327172.3000040399</v>
      </c>
      <c r="O564" s="1">
        <v>3.1999999999999999E-6</v>
      </c>
      <c r="P564" s="1">
        <v>3.1999999999999999E-6</v>
      </c>
      <c r="Q564" s="1">
        <v>1.496010493E-4</v>
      </c>
      <c r="R564" s="1">
        <v>2653660.7188775102</v>
      </c>
    </row>
    <row r="565" spans="1:21" hidden="1" x14ac:dyDescent="0.35">
      <c r="A565">
        <v>1266</v>
      </c>
      <c r="B565">
        <v>19</v>
      </c>
      <c r="C565" t="s">
        <v>66</v>
      </c>
      <c r="D565">
        <v>24</v>
      </c>
      <c r="E565" t="s">
        <v>42</v>
      </c>
      <c r="F565" s="1">
        <v>3.5466770000000001E-7</v>
      </c>
      <c r="G565" s="1">
        <v>3.5466770000000001E-7</v>
      </c>
      <c r="H565" s="1">
        <v>3.5466770000000001E-7</v>
      </c>
      <c r="I565" s="1">
        <v>3.5466770000000001E-7</v>
      </c>
      <c r="J565" s="1">
        <v>3.5466770000000001E-7</v>
      </c>
      <c r="K565" s="1">
        <v>9.4152855999999997E-6</v>
      </c>
      <c r="L565" s="1">
        <v>1.487731497E-4</v>
      </c>
      <c r="M565" s="1">
        <v>1100194.9167146301</v>
      </c>
      <c r="N565" s="1">
        <v>1100861.3600040399</v>
      </c>
      <c r="O565" s="1">
        <v>3.1999999999999999E-6</v>
      </c>
      <c r="P565" s="1">
        <v>3.1999999999999999E-6</v>
      </c>
      <c r="Q565" s="1">
        <v>1.5996177380000001E-4</v>
      </c>
      <c r="R565" s="1">
        <v>2201056.2767218798</v>
      </c>
    </row>
    <row r="566" spans="1:21" hidden="1" x14ac:dyDescent="0.35">
      <c r="A566">
        <v>1267</v>
      </c>
      <c r="B566">
        <v>19</v>
      </c>
      <c r="C566" t="s">
        <v>66</v>
      </c>
      <c r="D566">
        <v>25</v>
      </c>
      <c r="E566" t="s">
        <v>43</v>
      </c>
      <c r="F566" s="1">
        <v>3.3621309999999999E-7</v>
      </c>
      <c r="G566" s="1">
        <v>3.3621309999999999E-7</v>
      </c>
      <c r="H566" s="1">
        <v>3.3621309999999999E-7</v>
      </c>
      <c r="I566" s="1">
        <v>3.3621309999999999E-7</v>
      </c>
      <c r="J566" s="1">
        <v>3.3621309999999999E-7</v>
      </c>
      <c r="K566" s="1">
        <v>8.9717590000000006E-6</v>
      </c>
      <c r="L566" s="1">
        <v>1.5166769569999999E-4</v>
      </c>
      <c r="M566" s="1">
        <v>875035.97627608594</v>
      </c>
      <c r="N566" s="1">
        <v>875506.95000412501</v>
      </c>
      <c r="O566" s="1">
        <v>3.1999999999999999E-6</v>
      </c>
      <c r="P566" s="1">
        <v>3.1999999999999999E-6</v>
      </c>
      <c r="Q566" s="1">
        <v>1.623205202E-4</v>
      </c>
      <c r="R566" s="1">
        <v>1750542.9262834101</v>
      </c>
    </row>
    <row r="567" spans="1:21" hidden="1" x14ac:dyDescent="0.35">
      <c r="A567">
        <v>1268</v>
      </c>
      <c r="B567">
        <v>19</v>
      </c>
      <c r="C567" t="s">
        <v>66</v>
      </c>
      <c r="D567">
        <v>26</v>
      </c>
      <c r="E567" t="s">
        <v>44</v>
      </c>
      <c r="F567" s="1">
        <v>3.4184619999999999E-7</v>
      </c>
      <c r="G567" s="1">
        <v>3.4184619999999999E-7</v>
      </c>
      <c r="H567" s="1">
        <v>3.4184619999999999E-7</v>
      </c>
      <c r="I567" s="1">
        <v>3.4184619999999999E-7</v>
      </c>
      <c r="J567" s="1">
        <v>3.4184619999999999E-7</v>
      </c>
      <c r="K567" s="1">
        <v>8.3519023000000007E-6</v>
      </c>
      <c r="L567" s="1">
        <v>1.5990031630000001E-4</v>
      </c>
      <c r="M567" s="1">
        <v>11252815.8573133</v>
      </c>
      <c r="N567" s="1">
        <v>11266762.700004</v>
      </c>
      <c r="O567" s="1">
        <v>3.1999999999999999E-6</v>
      </c>
      <c r="P567" s="1">
        <v>3.1999999999999999E-6</v>
      </c>
      <c r="Q567" s="1">
        <v>1.6996144959999999E-4</v>
      </c>
      <c r="R567" s="1">
        <v>22519578.557320599</v>
      </c>
    </row>
    <row r="568" spans="1:21" hidden="1" x14ac:dyDescent="0.35">
      <c r="A568">
        <v>1269</v>
      </c>
      <c r="B568">
        <v>19</v>
      </c>
      <c r="C568" t="s">
        <v>66</v>
      </c>
      <c r="D568">
        <v>27</v>
      </c>
      <c r="E568" t="s">
        <v>45</v>
      </c>
      <c r="F568" s="1">
        <v>3.635053E-7</v>
      </c>
      <c r="G568" s="1">
        <v>3.635053E-7</v>
      </c>
      <c r="H568" s="1">
        <v>3.635053E-7</v>
      </c>
      <c r="I568" s="1">
        <v>3.635053E-7</v>
      </c>
      <c r="J568" s="1">
        <v>3.635053E-7</v>
      </c>
      <c r="K568" s="1">
        <v>1.02316482E-5</v>
      </c>
      <c r="L568" s="1">
        <v>2.4048853929999999E-4</v>
      </c>
      <c r="M568" s="1">
        <v>5325870.0678197304</v>
      </c>
      <c r="N568" s="1">
        <v>5333078.6000041803</v>
      </c>
      <c r="O568" s="1">
        <v>3.1999999999999999E-6</v>
      </c>
      <c r="P568" s="1">
        <v>3.1999999999999999E-6</v>
      </c>
      <c r="Q568" s="1">
        <v>2.5253771400000002E-4</v>
      </c>
      <c r="R568" s="1">
        <v>10658948.6678271</v>
      </c>
    </row>
    <row r="569" spans="1:21" hidden="1" x14ac:dyDescent="0.35">
      <c r="A569">
        <v>1270</v>
      </c>
      <c r="B569">
        <v>19</v>
      </c>
      <c r="C569" t="s">
        <v>66</v>
      </c>
      <c r="D569">
        <v>28</v>
      </c>
      <c r="E569" t="s">
        <v>46</v>
      </c>
      <c r="F569" s="1">
        <v>3.6112269999999999E-7</v>
      </c>
      <c r="G569" s="1">
        <v>3.6112269999999999E-7</v>
      </c>
      <c r="H569" s="1">
        <v>3.6112269999999999E-7</v>
      </c>
      <c r="I569" s="1">
        <v>3.6112269999999999E-7</v>
      </c>
      <c r="J569" s="1">
        <v>3.6112269999999999E-7</v>
      </c>
      <c r="K569" s="1">
        <v>9.5497976999999993E-6</v>
      </c>
      <c r="L569" s="1">
        <v>1.559003974E-4</v>
      </c>
      <c r="M569" s="1">
        <v>680691.004737515</v>
      </c>
      <c r="N569" s="1">
        <v>681033.93000403105</v>
      </c>
      <c r="O569" s="1">
        <v>3.1999999999999999E-6</v>
      </c>
      <c r="P569" s="1">
        <v>3.1999999999999999E-6</v>
      </c>
      <c r="Q569" s="1">
        <v>1.672558086E-4</v>
      </c>
      <c r="R569" s="1">
        <v>1361724.9347447499</v>
      </c>
    </row>
    <row r="570" spans="1:21" hidden="1" x14ac:dyDescent="0.35">
      <c r="A570">
        <v>1271</v>
      </c>
      <c r="B570">
        <v>19</v>
      </c>
      <c r="C570" t="s">
        <v>66</v>
      </c>
      <c r="D570">
        <v>29</v>
      </c>
      <c r="E570" t="s">
        <v>47</v>
      </c>
      <c r="F570" s="1">
        <v>3.651643E-7</v>
      </c>
      <c r="G570" s="1">
        <v>3.651643E-7</v>
      </c>
      <c r="H570" s="1">
        <v>3.651643E-7</v>
      </c>
      <c r="I570" s="1">
        <v>3.651643E-7</v>
      </c>
      <c r="J570" s="1">
        <v>3.651643E-7</v>
      </c>
      <c r="K570" s="1">
        <v>8.6625390000000005E-6</v>
      </c>
      <c r="L570" s="1">
        <v>1.976048288E-4</v>
      </c>
      <c r="M570" s="1">
        <v>65955095.332110003</v>
      </c>
      <c r="N570" s="1">
        <v>66042571.7000039</v>
      </c>
      <c r="O570" s="1">
        <v>3.1999999999999999E-6</v>
      </c>
      <c r="P570" s="1">
        <v>3.1999999999999999E-6</v>
      </c>
      <c r="Q570" s="1">
        <v>2.0809318930000001E-4</v>
      </c>
      <c r="R570" s="1">
        <v>131997667.03211699</v>
      </c>
    </row>
    <row r="571" spans="1:21" hidden="1" x14ac:dyDescent="0.35">
      <c r="A571">
        <v>1272</v>
      </c>
      <c r="B571">
        <v>19</v>
      </c>
      <c r="C571" t="s">
        <v>66</v>
      </c>
      <c r="D571">
        <v>30</v>
      </c>
      <c r="E571" t="s">
        <v>48</v>
      </c>
      <c r="F571" s="1">
        <v>13687910</v>
      </c>
      <c r="G571" s="1">
        <v>1.6631750000000001E-7</v>
      </c>
      <c r="H571" s="1">
        <v>1.6631750000000001E-7</v>
      </c>
      <c r="I571" s="1">
        <v>1.6631750000000001E-7</v>
      </c>
      <c r="J571" s="1">
        <v>1.6631750000000001E-7</v>
      </c>
      <c r="K571" s="1">
        <v>3.8157719000000001E-6</v>
      </c>
      <c r="L571" s="1">
        <v>5.2056372729999999E-4</v>
      </c>
      <c r="M571" s="1">
        <v>4900156.5454942202</v>
      </c>
      <c r="N571" s="1">
        <v>18594010.000007499</v>
      </c>
      <c r="O571" s="1">
        <v>3.2060703999999999E-6</v>
      </c>
      <c r="P571" s="1">
        <v>3.2060703999999999E-6</v>
      </c>
      <c r="Q571" s="1">
        <v>13687910.000525</v>
      </c>
      <c r="R571" s="1">
        <v>23494166.545504998</v>
      </c>
    </row>
    <row r="572" spans="1:21" hidden="1" x14ac:dyDescent="0.35">
      <c r="A572">
        <v>1312</v>
      </c>
      <c r="B572">
        <v>20</v>
      </c>
      <c r="C572" t="s">
        <v>67</v>
      </c>
      <c r="D572">
        <v>1</v>
      </c>
      <c r="E572" t="s">
        <v>19</v>
      </c>
      <c r="F572" s="1">
        <v>1.8848570000000001E-7</v>
      </c>
      <c r="G572" s="1">
        <v>1.8848570000000001E-7</v>
      </c>
      <c r="H572" s="1">
        <v>1.8848570000000001E-7</v>
      </c>
      <c r="I572" s="1">
        <v>341202300</v>
      </c>
      <c r="J572" s="1">
        <v>1.8848570000000001E-7</v>
      </c>
      <c r="K572" s="1">
        <v>7.2042849999999996E-6</v>
      </c>
      <c r="L572" s="1">
        <v>2.01313507E-5</v>
      </c>
      <c r="M572" s="1">
        <v>9.3869993589999995E-4</v>
      </c>
      <c r="N572" s="1">
        <v>341116200.00002599</v>
      </c>
      <c r="O572" s="1">
        <v>4.8025280000000001E-6</v>
      </c>
      <c r="P572" s="1">
        <v>4.8025280000000001E-6</v>
      </c>
      <c r="Q572" s="1">
        <v>341202300.00002801</v>
      </c>
      <c r="R572" s="1">
        <v>341116200.00096899</v>
      </c>
    </row>
    <row r="573" spans="1:21" hidden="1" x14ac:dyDescent="0.35">
      <c r="A573">
        <v>1313</v>
      </c>
      <c r="B573">
        <v>20</v>
      </c>
      <c r="C573" t="s">
        <v>67</v>
      </c>
      <c r="D573">
        <v>2</v>
      </c>
      <c r="E573" t="s">
        <v>20</v>
      </c>
      <c r="F573" s="1">
        <v>1.052851E-7</v>
      </c>
      <c r="G573" s="1">
        <v>5585991</v>
      </c>
      <c r="H573" s="1">
        <v>12568480</v>
      </c>
      <c r="I573" s="1">
        <v>1.052851E-7</v>
      </c>
      <c r="J573" s="1">
        <v>34912440</v>
      </c>
      <c r="K573" s="1">
        <v>3.4249218999999998E-6</v>
      </c>
      <c r="L573" s="1">
        <v>2.9454483499999999E-5</v>
      </c>
      <c r="M573" s="1">
        <v>43317121.304499298</v>
      </c>
      <c r="N573" s="1">
        <v>27887190.0000319</v>
      </c>
      <c r="O573" s="1">
        <v>9770392.0000389107</v>
      </c>
      <c r="P573" s="1">
        <v>58622350.000038899</v>
      </c>
      <c r="Q573" s="1">
        <v>53066911.000033103</v>
      </c>
      <c r="R573" s="1">
        <v>80974703.304570094</v>
      </c>
    </row>
    <row r="574" spans="1:21" hidden="1" x14ac:dyDescent="0.35">
      <c r="A574">
        <v>1314</v>
      </c>
      <c r="B574">
        <v>20</v>
      </c>
      <c r="C574" t="s">
        <v>67</v>
      </c>
      <c r="D574">
        <v>3</v>
      </c>
      <c r="E574" t="s">
        <v>21</v>
      </c>
      <c r="F574" s="1">
        <v>2.4202770000000003E-7</v>
      </c>
      <c r="G574" s="1">
        <v>2.4202770000000003E-7</v>
      </c>
      <c r="H574" s="1">
        <v>2.4202770000000003E-7</v>
      </c>
      <c r="I574" s="1">
        <v>2.4202770000000003E-7</v>
      </c>
      <c r="J574" s="1">
        <v>2.4202770000000003E-7</v>
      </c>
      <c r="K574" s="1">
        <v>1.21289384E-5</v>
      </c>
      <c r="L574" s="1">
        <v>9.29005164E-5</v>
      </c>
      <c r="M574" s="1">
        <v>1099164.37360788</v>
      </c>
      <c r="N574" s="1">
        <v>861807.00002066395</v>
      </c>
      <c r="O574" s="1">
        <v>237298.50000502801</v>
      </c>
      <c r="P574" s="1">
        <v>5.1904544000000003E-6</v>
      </c>
      <c r="Q574" s="1">
        <v>1.062395933E-4</v>
      </c>
      <c r="R574" s="1">
        <v>2198269.87363357</v>
      </c>
    </row>
    <row r="575" spans="1:21" hidden="1" x14ac:dyDescent="0.35">
      <c r="A575">
        <v>1315</v>
      </c>
      <c r="B575">
        <v>20</v>
      </c>
      <c r="C575" t="s">
        <v>67</v>
      </c>
      <c r="D575">
        <v>4</v>
      </c>
      <c r="E575" t="s">
        <v>22</v>
      </c>
      <c r="F575" s="1">
        <v>1.733338E-7</v>
      </c>
      <c r="G575" s="1">
        <v>1.733338E-7</v>
      </c>
      <c r="H575" s="1">
        <v>1.733338E-7</v>
      </c>
      <c r="I575" s="1">
        <v>1.733338E-7</v>
      </c>
      <c r="J575" s="1">
        <v>1.733338E-7</v>
      </c>
      <c r="K575" s="1">
        <v>3552809.8178419</v>
      </c>
      <c r="L575" s="1">
        <v>21540175.623724699</v>
      </c>
      <c r="M575" s="1">
        <v>1826669.23528998</v>
      </c>
      <c r="N575" s="1">
        <v>25519540.000082899</v>
      </c>
      <c r="O575" s="1">
        <v>1401924.0000030999</v>
      </c>
      <c r="P575" s="1">
        <v>3.2006880000000002E-6</v>
      </c>
      <c r="Q575" s="1">
        <v>25092985.441567399</v>
      </c>
      <c r="R575" s="1">
        <v>28748133.235376</v>
      </c>
      <c r="S575" s="2">
        <f>K575/R575</f>
        <v>0.12358401809095527</v>
      </c>
      <c r="T575" s="2">
        <f>L575/R575</f>
        <v>0.7492721509032958</v>
      </c>
      <c r="U575" s="3">
        <f>SUM(S575:T575)</f>
        <v>0.87285616899425111</v>
      </c>
    </row>
    <row r="576" spans="1:21" hidden="1" x14ac:dyDescent="0.35">
      <c r="A576">
        <v>1316</v>
      </c>
      <c r="B576">
        <v>20</v>
      </c>
      <c r="C576" t="s">
        <v>67</v>
      </c>
      <c r="D576">
        <v>5</v>
      </c>
      <c r="E576" t="s">
        <v>23</v>
      </c>
      <c r="F576" s="1">
        <v>9.9999999999999995E-8</v>
      </c>
      <c r="G576" s="1">
        <v>9.9999999999999995E-8</v>
      </c>
      <c r="H576" s="1">
        <v>9.9999999999999995E-8</v>
      </c>
      <c r="I576" s="1">
        <v>9.9999999999999995E-8</v>
      </c>
      <c r="J576" s="1">
        <v>9.9999999999999995E-8</v>
      </c>
      <c r="K576" s="1">
        <v>3.3954753000000001E-6</v>
      </c>
      <c r="L576" s="1">
        <v>1.90015487E-5</v>
      </c>
      <c r="M576" s="1">
        <v>2.6592262164620002</v>
      </c>
      <c r="N576" s="1">
        <v>2.6454573626700002</v>
      </c>
      <c r="O576" s="1">
        <v>7.1183583999999997E-4</v>
      </c>
      <c r="P576" s="1">
        <v>7.1183583999999997E-4</v>
      </c>
      <c r="Q576" s="1">
        <v>2.2897024E-5</v>
      </c>
      <c r="R576" s="1">
        <v>5.3053954149719997</v>
      </c>
    </row>
    <row r="577" spans="1:21" hidden="1" x14ac:dyDescent="0.35">
      <c r="A577">
        <v>1317</v>
      </c>
      <c r="B577">
        <v>20</v>
      </c>
      <c r="C577" t="s">
        <v>67</v>
      </c>
      <c r="D577">
        <v>6</v>
      </c>
      <c r="E577" t="s">
        <v>24</v>
      </c>
      <c r="F577" s="1">
        <v>3.5510359999999998E-7</v>
      </c>
      <c r="G577" s="1">
        <v>3.5510359999999998E-7</v>
      </c>
      <c r="H577" s="1">
        <v>3.5510359999999998E-7</v>
      </c>
      <c r="I577" s="1">
        <v>3.5510359999999998E-7</v>
      </c>
      <c r="J577" s="1">
        <v>3.5510359999999998E-7</v>
      </c>
      <c r="K577" s="1">
        <v>6059740.0470107896</v>
      </c>
      <c r="L577" s="1">
        <v>838479.93795118597</v>
      </c>
      <c r="M577" s="1">
        <v>1476840.00856594</v>
      </c>
      <c r="N577" s="1">
        <v>8307838.0344981505</v>
      </c>
      <c r="O577" s="1">
        <v>71415.520003099999</v>
      </c>
      <c r="P577" s="1">
        <v>3.1999999999999999E-6</v>
      </c>
      <c r="Q577" s="1">
        <v>6898219.9849637598</v>
      </c>
      <c r="R577" s="1">
        <v>9856093.5630671792</v>
      </c>
      <c r="S577" s="2">
        <f>K577/R577</f>
        <v>0.61482168449758723</v>
      </c>
      <c r="T577" s="2">
        <f>L577/R577</f>
        <v>8.5072238061248084E-2</v>
      </c>
      <c r="U577" s="3">
        <f>SUM(S577:T577)</f>
        <v>0.69989392255883531</v>
      </c>
    </row>
    <row r="578" spans="1:21" hidden="1" x14ac:dyDescent="0.35">
      <c r="A578">
        <v>1318</v>
      </c>
      <c r="B578">
        <v>20</v>
      </c>
      <c r="C578" t="s">
        <v>67</v>
      </c>
      <c r="D578">
        <v>7</v>
      </c>
      <c r="E578" t="s">
        <v>25</v>
      </c>
      <c r="F578" s="1">
        <v>2.1709099999999999E-7</v>
      </c>
      <c r="G578" s="1">
        <v>2.1709099999999999E-7</v>
      </c>
      <c r="H578" s="1">
        <v>2.1709099999999999E-7</v>
      </c>
      <c r="I578" s="1">
        <v>2.1709099999999999E-7</v>
      </c>
      <c r="J578" s="1">
        <v>2.1709099999999999E-7</v>
      </c>
      <c r="K578" s="1">
        <v>5.0199685999999998E-6</v>
      </c>
      <c r="L578" s="1">
        <v>1.9238912059999999E-4</v>
      </c>
      <c r="M578" s="1">
        <v>14392360.025459399</v>
      </c>
      <c r="N578" s="1">
        <v>14400635.200012499</v>
      </c>
      <c r="O578" s="1">
        <v>3.1999999999999999E-6</v>
      </c>
      <c r="P578" s="1">
        <v>3.1999999999999999E-6</v>
      </c>
      <c r="Q578" s="1">
        <v>1.9849454419999999E-4</v>
      </c>
      <c r="R578" s="1">
        <v>28792995.225475099</v>
      </c>
    </row>
    <row r="579" spans="1:21" hidden="1" x14ac:dyDescent="0.35">
      <c r="A579">
        <v>1319</v>
      </c>
      <c r="B579">
        <v>20</v>
      </c>
      <c r="C579" t="s">
        <v>67</v>
      </c>
      <c r="D579">
        <v>8</v>
      </c>
      <c r="E579" t="s">
        <v>26</v>
      </c>
      <c r="F579" s="1">
        <v>1.6382849999999999E-7</v>
      </c>
      <c r="G579" s="1">
        <v>1.6382849999999999E-7</v>
      </c>
      <c r="H579" s="1">
        <v>1.6382849999999999E-7</v>
      </c>
      <c r="I579" s="1">
        <v>1.6382849999999999E-7</v>
      </c>
      <c r="J579" s="1">
        <v>1.6382849999999999E-7</v>
      </c>
      <c r="K579" s="1">
        <v>4.7421251999999998E-6</v>
      </c>
      <c r="L579" s="1">
        <v>3.285463674E-4</v>
      </c>
      <c r="M579" s="1">
        <v>9224119.0257289894</v>
      </c>
      <c r="N579" s="1">
        <v>9230557.6000121702</v>
      </c>
      <c r="O579" s="1">
        <v>3.1999999999999999E-6</v>
      </c>
      <c r="P579" s="1">
        <v>3.1999999999999999E-6</v>
      </c>
      <c r="Q579" s="1">
        <v>3.3410763509999998E-4</v>
      </c>
      <c r="R579" s="1">
        <v>18454676.625744399</v>
      </c>
    </row>
    <row r="580" spans="1:21" hidden="1" x14ac:dyDescent="0.35">
      <c r="A580">
        <v>1320</v>
      </c>
      <c r="B580">
        <v>20</v>
      </c>
      <c r="C580" t="s">
        <v>67</v>
      </c>
      <c r="D580">
        <v>9</v>
      </c>
      <c r="E580" t="s">
        <v>27</v>
      </c>
      <c r="F580" s="1">
        <v>1.634923E-7</v>
      </c>
      <c r="G580" s="1">
        <v>1.634923E-7</v>
      </c>
      <c r="H580" s="1">
        <v>1.634923E-7</v>
      </c>
      <c r="I580" s="1">
        <v>1.634923E-7</v>
      </c>
      <c r="J580" s="1">
        <v>1.634923E-7</v>
      </c>
      <c r="K580" s="1">
        <v>4.7226805999999996E-6</v>
      </c>
      <c r="L580" s="1">
        <v>3.1917716890000002E-4</v>
      </c>
      <c r="M580" s="1">
        <v>9521803.0256204605</v>
      </c>
      <c r="N580" s="1">
        <v>9528361.4000121709</v>
      </c>
      <c r="O580" s="1">
        <v>3.1999999999999999E-6</v>
      </c>
      <c r="P580" s="1">
        <v>3.1999999999999999E-6</v>
      </c>
      <c r="Q580" s="1">
        <v>3.2471731099999998E-4</v>
      </c>
      <c r="R580" s="1">
        <v>19050164.4256358</v>
      </c>
    </row>
    <row r="581" spans="1:21" hidden="1" x14ac:dyDescent="0.35">
      <c r="A581">
        <v>1321</v>
      </c>
      <c r="B581">
        <v>20</v>
      </c>
      <c r="C581" t="s">
        <v>67</v>
      </c>
      <c r="D581">
        <v>10</v>
      </c>
      <c r="E581" t="s">
        <v>28</v>
      </c>
      <c r="F581" s="1">
        <v>1.1361729999999999E-7</v>
      </c>
      <c r="G581" s="1">
        <v>1.1361729999999999E-7</v>
      </c>
      <c r="H581" s="1">
        <v>1.1361729999999999E-7</v>
      </c>
      <c r="I581" s="1">
        <v>1.1361729999999999E-7</v>
      </c>
      <c r="J581" s="1">
        <v>1.1361729999999999E-7</v>
      </c>
      <c r="K581" s="1">
        <v>3.4792892000000001E-6</v>
      </c>
      <c r="L581" s="1">
        <v>1.048270355E-4</v>
      </c>
      <c r="M581" s="1">
        <v>724989.10271195101</v>
      </c>
      <c r="N581" s="1">
        <v>725750.50002922199</v>
      </c>
      <c r="O581" s="1">
        <v>8.7982816000000096E-6</v>
      </c>
      <c r="P581" s="1">
        <v>8.7982816000000096E-6</v>
      </c>
      <c r="Q581" s="1">
        <v>1.088744112E-4</v>
      </c>
      <c r="R581" s="1">
        <v>1450739.60274997</v>
      </c>
    </row>
    <row r="582" spans="1:21" hidden="1" x14ac:dyDescent="0.35">
      <c r="A582">
        <v>1322</v>
      </c>
      <c r="B582">
        <v>20</v>
      </c>
      <c r="C582" t="s">
        <v>67</v>
      </c>
      <c r="D582">
        <v>11</v>
      </c>
      <c r="E582" t="s">
        <v>29</v>
      </c>
      <c r="F582" s="1">
        <v>3.04473E-7</v>
      </c>
      <c r="G582" s="1">
        <v>3.04473E-7</v>
      </c>
      <c r="H582" s="1">
        <v>3.04473E-7</v>
      </c>
      <c r="I582" s="1">
        <v>3.04473E-7</v>
      </c>
      <c r="J582" s="1">
        <v>3.04473E-7</v>
      </c>
      <c r="K582" s="1">
        <v>7.0715872000000003E-6</v>
      </c>
      <c r="L582" s="1">
        <v>3.2142861980000002E-4</v>
      </c>
      <c r="M582" s="1">
        <v>3187708.6850104802</v>
      </c>
      <c r="N582" s="1">
        <v>3191614.0300075999</v>
      </c>
      <c r="O582" s="1">
        <v>3.1999999999999999E-6</v>
      </c>
      <c r="P582" s="1">
        <v>3.1999999999999999E-6</v>
      </c>
      <c r="Q582" s="1">
        <v>3.3002257200000001E-4</v>
      </c>
      <c r="R582" s="1">
        <v>6379322.7150212796</v>
      </c>
    </row>
    <row r="583" spans="1:21" hidden="1" x14ac:dyDescent="0.35">
      <c r="A583">
        <v>1323</v>
      </c>
      <c r="B583">
        <v>20</v>
      </c>
      <c r="C583" t="s">
        <v>67</v>
      </c>
      <c r="D583">
        <v>12</v>
      </c>
      <c r="E583" t="s">
        <v>30</v>
      </c>
      <c r="F583" s="1">
        <v>1.1673990000000001E-7</v>
      </c>
      <c r="G583" s="1">
        <v>1.1673990000000001E-7</v>
      </c>
      <c r="H583" s="1">
        <v>1.1673990000000001E-7</v>
      </c>
      <c r="I583" s="1">
        <v>1.1673990000000001E-7</v>
      </c>
      <c r="J583" s="1">
        <v>1.1673990000000001E-7</v>
      </c>
      <c r="K583" s="1">
        <v>3.9994226E-6</v>
      </c>
      <c r="L583" s="1">
        <v>2.07482212E-5</v>
      </c>
      <c r="M583" s="1">
        <v>0.6805354051825</v>
      </c>
      <c r="N583" s="1">
        <v>0.68011916373199999</v>
      </c>
      <c r="O583" s="1">
        <v>1.19865536E-4</v>
      </c>
      <c r="P583" s="1">
        <v>1.19865536E-4</v>
      </c>
      <c r="Q583" s="1">
        <v>2.5331343300000002E-5</v>
      </c>
      <c r="R583" s="1">
        <v>1.3607744344504999</v>
      </c>
    </row>
    <row r="584" spans="1:21" hidden="1" x14ac:dyDescent="0.35">
      <c r="A584">
        <v>1324</v>
      </c>
      <c r="B584">
        <v>20</v>
      </c>
      <c r="C584" t="s">
        <v>67</v>
      </c>
      <c r="D584">
        <v>13</v>
      </c>
      <c r="E584" t="s">
        <v>31</v>
      </c>
      <c r="F584" s="1">
        <v>4.1785359999999998E-7</v>
      </c>
      <c r="G584" s="1">
        <v>4.1785359999999998E-7</v>
      </c>
      <c r="H584" s="1">
        <v>4.1785359999999998E-7</v>
      </c>
      <c r="I584" s="1">
        <v>4.1785359999999998E-7</v>
      </c>
      <c r="J584" s="1">
        <v>4.1785359999999998E-7</v>
      </c>
      <c r="K584" s="1">
        <v>1.0311893099999999E-5</v>
      </c>
      <c r="L584" s="1">
        <v>1.7847818429999999E-4</v>
      </c>
      <c r="M584" s="1">
        <v>960052.80543606903</v>
      </c>
      <c r="N584" s="1">
        <v>960361.08944987995</v>
      </c>
      <c r="O584" s="1">
        <v>3.1999999999999999E-6</v>
      </c>
      <c r="P584" s="1">
        <v>3.1999999999999999E-6</v>
      </c>
      <c r="Q584" s="1">
        <v>1.908793454E-4</v>
      </c>
      <c r="R584" s="1">
        <v>1920413.89488915</v>
      </c>
    </row>
    <row r="585" spans="1:21" hidden="1" x14ac:dyDescent="0.35">
      <c r="A585">
        <v>1325</v>
      </c>
      <c r="B585">
        <v>20</v>
      </c>
      <c r="C585" t="s">
        <v>67</v>
      </c>
      <c r="D585">
        <v>14</v>
      </c>
      <c r="E585" t="s">
        <v>32</v>
      </c>
      <c r="F585" s="1">
        <v>2.3415809999999999E-7</v>
      </c>
      <c r="G585" s="1">
        <v>2.3415809999999999E-7</v>
      </c>
      <c r="H585" s="1">
        <v>2.3415809999999999E-7</v>
      </c>
      <c r="I585" s="1">
        <v>2.3415809999999999E-7</v>
      </c>
      <c r="J585" s="1">
        <v>2.3415809999999999E-7</v>
      </c>
      <c r="K585" s="1">
        <v>4.6133314999999999E-6</v>
      </c>
      <c r="L585" s="1">
        <v>2.5555726020000001E-4</v>
      </c>
      <c r="M585" s="1">
        <v>1451567.36171291</v>
      </c>
      <c r="N585" s="1">
        <v>1453333.48001217</v>
      </c>
      <c r="O585" s="1">
        <v>3.3108864000000001E-6</v>
      </c>
      <c r="P585" s="1">
        <v>3.3108864000000001E-6</v>
      </c>
      <c r="Q585" s="1">
        <v>2.6134138220000001E-4</v>
      </c>
      <c r="R585" s="1">
        <v>2904900.8417283902</v>
      </c>
    </row>
    <row r="586" spans="1:21" hidden="1" x14ac:dyDescent="0.35">
      <c r="A586">
        <v>1326</v>
      </c>
      <c r="B586">
        <v>20</v>
      </c>
      <c r="C586" t="s">
        <v>67</v>
      </c>
      <c r="D586">
        <v>15</v>
      </c>
      <c r="E586" t="s">
        <v>33</v>
      </c>
      <c r="F586" s="1">
        <v>2.3653739999999999E-7</v>
      </c>
      <c r="G586" s="1">
        <v>2.3653739999999999E-7</v>
      </c>
      <c r="H586" s="1">
        <v>2.3653739999999999E-7</v>
      </c>
      <c r="I586" s="1">
        <v>2.3653739999999999E-7</v>
      </c>
      <c r="J586" s="1">
        <v>2.3653739999999999E-7</v>
      </c>
      <c r="K586" s="1">
        <v>5.8281737000000003E-6</v>
      </c>
      <c r="L586" s="1">
        <v>2.3290891119999999E-4</v>
      </c>
      <c r="M586" s="1">
        <v>1026417.01706687</v>
      </c>
      <c r="N586" s="1">
        <v>1026633.76001199</v>
      </c>
      <c r="O586" s="1">
        <v>3.1999999999999999E-6</v>
      </c>
      <c r="P586" s="1">
        <v>3.1999999999999999E-6</v>
      </c>
      <c r="Q586" s="1">
        <v>2.399197719E-4</v>
      </c>
      <c r="R586" s="1">
        <v>2053050.77708206</v>
      </c>
    </row>
    <row r="587" spans="1:21" hidden="1" x14ac:dyDescent="0.35">
      <c r="A587">
        <v>1327</v>
      </c>
      <c r="B587">
        <v>20</v>
      </c>
      <c r="C587" t="s">
        <v>67</v>
      </c>
      <c r="D587">
        <v>16</v>
      </c>
      <c r="E587" t="s">
        <v>34</v>
      </c>
      <c r="F587" s="1">
        <v>2.3660210000000001E-7</v>
      </c>
      <c r="G587" s="1">
        <v>2.3660210000000001E-7</v>
      </c>
      <c r="H587" s="1">
        <v>2.3660210000000001E-7</v>
      </c>
      <c r="I587" s="1">
        <v>2.3660210000000001E-7</v>
      </c>
      <c r="J587" s="1">
        <v>2.3660210000000001E-7</v>
      </c>
      <c r="K587" s="1">
        <v>6.0643074000000003E-6</v>
      </c>
      <c r="L587" s="1">
        <v>1.086326303E-4</v>
      </c>
      <c r="M587" s="1">
        <v>875347.30320179195</v>
      </c>
      <c r="N587" s="1">
        <v>875623.04293907504</v>
      </c>
      <c r="O587" s="1">
        <v>4.0734655999999998E-6</v>
      </c>
      <c r="P587" s="1">
        <v>4.0734655999999998E-6</v>
      </c>
      <c r="Q587" s="1">
        <v>1.158799482E-4</v>
      </c>
      <c r="R587" s="1">
        <v>1750970.34614494</v>
      </c>
    </row>
    <row r="588" spans="1:21" hidden="1" x14ac:dyDescent="0.35">
      <c r="A588">
        <v>1328</v>
      </c>
      <c r="B588">
        <v>20</v>
      </c>
      <c r="C588" t="s">
        <v>67</v>
      </c>
      <c r="D588">
        <v>17</v>
      </c>
      <c r="E588" t="s">
        <v>35</v>
      </c>
      <c r="F588" s="1">
        <v>2.1460929999999999E-7</v>
      </c>
      <c r="G588" s="1">
        <v>2.1460929999999999E-7</v>
      </c>
      <c r="H588" s="1">
        <v>2.1460929999999999E-7</v>
      </c>
      <c r="I588" s="1">
        <v>2.1460929999999999E-7</v>
      </c>
      <c r="J588" s="1">
        <v>2.1460929999999999E-7</v>
      </c>
      <c r="K588" s="1">
        <v>4.7207600000000004E-6</v>
      </c>
      <c r="L588" s="1">
        <v>2.3422059969999999E-4</v>
      </c>
      <c r="M588" s="1">
        <v>8685854.9798469506</v>
      </c>
      <c r="N588" s="1">
        <v>8696573.1000126805</v>
      </c>
      <c r="O588" s="1">
        <v>3.1999999999999999E-6</v>
      </c>
      <c r="P588" s="1">
        <v>3.1999999999999999E-6</v>
      </c>
      <c r="Q588" s="1">
        <v>2.400144062E-4</v>
      </c>
      <c r="R588" s="1">
        <v>17382428.079862799</v>
      </c>
    </row>
    <row r="589" spans="1:21" hidden="1" x14ac:dyDescent="0.35">
      <c r="A589">
        <v>1329</v>
      </c>
      <c r="B589">
        <v>20</v>
      </c>
      <c r="C589" t="s">
        <v>67</v>
      </c>
      <c r="D589">
        <v>18</v>
      </c>
      <c r="E589" t="s">
        <v>36</v>
      </c>
      <c r="F589" s="1">
        <v>2.1674549999999999E-7</v>
      </c>
      <c r="G589" s="1">
        <v>2.1674549999999999E-7</v>
      </c>
      <c r="H589" s="1">
        <v>2.1674549999999999E-7</v>
      </c>
      <c r="I589" s="1">
        <v>2.1674549999999999E-7</v>
      </c>
      <c r="J589" s="1">
        <v>2.1674549999999999E-7</v>
      </c>
      <c r="K589" s="1">
        <v>4.9905445999999999E-6</v>
      </c>
      <c r="L589" s="1">
        <v>3.1103951910000001E-4</v>
      </c>
      <c r="M589" s="1">
        <v>5795436.7714523403</v>
      </c>
      <c r="N589" s="1">
        <v>5800541.3000108805</v>
      </c>
      <c r="O589" s="1">
        <v>3.1999999999999999E-6</v>
      </c>
      <c r="P589" s="1">
        <v>3.1999999999999999E-6</v>
      </c>
      <c r="Q589" s="1">
        <v>3.1711379119999999E-4</v>
      </c>
      <c r="R589" s="1">
        <v>11595978.071466399</v>
      </c>
    </row>
    <row r="590" spans="1:21" hidden="1" x14ac:dyDescent="0.35">
      <c r="A590">
        <v>1330</v>
      </c>
      <c r="B590">
        <v>20</v>
      </c>
      <c r="C590" t="s">
        <v>67</v>
      </c>
      <c r="D590">
        <v>19</v>
      </c>
      <c r="E590" t="s">
        <v>37</v>
      </c>
      <c r="F590" s="1">
        <v>9.117732E-6</v>
      </c>
      <c r="G590" s="1">
        <v>9.117732E-6</v>
      </c>
      <c r="H590" s="1">
        <v>9.117732E-6</v>
      </c>
      <c r="I590" s="1">
        <v>9.117732E-6</v>
      </c>
      <c r="J590" s="1">
        <v>9.117732E-6</v>
      </c>
      <c r="K590" s="1">
        <v>4.03109006E-4</v>
      </c>
      <c r="L590" s="1">
        <v>9.878180657999999E-4</v>
      </c>
      <c r="M590" s="1">
        <v>508850.432648052</v>
      </c>
      <c r="N590" s="1">
        <v>508941.06100429897</v>
      </c>
      <c r="O590" s="1">
        <v>3.1999999999999999E-6</v>
      </c>
      <c r="P590" s="1">
        <v>3.1999999999999999E-6</v>
      </c>
      <c r="Q590" s="1">
        <v>1.4365157317999999E-3</v>
      </c>
      <c r="R590" s="1">
        <v>1017791.4936555499</v>
      </c>
    </row>
    <row r="591" spans="1:21" hidden="1" x14ac:dyDescent="0.35">
      <c r="A591">
        <v>1331</v>
      </c>
      <c r="B591">
        <v>20</v>
      </c>
      <c r="C591" t="s">
        <v>67</v>
      </c>
      <c r="D591">
        <v>20</v>
      </c>
      <c r="E591" t="s">
        <v>38</v>
      </c>
      <c r="F591" s="1">
        <v>3.1666910000000001E-7</v>
      </c>
      <c r="G591" s="1">
        <v>3.1666910000000001E-7</v>
      </c>
      <c r="H591" s="1">
        <v>3.1666910000000001E-7</v>
      </c>
      <c r="I591" s="1">
        <v>3.1666910000000001E-7</v>
      </c>
      <c r="J591" s="1">
        <v>3.1666910000000001E-7</v>
      </c>
      <c r="K591" s="1">
        <v>7.2905238999999998E-6</v>
      </c>
      <c r="L591" s="1">
        <v>1.9068069140000001E-4</v>
      </c>
      <c r="M591" s="1">
        <v>4029801.97867552</v>
      </c>
      <c r="N591" s="1">
        <v>4031598.5000062799</v>
      </c>
      <c r="O591" s="1">
        <v>3.1999999999999999E-6</v>
      </c>
      <c r="P591" s="1">
        <v>3.1999999999999999E-6</v>
      </c>
      <c r="Q591" s="1">
        <v>1.9955456080000001E-4</v>
      </c>
      <c r="R591" s="1">
        <v>8061400.478685</v>
      </c>
    </row>
    <row r="592" spans="1:21" hidden="1" x14ac:dyDescent="0.35">
      <c r="A592">
        <v>1332</v>
      </c>
      <c r="B592">
        <v>20</v>
      </c>
      <c r="C592" t="s">
        <v>67</v>
      </c>
      <c r="D592">
        <v>21</v>
      </c>
      <c r="E592" t="s">
        <v>39</v>
      </c>
      <c r="F592" s="1">
        <v>3.8139850000000003E-7</v>
      </c>
      <c r="G592" s="1">
        <v>3.8139850000000003E-7</v>
      </c>
      <c r="H592" s="1">
        <v>3.8139850000000003E-7</v>
      </c>
      <c r="I592" s="1">
        <v>3.8139850000000003E-7</v>
      </c>
      <c r="J592" s="1">
        <v>3.8139850000000003E-7</v>
      </c>
      <c r="K592" s="1">
        <v>8.5326493000000008E-6</v>
      </c>
      <c r="L592" s="1">
        <v>2.0188803049999999E-4</v>
      </c>
      <c r="M592" s="1">
        <v>4038044.3198919599</v>
      </c>
      <c r="N592" s="1">
        <v>4043701.7000056198</v>
      </c>
      <c r="O592" s="1">
        <v>3.1999999999999999E-6</v>
      </c>
      <c r="P592" s="1">
        <v>3.1999999999999999E-6</v>
      </c>
      <c r="Q592" s="1">
        <v>2.1232767229999999E-4</v>
      </c>
      <c r="R592" s="1">
        <v>8081746.0199007802</v>
      </c>
    </row>
    <row r="593" spans="1:21" hidden="1" x14ac:dyDescent="0.35">
      <c r="A593">
        <v>1333</v>
      </c>
      <c r="B593">
        <v>20</v>
      </c>
      <c r="C593" t="s">
        <v>67</v>
      </c>
      <c r="D593">
        <v>22</v>
      </c>
      <c r="E593" t="s">
        <v>40</v>
      </c>
      <c r="F593" s="1">
        <v>3.9687659999999999E-7</v>
      </c>
      <c r="G593" s="1">
        <v>3.9687659999999999E-7</v>
      </c>
      <c r="H593" s="1">
        <v>3.9687659999999999E-7</v>
      </c>
      <c r="I593" s="1">
        <v>3.9687659999999999E-7</v>
      </c>
      <c r="J593" s="1">
        <v>3.9687659999999999E-7</v>
      </c>
      <c r="K593" s="1">
        <v>1.0354908E-5</v>
      </c>
      <c r="L593" s="1">
        <v>1.5936459519999999E-4</v>
      </c>
      <c r="M593" s="1">
        <v>473165.99083886802</v>
      </c>
      <c r="N593" s="1">
        <v>473353.46000750602</v>
      </c>
      <c r="O593" s="1">
        <v>3.1999999999999999E-6</v>
      </c>
      <c r="P593" s="1">
        <v>3.1999999999999999E-6</v>
      </c>
      <c r="Q593" s="1">
        <v>1.7170388620000001E-4</v>
      </c>
      <c r="R593" s="1">
        <v>946519.45084957499</v>
      </c>
    </row>
    <row r="594" spans="1:21" hidden="1" x14ac:dyDescent="0.35">
      <c r="A594">
        <v>1334</v>
      </c>
      <c r="B594">
        <v>20</v>
      </c>
      <c r="C594" t="s">
        <v>67</v>
      </c>
      <c r="D594">
        <v>23</v>
      </c>
      <c r="E594" t="s">
        <v>41</v>
      </c>
      <c r="F594" s="1">
        <v>4.2152760000000002E-7</v>
      </c>
      <c r="G594" s="1">
        <v>4.2152760000000002E-7</v>
      </c>
      <c r="H594" s="1">
        <v>4.2152760000000002E-7</v>
      </c>
      <c r="I594" s="1">
        <v>4.2152760000000002E-7</v>
      </c>
      <c r="J594" s="1">
        <v>4.2152760000000002E-7</v>
      </c>
      <c r="K594" s="1">
        <v>1.03252376E-5</v>
      </c>
      <c r="L594" s="1">
        <v>1.52479045E-4</v>
      </c>
      <c r="M594" s="1">
        <v>250069.185998973</v>
      </c>
      <c r="N594" s="1">
        <v>250192.85000725099</v>
      </c>
      <c r="O594" s="1">
        <v>3.1999999999999999E-6</v>
      </c>
      <c r="P594" s="1">
        <v>3.1999999999999999E-6</v>
      </c>
      <c r="Q594" s="1">
        <v>1.6491192059999999E-4</v>
      </c>
      <c r="R594" s="1">
        <v>500262.03600942501</v>
      </c>
    </row>
    <row r="595" spans="1:21" hidden="1" x14ac:dyDescent="0.35">
      <c r="A595">
        <v>1335</v>
      </c>
      <c r="B595">
        <v>20</v>
      </c>
      <c r="C595" t="s">
        <v>67</v>
      </c>
      <c r="D595">
        <v>24</v>
      </c>
      <c r="E595" t="s">
        <v>42</v>
      </c>
      <c r="F595" s="1">
        <v>3.9783540000000001E-7</v>
      </c>
      <c r="G595" s="1">
        <v>3.9783540000000001E-7</v>
      </c>
      <c r="H595" s="1">
        <v>3.9783540000000001E-7</v>
      </c>
      <c r="I595" s="1">
        <v>3.9783540000000001E-7</v>
      </c>
      <c r="J595" s="1">
        <v>3.9783540000000001E-7</v>
      </c>
      <c r="K595" s="1">
        <v>1.04050523E-5</v>
      </c>
      <c r="L595" s="1">
        <v>1.653660601E-4</v>
      </c>
      <c r="M595" s="1">
        <v>439970.43099166598</v>
      </c>
      <c r="N595" s="1">
        <v>440131.42000740999</v>
      </c>
      <c r="O595" s="1">
        <v>3.1999999999999999E-6</v>
      </c>
      <c r="P595" s="1">
        <v>3.1999999999999999E-6</v>
      </c>
      <c r="Q595" s="1">
        <v>1.7776028940000001E-4</v>
      </c>
      <c r="R595" s="1">
        <v>880101.85100227594</v>
      </c>
    </row>
    <row r="596" spans="1:21" hidden="1" x14ac:dyDescent="0.35">
      <c r="A596">
        <v>1336</v>
      </c>
      <c r="B596">
        <v>20</v>
      </c>
      <c r="C596" t="s">
        <v>67</v>
      </c>
      <c r="D596">
        <v>25</v>
      </c>
      <c r="E596" t="s">
        <v>43</v>
      </c>
      <c r="F596" s="1">
        <v>3.8367440000000002E-7</v>
      </c>
      <c r="G596" s="1">
        <v>3.8367440000000002E-7</v>
      </c>
      <c r="H596" s="1">
        <v>3.8367440000000002E-7</v>
      </c>
      <c r="I596" s="1">
        <v>3.8367440000000002E-7</v>
      </c>
      <c r="J596" s="1">
        <v>3.8367440000000002E-7</v>
      </c>
      <c r="K596" s="1">
        <v>9.8252144000000001E-6</v>
      </c>
      <c r="L596" s="1">
        <v>1.63389597E-4</v>
      </c>
      <c r="M596" s="1">
        <v>355351.72427069797</v>
      </c>
      <c r="N596" s="1">
        <v>355478.93000758899</v>
      </c>
      <c r="O596" s="1">
        <v>3.1999999999999999E-6</v>
      </c>
      <c r="P596" s="1">
        <v>3.1999999999999999E-6</v>
      </c>
      <c r="Q596" s="1">
        <v>1.751331834E-4</v>
      </c>
      <c r="R596" s="1">
        <v>710830.65428148699</v>
      </c>
    </row>
    <row r="597" spans="1:21" hidden="1" x14ac:dyDescent="0.35">
      <c r="A597">
        <v>1337</v>
      </c>
      <c r="B597">
        <v>20</v>
      </c>
      <c r="C597" t="s">
        <v>67</v>
      </c>
      <c r="D597">
        <v>26</v>
      </c>
      <c r="E597" t="s">
        <v>44</v>
      </c>
      <c r="F597" s="1">
        <v>4.5118409999999999E-7</v>
      </c>
      <c r="G597" s="1">
        <v>4.5118409999999999E-7</v>
      </c>
      <c r="H597" s="1">
        <v>4.5118409999999999E-7</v>
      </c>
      <c r="I597" s="1">
        <v>4.5118409999999999E-7</v>
      </c>
      <c r="J597" s="1">
        <v>4.5118409999999999E-7</v>
      </c>
      <c r="K597" s="1">
        <v>9.4027696000000007E-6</v>
      </c>
      <c r="L597" s="1">
        <v>1.925150392E-4</v>
      </c>
      <c r="M597" s="1">
        <v>2792097.8814856298</v>
      </c>
      <c r="N597" s="1">
        <v>2808490.2000060999</v>
      </c>
      <c r="O597" s="1">
        <v>3.1999999999999999E-6</v>
      </c>
      <c r="P597" s="1">
        <v>3.1999999999999999E-6</v>
      </c>
      <c r="Q597" s="1">
        <v>2.0417372929999999E-4</v>
      </c>
      <c r="R597" s="1">
        <v>5600588.0814949302</v>
      </c>
    </row>
    <row r="598" spans="1:21" hidden="1" x14ac:dyDescent="0.35">
      <c r="A598">
        <v>1338</v>
      </c>
      <c r="B598">
        <v>20</v>
      </c>
      <c r="C598" t="s">
        <v>67</v>
      </c>
      <c r="D598">
        <v>27</v>
      </c>
      <c r="E598" t="s">
        <v>45</v>
      </c>
      <c r="F598" s="1">
        <v>5.7718960000000003E-7</v>
      </c>
      <c r="G598" s="1">
        <v>5.7718960000000003E-7</v>
      </c>
      <c r="H598" s="1">
        <v>5.7718960000000003E-7</v>
      </c>
      <c r="I598" s="1">
        <v>5.7718960000000003E-7</v>
      </c>
      <c r="J598" s="1">
        <v>5.7718960000000003E-7</v>
      </c>
      <c r="K598" s="1">
        <v>1.6900810300000001E-5</v>
      </c>
      <c r="L598" s="1">
        <v>2.1732574970000001E-4</v>
      </c>
      <c r="M598" s="1">
        <v>1522113.48675105</v>
      </c>
      <c r="N598" s="1">
        <v>1522535.6100059799</v>
      </c>
      <c r="O598" s="1">
        <v>3.1999999999999999E-6</v>
      </c>
      <c r="P598" s="1">
        <v>3.1999999999999999E-6</v>
      </c>
      <c r="Q598" s="1">
        <v>2.3711250799999999E-4</v>
      </c>
      <c r="R598" s="1">
        <v>3044649.0967602199</v>
      </c>
    </row>
    <row r="599" spans="1:21" hidden="1" x14ac:dyDescent="0.35">
      <c r="A599">
        <v>1339</v>
      </c>
      <c r="B599">
        <v>20</v>
      </c>
      <c r="C599" t="s">
        <v>67</v>
      </c>
      <c r="D599">
        <v>28</v>
      </c>
      <c r="E599" t="s">
        <v>46</v>
      </c>
      <c r="F599" s="1">
        <v>4.0543829999999998E-7</v>
      </c>
      <c r="G599" s="1">
        <v>4.0543829999999998E-7</v>
      </c>
      <c r="H599" s="1">
        <v>4.0543829999999998E-7</v>
      </c>
      <c r="I599" s="1">
        <v>4.0543829999999998E-7</v>
      </c>
      <c r="J599" s="1">
        <v>4.0543829999999998E-7</v>
      </c>
      <c r="K599" s="1">
        <v>1.08248787E-5</v>
      </c>
      <c r="L599" s="1">
        <v>1.587284278E-4</v>
      </c>
      <c r="M599" s="1">
        <v>571825.14612885297</v>
      </c>
      <c r="N599" s="1">
        <v>572036.57000767195</v>
      </c>
      <c r="O599" s="1">
        <v>3.1999999999999999E-6</v>
      </c>
      <c r="P599" s="1">
        <v>3.1999999999999999E-6</v>
      </c>
      <c r="Q599" s="1">
        <v>1.71580498E-4</v>
      </c>
      <c r="R599" s="1">
        <v>1143861.7161397201</v>
      </c>
    </row>
    <row r="600" spans="1:21" hidden="1" x14ac:dyDescent="0.35">
      <c r="A600">
        <v>1340</v>
      </c>
      <c r="B600">
        <v>20</v>
      </c>
      <c r="C600" t="s">
        <v>67</v>
      </c>
      <c r="D600">
        <v>29</v>
      </c>
      <c r="E600" t="s">
        <v>47</v>
      </c>
      <c r="F600" s="1">
        <v>3.4688429999999997E-7</v>
      </c>
      <c r="G600" s="1">
        <v>3.4688429999999997E-7</v>
      </c>
      <c r="H600" s="1">
        <v>3.4688429999999997E-7</v>
      </c>
      <c r="I600" s="1">
        <v>3.4688429999999997E-7</v>
      </c>
      <c r="J600" s="1">
        <v>3.4688429999999997E-7</v>
      </c>
      <c r="K600" s="1">
        <v>8.0743260999999993E-6</v>
      </c>
      <c r="L600" s="1">
        <v>1.770169862E-4</v>
      </c>
      <c r="M600" s="1">
        <v>19543244.561799798</v>
      </c>
      <c r="N600" s="1">
        <v>19566347.8000062</v>
      </c>
      <c r="O600" s="1">
        <v>3.1999999999999999E-6</v>
      </c>
      <c r="P600" s="1">
        <v>3.1999999999999999E-6</v>
      </c>
      <c r="Q600" s="1">
        <v>1.8682573380000001E-4</v>
      </c>
      <c r="R600" s="1">
        <v>39109592.361809298</v>
      </c>
    </row>
    <row r="601" spans="1:21" hidden="1" x14ac:dyDescent="0.35">
      <c r="A601">
        <v>1341</v>
      </c>
      <c r="B601">
        <v>20</v>
      </c>
      <c r="C601" t="s">
        <v>67</v>
      </c>
      <c r="D601">
        <v>30</v>
      </c>
      <c r="E601" t="s">
        <v>48</v>
      </c>
      <c r="F601" s="1">
        <v>7250717</v>
      </c>
      <c r="G601" s="1">
        <v>2.4476700000000001E-7</v>
      </c>
      <c r="H601" s="1">
        <v>2.4476700000000001E-7</v>
      </c>
      <c r="I601" s="1">
        <v>2.4476700000000001E-7</v>
      </c>
      <c r="J601" s="1">
        <v>2.4476700000000001E-7</v>
      </c>
      <c r="K601" s="1">
        <v>5.1822890000000002E-6</v>
      </c>
      <c r="L601" s="1">
        <v>5.3917414970000002E-4</v>
      </c>
      <c r="M601" s="1">
        <v>2058643.4876695401</v>
      </c>
      <c r="N601" s="1">
        <v>9315773.0000113603</v>
      </c>
      <c r="O601" s="1">
        <v>3.1999999999999999E-6</v>
      </c>
      <c r="P601" s="1">
        <v>3.1999999999999999E-6</v>
      </c>
      <c r="Q601" s="1">
        <v>7250717.0005453397</v>
      </c>
      <c r="R601" s="1">
        <v>11374416.487684101</v>
      </c>
    </row>
    <row r="602" spans="1:21" hidden="1" x14ac:dyDescent="0.35">
      <c r="A602">
        <v>1381</v>
      </c>
      <c r="B602">
        <v>21</v>
      </c>
      <c r="C602" t="s">
        <v>68</v>
      </c>
      <c r="D602">
        <v>1</v>
      </c>
      <c r="E602" t="s">
        <v>19</v>
      </c>
      <c r="F602" s="1">
        <v>4.3757490000000001E-7</v>
      </c>
      <c r="G602" s="1">
        <v>4.3757490000000001E-7</v>
      </c>
      <c r="H602" s="1">
        <v>4.3757490000000001E-7</v>
      </c>
      <c r="I602" s="1">
        <v>131016500</v>
      </c>
      <c r="J602" s="1">
        <v>4.3757490000000001E-7</v>
      </c>
      <c r="K602" s="1">
        <v>1.66896805E-5</v>
      </c>
      <c r="L602" s="1">
        <v>2.5055683069999998E-4</v>
      </c>
      <c r="M602" s="1">
        <v>3.5304441324999999E-3</v>
      </c>
      <c r="N602" s="1">
        <v>122566600.00000501</v>
      </c>
      <c r="O602" s="1">
        <v>8598606.0000031106</v>
      </c>
      <c r="P602" s="1">
        <v>3.1999999999999999E-6</v>
      </c>
      <c r="Q602" s="1">
        <v>131016500.000269</v>
      </c>
      <c r="R602" s="1">
        <v>131165206.003538</v>
      </c>
    </row>
    <row r="603" spans="1:21" hidden="1" x14ac:dyDescent="0.35">
      <c r="A603">
        <v>1382</v>
      </c>
      <c r="B603">
        <v>21</v>
      </c>
      <c r="C603" t="s">
        <v>68</v>
      </c>
      <c r="D603">
        <v>2</v>
      </c>
      <c r="E603" t="s">
        <v>20</v>
      </c>
      <c r="F603" s="1">
        <v>1.4513179999999999E-7</v>
      </c>
      <c r="G603" s="1">
        <v>10336660</v>
      </c>
      <c r="H603" s="1">
        <v>23257490</v>
      </c>
      <c r="I603" s="1">
        <v>1.4513179999999999E-7</v>
      </c>
      <c r="J603" s="1">
        <v>64604150</v>
      </c>
      <c r="K603" s="1">
        <v>1.16775655E-5</v>
      </c>
      <c r="L603" s="1">
        <v>1.630512393E-4</v>
      </c>
      <c r="M603" s="1">
        <v>79974247.879790097</v>
      </c>
      <c r="N603" s="1">
        <v>51964320.000004403</v>
      </c>
      <c r="O603" s="1">
        <v>18144390.000003099</v>
      </c>
      <c r="P603" s="1">
        <v>108866300.000003</v>
      </c>
      <c r="Q603" s="1">
        <v>98198300.000174999</v>
      </c>
      <c r="R603" s="1">
        <v>150082957.879798</v>
      </c>
    </row>
    <row r="604" spans="1:21" hidden="1" x14ac:dyDescent="0.35">
      <c r="A604">
        <v>1383</v>
      </c>
      <c r="B604">
        <v>21</v>
      </c>
      <c r="C604" t="s">
        <v>68</v>
      </c>
      <c r="D604">
        <v>3</v>
      </c>
      <c r="E604" t="s">
        <v>21</v>
      </c>
      <c r="F604" s="1">
        <v>2.0829760000000001E-7</v>
      </c>
      <c r="G604" s="1">
        <v>2.0829760000000001E-7</v>
      </c>
      <c r="H604" s="1">
        <v>2.0829760000000001E-7</v>
      </c>
      <c r="I604" s="1">
        <v>2.0829760000000001E-7</v>
      </c>
      <c r="J604" s="1">
        <v>2.0829760000000001E-7</v>
      </c>
      <c r="K604" s="1">
        <v>5.1992391000000001E-6</v>
      </c>
      <c r="L604" s="1">
        <v>2.5891225209999998E-4</v>
      </c>
      <c r="M604" s="1">
        <v>21042401.942313801</v>
      </c>
      <c r="N604" s="1">
        <v>5234301.0000061598</v>
      </c>
      <c r="O604" s="1">
        <v>15826390.000003099</v>
      </c>
      <c r="P604" s="1">
        <v>3.1999999999999999E-6</v>
      </c>
      <c r="Q604" s="1">
        <v>2.651529792E-4</v>
      </c>
      <c r="R604" s="1">
        <v>42103092.942323104</v>
      </c>
    </row>
    <row r="605" spans="1:21" hidden="1" x14ac:dyDescent="0.35">
      <c r="A605">
        <v>1384</v>
      </c>
      <c r="B605">
        <v>21</v>
      </c>
      <c r="C605" t="s">
        <v>68</v>
      </c>
      <c r="D605">
        <v>4</v>
      </c>
      <c r="E605" t="s">
        <v>22</v>
      </c>
      <c r="F605" s="1">
        <v>1.0925840000000001E-7</v>
      </c>
      <c r="G605" s="1">
        <v>1.0925840000000001E-7</v>
      </c>
      <c r="H605" s="1">
        <v>1.0925840000000001E-7</v>
      </c>
      <c r="I605" s="1">
        <v>1.0925840000000001E-7</v>
      </c>
      <c r="J605" s="1">
        <v>1.0925840000000001E-7</v>
      </c>
      <c r="K605" s="1">
        <v>8341579.9352602595</v>
      </c>
      <c r="L605" s="1">
        <v>40095648.982926898</v>
      </c>
      <c r="M605" s="1">
        <v>1705165.3898481301</v>
      </c>
      <c r="N605" s="1">
        <v>35063210.000014499</v>
      </c>
      <c r="O605" s="1">
        <v>15033700.000008</v>
      </c>
      <c r="P605" s="1">
        <v>8.2107040000000001E-6</v>
      </c>
      <c r="Q605" s="1">
        <v>48437228.9181877</v>
      </c>
      <c r="R605" s="1">
        <v>51802075.389870599</v>
      </c>
      <c r="S605" s="2">
        <f>K605/R605</f>
        <v>0.16102791003024902</v>
      </c>
      <c r="T605" s="2">
        <f>L605/R605</f>
        <v>0.77401626635922816</v>
      </c>
      <c r="U605" s="3">
        <f>SUM(S605:T605)</f>
        <v>0.93504417638947723</v>
      </c>
    </row>
    <row r="606" spans="1:21" hidden="1" x14ac:dyDescent="0.35">
      <c r="A606">
        <v>1385</v>
      </c>
      <c r="B606">
        <v>21</v>
      </c>
      <c r="C606" t="s">
        <v>68</v>
      </c>
      <c r="D606">
        <v>5</v>
      </c>
      <c r="E606" t="s">
        <v>23</v>
      </c>
      <c r="F606" s="1">
        <v>1.003314E-7</v>
      </c>
      <c r="G606" s="1">
        <v>1.003314E-7</v>
      </c>
      <c r="H606" s="1">
        <v>1.003314E-7</v>
      </c>
      <c r="I606" s="1">
        <v>1.003314E-7</v>
      </c>
      <c r="J606" s="1">
        <v>1.003314E-7</v>
      </c>
      <c r="K606" s="1">
        <v>3.20602E-6</v>
      </c>
      <c r="L606" s="1">
        <v>3245841.3398122801</v>
      </c>
      <c r="M606" s="1">
        <v>1.6196784563362601E-3</v>
      </c>
      <c r="N606" s="1">
        <v>2045454.00004589</v>
      </c>
      <c r="O606" s="1">
        <v>1198043.0000247599</v>
      </c>
      <c r="P606" s="1">
        <v>2.5559417600000001E-5</v>
      </c>
      <c r="Q606" s="1">
        <v>3245841.3398159901</v>
      </c>
      <c r="R606" s="1">
        <v>3243497.00169033</v>
      </c>
    </row>
    <row r="607" spans="1:21" hidden="1" x14ac:dyDescent="0.35">
      <c r="A607">
        <v>1386</v>
      </c>
      <c r="B607">
        <v>21</v>
      </c>
      <c r="C607" t="s">
        <v>68</v>
      </c>
      <c r="D607">
        <v>6</v>
      </c>
      <c r="E607" t="s">
        <v>24</v>
      </c>
      <c r="F607" s="1">
        <v>4.0811680000000002E-7</v>
      </c>
      <c r="G607" s="1">
        <v>4.0811680000000002E-7</v>
      </c>
      <c r="H607" s="1">
        <v>4.0811680000000002E-7</v>
      </c>
      <c r="I607" s="1">
        <v>4.0811680000000002E-7</v>
      </c>
      <c r="J607" s="1">
        <v>4.0811680000000002E-7</v>
      </c>
      <c r="K607" s="1">
        <v>31027109.976880301</v>
      </c>
      <c r="L607" s="1">
        <v>4876131.34796069</v>
      </c>
      <c r="M607" s="1">
        <v>12926280.351129901</v>
      </c>
      <c r="N607" s="1">
        <v>48671180.000005998</v>
      </c>
      <c r="O607" s="1">
        <v>241827.40000309999</v>
      </c>
      <c r="P607" s="1">
        <v>3.1999999999999999E-6</v>
      </c>
      <c r="Q607" s="1">
        <v>35903241.324842997</v>
      </c>
      <c r="R607" s="1">
        <v>61839287.751139</v>
      </c>
      <c r="S607" s="2">
        <f>K607/R607</f>
        <v>0.50173782889840646</v>
      </c>
      <c r="T607" s="2">
        <f>L607/R607</f>
        <v>7.8851673835309943E-2</v>
      </c>
      <c r="U607" s="3">
        <f>SUM(S607:T607)</f>
        <v>0.58058950273371646</v>
      </c>
    </row>
    <row r="608" spans="1:21" hidden="1" x14ac:dyDescent="0.35">
      <c r="A608">
        <v>1387</v>
      </c>
      <c r="B608">
        <v>21</v>
      </c>
      <c r="C608" t="s">
        <v>68</v>
      </c>
      <c r="D608">
        <v>7</v>
      </c>
      <c r="E608" t="s">
        <v>25</v>
      </c>
      <c r="F608" s="1">
        <v>9.9999999999999995E-8</v>
      </c>
      <c r="G608" s="1">
        <v>9.9999999999999995E-8</v>
      </c>
      <c r="H608" s="1">
        <v>9.9999999999999995E-8</v>
      </c>
      <c r="I608" s="1">
        <v>9.9999999999999995E-8</v>
      </c>
      <c r="J608" s="1">
        <v>9.9999999999999995E-8</v>
      </c>
      <c r="K608" s="1">
        <v>3.2205284E-6</v>
      </c>
      <c r="L608" s="1">
        <v>2.7588442100000002E-5</v>
      </c>
      <c r="M608" s="1">
        <v>20058851.0012521</v>
      </c>
      <c r="N608" s="1">
        <v>19934577.800042901</v>
      </c>
      <c r="O608" s="1">
        <v>4.5025631999999999E-5</v>
      </c>
      <c r="P608" s="1">
        <v>4.5025631999999999E-5</v>
      </c>
      <c r="Q608" s="1">
        <v>3.1308970499999997E-5</v>
      </c>
      <c r="R608" s="1">
        <v>39993428.801339999</v>
      </c>
    </row>
    <row r="609" spans="1:18" hidden="1" x14ac:dyDescent="0.35">
      <c r="A609">
        <v>1388</v>
      </c>
      <c r="B609">
        <v>21</v>
      </c>
      <c r="C609" t="s">
        <v>68</v>
      </c>
      <c r="D609">
        <v>8</v>
      </c>
      <c r="E609" t="s">
        <v>26</v>
      </c>
      <c r="F609" s="1">
        <v>1.664096E-7</v>
      </c>
      <c r="G609" s="1">
        <v>1.664096E-7</v>
      </c>
      <c r="H609" s="1">
        <v>1.664096E-7</v>
      </c>
      <c r="I609" s="1">
        <v>1.664096E-7</v>
      </c>
      <c r="J609" s="1">
        <v>1.664096E-7</v>
      </c>
      <c r="K609" s="1">
        <v>4.7900272000000003E-6</v>
      </c>
      <c r="L609" s="1">
        <v>7.9940314199999999E-5</v>
      </c>
      <c r="M609" s="1">
        <v>23193398.651272099</v>
      </c>
      <c r="N609" s="1">
        <v>23218543.000046998</v>
      </c>
      <c r="O609" s="1">
        <v>2.6049766399999999E-5</v>
      </c>
      <c r="P609" s="1">
        <v>2.6049766399999999E-5</v>
      </c>
      <c r="Q609" s="1">
        <v>8.5562389400000002E-5</v>
      </c>
      <c r="R609" s="1">
        <v>46411941.651345097</v>
      </c>
    </row>
    <row r="610" spans="1:18" hidden="1" x14ac:dyDescent="0.35">
      <c r="A610">
        <v>1389</v>
      </c>
      <c r="B610">
        <v>21</v>
      </c>
      <c r="C610" t="s">
        <v>68</v>
      </c>
      <c r="D610">
        <v>9</v>
      </c>
      <c r="E610" t="s">
        <v>27</v>
      </c>
      <c r="F610" s="1">
        <v>1.669422E-7</v>
      </c>
      <c r="G610" s="1">
        <v>1.669422E-7</v>
      </c>
      <c r="H610" s="1">
        <v>1.669422E-7</v>
      </c>
      <c r="I610" s="1">
        <v>1.669422E-7</v>
      </c>
      <c r="J610" s="1">
        <v>1.669422E-7</v>
      </c>
      <c r="K610" s="1">
        <v>4.7966999000000002E-6</v>
      </c>
      <c r="L610" s="1">
        <v>8.1351919999999997E-5</v>
      </c>
      <c r="M610" s="1">
        <v>25717353.095052</v>
      </c>
      <c r="N610" s="1">
        <v>25748178.000043899</v>
      </c>
      <c r="O610" s="1">
        <v>2.4059343999999999E-5</v>
      </c>
      <c r="P610" s="1">
        <v>2.4059343999999999E-5</v>
      </c>
      <c r="Q610" s="1">
        <v>8.6983330900000004E-5</v>
      </c>
      <c r="R610" s="1">
        <v>51465531.095119998</v>
      </c>
    </row>
    <row r="611" spans="1:18" hidden="1" x14ac:dyDescent="0.35">
      <c r="A611">
        <v>1390</v>
      </c>
      <c r="B611">
        <v>21</v>
      </c>
      <c r="C611" t="s">
        <v>68</v>
      </c>
      <c r="D611">
        <v>10</v>
      </c>
      <c r="E611" t="s">
        <v>28</v>
      </c>
      <c r="F611" s="1">
        <v>9.9999999999999995E-8</v>
      </c>
      <c r="G611" s="1">
        <v>9.9999999999999995E-8</v>
      </c>
      <c r="H611" s="1">
        <v>9.9999999999999995E-8</v>
      </c>
      <c r="I611" s="1">
        <v>9.9999999999999995E-8</v>
      </c>
      <c r="J611" s="1">
        <v>9.9999999999999995E-8</v>
      </c>
      <c r="K611" s="1">
        <v>3.1999999999999999E-6</v>
      </c>
      <c r="L611" s="1">
        <v>2.4287396900000001E-5</v>
      </c>
      <c r="M611" s="1">
        <v>16554030.8004658</v>
      </c>
      <c r="N611" s="1">
        <v>15407702.500029299</v>
      </c>
      <c r="O611" s="1">
        <v>2.4176700800000001E-5</v>
      </c>
      <c r="P611" s="1">
        <v>2.4176700800000001E-5</v>
      </c>
      <c r="Q611" s="1">
        <v>2.7987396899999999E-5</v>
      </c>
      <c r="R611" s="1">
        <v>31961733.300519299</v>
      </c>
    </row>
    <row r="612" spans="1:18" hidden="1" x14ac:dyDescent="0.35">
      <c r="A612">
        <v>1391</v>
      </c>
      <c r="B612">
        <v>21</v>
      </c>
      <c r="C612" t="s">
        <v>68</v>
      </c>
      <c r="D612">
        <v>11</v>
      </c>
      <c r="E612" t="s">
        <v>29</v>
      </c>
      <c r="F612" s="1">
        <v>1.653995E-7</v>
      </c>
      <c r="G612" s="1">
        <v>1.653995E-7</v>
      </c>
      <c r="H612" s="1">
        <v>1.653995E-7</v>
      </c>
      <c r="I612" s="1">
        <v>1.653995E-7</v>
      </c>
      <c r="J612" s="1">
        <v>1.653995E-7</v>
      </c>
      <c r="K612" s="1">
        <v>3.9944553999999996E-6</v>
      </c>
      <c r="L612" s="1">
        <v>8.1071777599999999E-5</v>
      </c>
      <c r="M612" s="1">
        <v>13823484.9827244</v>
      </c>
      <c r="N612" s="1">
        <v>13758553.1000116</v>
      </c>
      <c r="O612" s="1">
        <v>1.08904256E-5</v>
      </c>
      <c r="P612" s="1">
        <v>1.08904256E-5</v>
      </c>
      <c r="Q612" s="1">
        <v>8.58932305E-5</v>
      </c>
      <c r="R612" s="1">
        <v>27582038.082746901</v>
      </c>
    </row>
    <row r="613" spans="1:18" hidden="1" x14ac:dyDescent="0.35">
      <c r="A613">
        <v>1392</v>
      </c>
      <c r="B613">
        <v>21</v>
      </c>
      <c r="C613" t="s">
        <v>68</v>
      </c>
      <c r="D613">
        <v>12</v>
      </c>
      <c r="E613" t="s">
        <v>30</v>
      </c>
      <c r="F613" s="1">
        <v>3.7835479999999999E-7</v>
      </c>
      <c r="G613" s="1">
        <v>3.7835479999999999E-7</v>
      </c>
      <c r="H613" s="1">
        <v>3.7835479999999999E-7</v>
      </c>
      <c r="I613" s="1">
        <v>3.7835479999999999E-7</v>
      </c>
      <c r="J613" s="1">
        <v>3.7835479999999999E-7</v>
      </c>
      <c r="K613" s="1">
        <v>7.1411646999999998E-6</v>
      </c>
      <c r="L613" s="1">
        <v>1.059093044E-4</v>
      </c>
      <c r="M613" s="1">
        <v>1062810.0037333199</v>
      </c>
      <c r="N613" s="1">
        <v>1062729.0910062699</v>
      </c>
      <c r="O613" s="1">
        <v>4.5804703999999998E-6</v>
      </c>
      <c r="P613" s="1">
        <v>4.5804703999999998E-6</v>
      </c>
      <c r="Q613" s="1">
        <v>1.1494224309999999E-4</v>
      </c>
      <c r="R613" s="1">
        <v>2125539.0947441701</v>
      </c>
    </row>
    <row r="614" spans="1:18" hidden="1" x14ac:dyDescent="0.35">
      <c r="A614">
        <v>1393</v>
      </c>
      <c r="B614">
        <v>21</v>
      </c>
      <c r="C614" t="s">
        <v>68</v>
      </c>
      <c r="D614">
        <v>13</v>
      </c>
      <c r="E614" t="s">
        <v>31</v>
      </c>
      <c r="F614" s="1">
        <v>3.4331259999999998E-7</v>
      </c>
      <c r="G614" s="1">
        <v>3.4331259999999998E-7</v>
      </c>
      <c r="H614" s="1">
        <v>3.4331259999999998E-7</v>
      </c>
      <c r="I614" s="1">
        <v>3.4331259999999998E-7</v>
      </c>
      <c r="J614" s="1">
        <v>3.4331259999999998E-7</v>
      </c>
      <c r="K614" s="1">
        <v>8.0259667000000007E-6</v>
      </c>
      <c r="L614" s="1">
        <v>1.152674663E-4</v>
      </c>
      <c r="M614" s="1">
        <v>5672485.0042190701</v>
      </c>
      <c r="N614" s="1">
        <v>5663333.9004140999</v>
      </c>
      <c r="O614" s="1">
        <v>5.1558304E-6</v>
      </c>
      <c r="P614" s="1">
        <v>5.1558304E-6</v>
      </c>
      <c r="Q614" s="1">
        <v>1.2500999600000001E-4</v>
      </c>
      <c r="R614" s="1">
        <v>11335818.9046383</v>
      </c>
    </row>
    <row r="615" spans="1:18" hidden="1" x14ac:dyDescent="0.35">
      <c r="A615">
        <v>1394</v>
      </c>
      <c r="B615">
        <v>21</v>
      </c>
      <c r="C615" t="s">
        <v>68</v>
      </c>
      <c r="D615">
        <v>14</v>
      </c>
      <c r="E615" t="s">
        <v>32</v>
      </c>
      <c r="F615" s="1">
        <v>1.244714E-7</v>
      </c>
      <c r="G615" s="1">
        <v>1.244714E-7</v>
      </c>
      <c r="H615" s="1">
        <v>1.244714E-7</v>
      </c>
      <c r="I615" s="1">
        <v>1.244714E-7</v>
      </c>
      <c r="J615" s="1">
        <v>1.244714E-7</v>
      </c>
      <c r="K615" s="1">
        <v>5.9895953999999996E-6</v>
      </c>
      <c r="L615" s="1">
        <v>1.245559514E-4</v>
      </c>
      <c r="M615" s="1">
        <v>4889276.9888426</v>
      </c>
      <c r="N615" s="1">
        <v>4864086.74001789</v>
      </c>
      <c r="O615" s="1">
        <v>2.14409056E-5</v>
      </c>
      <c r="P615" s="1">
        <v>2.14409056E-5</v>
      </c>
      <c r="Q615" s="1">
        <v>1.311679038E-4</v>
      </c>
      <c r="R615" s="1">
        <v>9753363.7288819291</v>
      </c>
    </row>
    <row r="616" spans="1:18" hidden="1" x14ac:dyDescent="0.35">
      <c r="A616">
        <v>1395</v>
      </c>
      <c r="B616">
        <v>21</v>
      </c>
      <c r="C616" t="s">
        <v>68</v>
      </c>
      <c r="D616">
        <v>15</v>
      </c>
      <c r="E616" t="s">
        <v>33</v>
      </c>
      <c r="F616" s="1">
        <v>1.8633009999999999E-7</v>
      </c>
      <c r="G616" s="1">
        <v>1.8633009999999999E-7</v>
      </c>
      <c r="H616" s="1">
        <v>1.8633009999999999E-7</v>
      </c>
      <c r="I616" s="1">
        <v>1.8633009999999999E-7</v>
      </c>
      <c r="J616" s="1">
        <v>1.8633009999999999E-7</v>
      </c>
      <c r="K616" s="1">
        <v>5.1600823999999996E-6</v>
      </c>
      <c r="L616" s="1">
        <v>1.5754384640000001E-4</v>
      </c>
      <c r="M616" s="1">
        <v>6540855.1380037498</v>
      </c>
      <c r="N616" s="1">
        <v>6549098.2779586203</v>
      </c>
      <c r="O616" s="1">
        <v>6.7979200000000102E-3</v>
      </c>
      <c r="P616" s="1">
        <v>6.7979200000000102E-3</v>
      </c>
      <c r="Q616" s="1">
        <v>1.6363557930000001E-4</v>
      </c>
      <c r="R616" s="1">
        <v>13089953.4227603</v>
      </c>
    </row>
    <row r="617" spans="1:18" hidden="1" x14ac:dyDescent="0.35">
      <c r="A617">
        <v>1396</v>
      </c>
      <c r="B617">
        <v>21</v>
      </c>
      <c r="C617" t="s">
        <v>68</v>
      </c>
      <c r="D617">
        <v>16</v>
      </c>
      <c r="E617" t="s">
        <v>34</v>
      </c>
      <c r="F617" s="1">
        <v>1.8973930000000001E-7</v>
      </c>
      <c r="G617" s="1">
        <v>1.8973930000000001E-7</v>
      </c>
      <c r="H617" s="1">
        <v>1.8973930000000001E-7</v>
      </c>
      <c r="I617" s="1">
        <v>1.8973930000000001E-7</v>
      </c>
      <c r="J617" s="1">
        <v>1.8973930000000001E-7</v>
      </c>
      <c r="K617" s="1">
        <v>5.3699486000000001E-6</v>
      </c>
      <c r="L617" s="1">
        <v>2.0636138760000001E-4</v>
      </c>
      <c r="M617" s="1">
        <v>15541780.4491702</v>
      </c>
      <c r="N617" s="1">
        <v>15582325.1000096</v>
      </c>
      <c r="O617" s="1">
        <v>5.1106368000000003E-6</v>
      </c>
      <c r="P617" s="1">
        <v>5.1106368000000003E-6</v>
      </c>
      <c r="Q617" s="1">
        <v>2.1268003269999999E-4</v>
      </c>
      <c r="R617" s="1">
        <v>31124105.5491849</v>
      </c>
    </row>
    <row r="618" spans="1:18" hidden="1" x14ac:dyDescent="0.35">
      <c r="A618">
        <v>1397</v>
      </c>
      <c r="B618">
        <v>21</v>
      </c>
      <c r="C618" t="s">
        <v>68</v>
      </c>
      <c r="D618">
        <v>17</v>
      </c>
      <c r="E618" t="s">
        <v>35</v>
      </c>
      <c r="F618" s="1">
        <v>1.203515E-7</v>
      </c>
      <c r="G618" s="1">
        <v>1.203515E-7</v>
      </c>
      <c r="H618" s="1">
        <v>1.203515E-7</v>
      </c>
      <c r="I618" s="1">
        <v>1.203515E-7</v>
      </c>
      <c r="J618" s="1">
        <v>1.203515E-7</v>
      </c>
      <c r="K618" s="1">
        <v>3.6350834000000001E-6</v>
      </c>
      <c r="L618" s="1">
        <v>1.09304325E-5</v>
      </c>
      <c r="M618" s="1">
        <v>1.3460283657818</v>
      </c>
      <c r="N618" s="1">
        <v>1.33906771672</v>
      </c>
      <c r="O618" s="1">
        <v>9.8688479999999999E-4</v>
      </c>
      <c r="P618" s="1">
        <v>9.8688479999999999E-4</v>
      </c>
      <c r="Q618" s="1">
        <v>1.5167273400000001E-5</v>
      </c>
      <c r="R618" s="1">
        <v>2.6860829673017999</v>
      </c>
    </row>
    <row r="619" spans="1:18" hidden="1" x14ac:dyDescent="0.35">
      <c r="A619">
        <v>1398</v>
      </c>
      <c r="B619">
        <v>21</v>
      </c>
      <c r="C619" t="s">
        <v>68</v>
      </c>
      <c r="D619">
        <v>18</v>
      </c>
      <c r="E619" t="s">
        <v>36</v>
      </c>
      <c r="F619" s="1">
        <v>1.121383E-7</v>
      </c>
      <c r="G619" s="1">
        <v>1.121383E-7</v>
      </c>
      <c r="H619" s="1">
        <v>1.121383E-7</v>
      </c>
      <c r="I619" s="1">
        <v>1.121383E-7</v>
      </c>
      <c r="J619" s="1">
        <v>1.121383E-7</v>
      </c>
      <c r="K619" s="1">
        <v>3.4528395999999999E-6</v>
      </c>
      <c r="L619" s="1">
        <v>9.6314825999999996E-6</v>
      </c>
      <c r="M619" s="1">
        <v>0.33632362230160001</v>
      </c>
      <c r="N619" s="1">
        <v>0.33119865129999998</v>
      </c>
      <c r="O619" s="1">
        <v>6.5351296000000004E-4</v>
      </c>
      <c r="P619" s="1">
        <v>6.5351296000000004E-4</v>
      </c>
      <c r="Q619" s="1">
        <v>1.3645013700000001E-5</v>
      </c>
      <c r="R619" s="1">
        <v>0.66817578656160004</v>
      </c>
    </row>
    <row r="620" spans="1:18" hidden="1" x14ac:dyDescent="0.35">
      <c r="A620">
        <v>1399</v>
      </c>
      <c r="B620">
        <v>21</v>
      </c>
      <c r="C620" t="s">
        <v>68</v>
      </c>
      <c r="D620">
        <v>19</v>
      </c>
      <c r="E620" t="s">
        <v>37</v>
      </c>
      <c r="F620" s="1">
        <v>4.0805600000000001E-7</v>
      </c>
      <c r="G620" s="1">
        <v>4.0805600000000001E-7</v>
      </c>
      <c r="H620" s="1">
        <v>4.0805600000000001E-7</v>
      </c>
      <c r="I620" s="1">
        <v>4.0805600000000001E-7</v>
      </c>
      <c r="J620" s="1">
        <v>4.0805600000000001E-7</v>
      </c>
      <c r="K620" s="1">
        <v>9.2681191000000005E-6</v>
      </c>
      <c r="L620" s="1">
        <v>1.7541182950000001E-4</v>
      </c>
      <c r="M620" s="1">
        <v>15645958.1808204</v>
      </c>
      <c r="N620" s="1">
        <v>15630289.1700041</v>
      </c>
      <c r="O620" s="1">
        <v>3.2130784000000002E-6</v>
      </c>
      <c r="P620" s="1">
        <v>3.2130784000000002E-6</v>
      </c>
      <c r="Q620" s="1">
        <v>1.8672022859999999E-4</v>
      </c>
      <c r="R620" s="1">
        <v>31276247.350827701</v>
      </c>
    </row>
    <row r="621" spans="1:18" hidden="1" x14ac:dyDescent="0.35">
      <c r="A621">
        <v>1400</v>
      </c>
      <c r="B621">
        <v>21</v>
      </c>
      <c r="C621" t="s">
        <v>68</v>
      </c>
      <c r="D621">
        <v>20</v>
      </c>
      <c r="E621" t="s">
        <v>38</v>
      </c>
      <c r="F621" s="1">
        <v>3.8804290000000001E-7</v>
      </c>
      <c r="G621" s="1">
        <v>3.8804290000000001E-7</v>
      </c>
      <c r="H621" s="1">
        <v>3.8804290000000001E-7</v>
      </c>
      <c r="I621" s="1">
        <v>3.8804290000000001E-7</v>
      </c>
      <c r="J621" s="1">
        <v>3.8804290000000001E-7</v>
      </c>
      <c r="K621" s="1">
        <v>8.7011541999999997E-6</v>
      </c>
      <c r="L621" s="1">
        <v>1.4182426209999999E-4</v>
      </c>
      <c r="M621" s="1">
        <v>9299257.5020004492</v>
      </c>
      <c r="N621" s="1">
        <v>9297321.0000046007</v>
      </c>
      <c r="O621" s="1">
        <v>3.3859552E-6</v>
      </c>
      <c r="P621" s="1">
        <v>3.3859552E-6</v>
      </c>
      <c r="Q621" s="1">
        <v>1.524656308E-4</v>
      </c>
      <c r="R621" s="1">
        <v>18596578.502008401</v>
      </c>
    </row>
    <row r="622" spans="1:18" hidden="1" x14ac:dyDescent="0.35">
      <c r="A622">
        <v>1401</v>
      </c>
      <c r="B622">
        <v>21</v>
      </c>
      <c r="C622" t="s">
        <v>68</v>
      </c>
      <c r="D622">
        <v>21</v>
      </c>
      <c r="E622" t="s">
        <v>39</v>
      </c>
      <c r="F622" s="1">
        <v>3.8228050000000002E-7</v>
      </c>
      <c r="G622" s="1">
        <v>3.8228050000000002E-7</v>
      </c>
      <c r="H622" s="1">
        <v>3.8228050000000002E-7</v>
      </c>
      <c r="I622" s="1">
        <v>3.8228050000000002E-7</v>
      </c>
      <c r="J622" s="1">
        <v>3.8228050000000002E-7</v>
      </c>
      <c r="K622" s="1">
        <v>8.8880275000000005E-6</v>
      </c>
      <c r="L622" s="1">
        <v>1.3152256139999999E-4</v>
      </c>
      <c r="M622" s="1">
        <v>12671833.7886765</v>
      </c>
      <c r="N622" s="1">
        <v>12672319.0000045</v>
      </c>
      <c r="O622" s="1">
        <v>3.3639008E-6</v>
      </c>
      <c r="P622" s="1">
        <v>3.3639008E-6</v>
      </c>
      <c r="Q622" s="1">
        <v>1.4232199140000001E-4</v>
      </c>
      <c r="R622" s="1">
        <v>25344152.788684402</v>
      </c>
    </row>
    <row r="623" spans="1:18" hidden="1" x14ac:dyDescent="0.35">
      <c r="A623">
        <v>1402</v>
      </c>
      <c r="B623">
        <v>21</v>
      </c>
      <c r="C623" t="s">
        <v>68</v>
      </c>
      <c r="D623">
        <v>22</v>
      </c>
      <c r="E623" t="s">
        <v>40</v>
      </c>
      <c r="F623" s="1">
        <v>4.227337E-7</v>
      </c>
      <c r="G623" s="1">
        <v>4.227337E-7</v>
      </c>
      <c r="H623" s="1">
        <v>4.227337E-7</v>
      </c>
      <c r="I623" s="1">
        <v>4.227337E-7</v>
      </c>
      <c r="J623" s="1">
        <v>4.227337E-7</v>
      </c>
      <c r="K623" s="1">
        <v>9.2136634999999997E-6</v>
      </c>
      <c r="L623" s="1">
        <v>1.1164741639999999E-4</v>
      </c>
      <c r="M623" s="1">
        <v>211178.239380618</v>
      </c>
      <c r="N623" s="1">
        <v>211052.520004766</v>
      </c>
      <c r="O623" s="1">
        <v>3.5494880000000002E-6</v>
      </c>
      <c r="P623" s="1">
        <v>3.5494880000000002E-6</v>
      </c>
      <c r="Q623" s="1">
        <v>1.2297474839999999E-4</v>
      </c>
      <c r="R623" s="1">
        <v>422230.75938893302</v>
      </c>
    </row>
    <row r="624" spans="1:18" hidden="1" x14ac:dyDescent="0.35">
      <c r="A624">
        <v>1403</v>
      </c>
      <c r="B624">
        <v>21</v>
      </c>
      <c r="C624" t="s">
        <v>68</v>
      </c>
      <c r="D624">
        <v>23</v>
      </c>
      <c r="E624" t="s">
        <v>41</v>
      </c>
      <c r="F624" s="1">
        <v>4.286103E-7</v>
      </c>
      <c r="G624" s="1">
        <v>4.286103E-7</v>
      </c>
      <c r="H624" s="1">
        <v>4.286103E-7</v>
      </c>
      <c r="I624" s="1">
        <v>4.286103E-7</v>
      </c>
      <c r="J624" s="1">
        <v>4.286103E-7</v>
      </c>
      <c r="K624" s="1">
        <v>1.0510736099999999E-5</v>
      </c>
      <c r="L624" s="1">
        <v>1.2823176240000001E-4</v>
      </c>
      <c r="M624" s="1">
        <v>1501409.32531521</v>
      </c>
      <c r="N624" s="1">
        <v>1502887.50000436</v>
      </c>
      <c r="O624" s="1">
        <v>3.2617376000000001E-6</v>
      </c>
      <c r="P624" s="1">
        <v>3.2617376000000001E-6</v>
      </c>
      <c r="Q624" s="1">
        <v>1.4088554999999999E-4</v>
      </c>
      <c r="R624" s="1">
        <v>3004296.8253228301</v>
      </c>
    </row>
    <row r="625" spans="1:21" hidden="1" x14ac:dyDescent="0.35">
      <c r="A625">
        <v>1404</v>
      </c>
      <c r="B625">
        <v>21</v>
      </c>
      <c r="C625" t="s">
        <v>68</v>
      </c>
      <c r="D625">
        <v>24</v>
      </c>
      <c r="E625" t="s">
        <v>42</v>
      </c>
      <c r="F625" s="1">
        <v>4.5325120000000002E-7</v>
      </c>
      <c r="G625" s="1">
        <v>4.5325120000000002E-7</v>
      </c>
      <c r="H625" s="1">
        <v>4.5325120000000002E-7</v>
      </c>
      <c r="I625" s="1">
        <v>4.5325120000000002E-7</v>
      </c>
      <c r="J625" s="1">
        <v>4.5325120000000002E-7</v>
      </c>
      <c r="K625" s="1">
        <v>1.12319947E-5</v>
      </c>
      <c r="L625" s="1">
        <v>1.3005914829999999E-4</v>
      </c>
      <c r="M625" s="1">
        <v>747226.40411724395</v>
      </c>
      <c r="N625" s="1">
        <v>747687.21000425005</v>
      </c>
      <c r="O625" s="1">
        <v>3.1999999999999999E-6</v>
      </c>
      <c r="P625" s="1">
        <v>3.1999999999999999E-6</v>
      </c>
      <c r="Q625" s="1">
        <v>1.43557399E-4</v>
      </c>
      <c r="R625" s="1">
        <v>1494913.6141246899</v>
      </c>
    </row>
    <row r="626" spans="1:21" hidden="1" x14ac:dyDescent="0.35">
      <c r="A626">
        <v>1405</v>
      </c>
      <c r="B626">
        <v>21</v>
      </c>
      <c r="C626" t="s">
        <v>68</v>
      </c>
      <c r="D626">
        <v>25</v>
      </c>
      <c r="E626" t="s">
        <v>43</v>
      </c>
      <c r="F626" s="1">
        <v>4.1798510000000001E-7</v>
      </c>
      <c r="G626" s="1">
        <v>4.1798510000000001E-7</v>
      </c>
      <c r="H626" s="1">
        <v>4.1798510000000001E-7</v>
      </c>
      <c r="I626" s="1">
        <v>4.1798510000000001E-7</v>
      </c>
      <c r="J626" s="1">
        <v>4.1798510000000001E-7</v>
      </c>
      <c r="K626" s="1">
        <v>9.7542504000000004E-6</v>
      </c>
      <c r="L626" s="1">
        <v>1.2322078409999999E-4</v>
      </c>
      <c r="M626" s="1">
        <v>268621.91350337298</v>
      </c>
      <c r="N626" s="1">
        <v>268602.05000447301</v>
      </c>
      <c r="O626" s="1">
        <v>3.3690496000000002E-6</v>
      </c>
      <c r="P626" s="1">
        <v>3.3690496000000002E-6</v>
      </c>
      <c r="Q626" s="1">
        <v>1.3506495999999999E-4</v>
      </c>
      <c r="R626" s="1">
        <v>537223.96351121506</v>
      </c>
    </row>
    <row r="627" spans="1:21" hidden="1" x14ac:dyDescent="0.35">
      <c r="A627">
        <v>1406</v>
      </c>
      <c r="B627">
        <v>21</v>
      </c>
      <c r="C627" t="s">
        <v>68</v>
      </c>
      <c r="D627">
        <v>26</v>
      </c>
      <c r="E627" t="s">
        <v>44</v>
      </c>
      <c r="F627" s="1">
        <v>5.0021309999999997E-7</v>
      </c>
      <c r="G627" s="1">
        <v>5.0021309999999997E-7</v>
      </c>
      <c r="H627" s="1">
        <v>5.0021309999999997E-7</v>
      </c>
      <c r="I627" s="1">
        <v>5.0021309999999997E-7</v>
      </c>
      <c r="J627" s="1">
        <v>5.0021309999999997E-7</v>
      </c>
      <c r="K627" s="1">
        <v>1.2501363100000001E-5</v>
      </c>
      <c r="L627" s="1">
        <v>1.5984072220000001E-4</v>
      </c>
      <c r="M627" s="1">
        <v>14561738.997080101</v>
      </c>
      <c r="N627" s="1">
        <v>14582788.000004301</v>
      </c>
      <c r="O627" s="1">
        <v>3.1999999999999999E-6</v>
      </c>
      <c r="P627" s="1">
        <v>3.1999999999999999E-6</v>
      </c>
      <c r="Q627" s="1">
        <v>1.748431508E-4</v>
      </c>
      <c r="R627" s="1">
        <v>29144526.997087602</v>
      </c>
    </row>
    <row r="628" spans="1:21" hidden="1" x14ac:dyDescent="0.35">
      <c r="A628">
        <v>1407</v>
      </c>
      <c r="B628">
        <v>21</v>
      </c>
      <c r="C628" t="s">
        <v>68</v>
      </c>
      <c r="D628">
        <v>27</v>
      </c>
      <c r="E628" t="s">
        <v>45</v>
      </c>
      <c r="F628" s="1">
        <v>5.0113370000000002E-7</v>
      </c>
      <c r="G628" s="1">
        <v>5.0113370000000002E-7</v>
      </c>
      <c r="H628" s="1">
        <v>5.0113370000000002E-7</v>
      </c>
      <c r="I628" s="1">
        <v>5.0113370000000002E-7</v>
      </c>
      <c r="J628" s="1">
        <v>5.0113370000000002E-7</v>
      </c>
      <c r="K628" s="1">
        <v>1.2184746199999999E-5</v>
      </c>
      <c r="L628" s="1">
        <v>1.4619562369999999E-4</v>
      </c>
      <c r="M628" s="1">
        <v>9190980.7570661604</v>
      </c>
      <c r="N628" s="1">
        <v>9211219.0000043493</v>
      </c>
      <c r="O628" s="1">
        <v>3.1999999999999999E-6</v>
      </c>
      <c r="P628" s="1">
        <v>3.1999999999999999E-6</v>
      </c>
      <c r="Q628" s="1">
        <v>1.6088603840000001E-4</v>
      </c>
      <c r="R628" s="1">
        <v>18402199.7570737</v>
      </c>
    </row>
    <row r="629" spans="1:21" hidden="1" x14ac:dyDescent="0.35">
      <c r="A629">
        <v>1408</v>
      </c>
      <c r="B629">
        <v>21</v>
      </c>
      <c r="C629" t="s">
        <v>68</v>
      </c>
      <c r="D629">
        <v>28</v>
      </c>
      <c r="E629" t="s">
        <v>46</v>
      </c>
      <c r="F629" s="1">
        <v>4.5087839999999999E-7</v>
      </c>
      <c r="G629" s="1">
        <v>4.5087839999999999E-7</v>
      </c>
      <c r="H629" s="1">
        <v>4.5087839999999999E-7</v>
      </c>
      <c r="I629" s="1">
        <v>4.5087839999999999E-7</v>
      </c>
      <c r="J629" s="1">
        <v>4.5087839999999999E-7</v>
      </c>
      <c r="K629" s="1">
        <v>1.12632624E-5</v>
      </c>
      <c r="L629" s="1">
        <v>1.325482884E-4</v>
      </c>
      <c r="M629" s="1">
        <v>1228898.08388334</v>
      </c>
      <c r="N629" s="1">
        <v>1229904.5000042601</v>
      </c>
      <c r="O629" s="1">
        <v>3.2048128000000001E-6</v>
      </c>
      <c r="P629" s="1">
        <v>3.2048128000000001E-6</v>
      </c>
      <c r="Q629" s="1">
        <v>1.4606594280000001E-4</v>
      </c>
      <c r="R629" s="1">
        <v>2458802.5838907999</v>
      </c>
    </row>
    <row r="630" spans="1:21" hidden="1" x14ac:dyDescent="0.35">
      <c r="A630">
        <v>1409</v>
      </c>
      <c r="B630">
        <v>21</v>
      </c>
      <c r="C630" t="s">
        <v>68</v>
      </c>
      <c r="D630">
        <v>29</v>
      </c>
      <c r="E630" t="s">
        <v>47</v>
      </c>
      <c r="F630" s="1">
        <v>3.4163799999999998E-7</v>
      </c>
      <c r="G630" s="1">
        <v>3.4163799999999998E-7</v>
      </c>
      <c r="H630" s="1">
        <v>3.4163799999999998E-7</v>
      </c>
      <c r="I630" s="1">
        <v>3.4163799999999998E-7</v>
      </c>
      <c r="J630" s="1">
        <v>3.4163799999999998E-7</v>
      </c>
      <c r="K630" s="1">
        <v>8.2372954999999992E-6</v>
      </c>
      <c r="L630" s="1">
        <v>1.2954889360000001E-4</v>
      </c>
      <c r="M630" s="1">
        <v>26998352.9143623</v>
      </c>
      <c r="N630" s="1">
        <v>26990131.800004799</v>
      </c>
      <c r="O630" s="1">
        <v>3.5748127999999999E-6</v>
      </c>
      <c r="P630" s="1">
        <v>3.5748127999999999E-6</v>
      </c>
      <c r="Q630" s="1">
        <v>1.394943791E-4</v>
      </c>
      <c r="R630" s="1">
        <v>53988484.714370698</v>
      </c>
    </row>
    <row r="631" spans="1:21" hidden="1" x14ac:dyDescent="0.35">
      <c r="A631">
        <v>1410</v>
      </c>
      <c r="B631">
        <v>21</v>
      </c>
      <c r="C631" t="s">
        <v>68</v>
      </c>
      <c r="D631">
        <v>30</v>
      </c>
      <c r="E631" t="s">
        <v>48</v>
      </c>
      <c r="F631" s="1">
        <v>8685388</v>
      </c>
      <c r="G631" s="1">
        <v>1.7309199999999999E-6</v>
      </c>
      <c r="H631" s="1">
        <v>1.7309199999999999E-6</v>
      </c>
      <c r="I631" s="1">
        <v>1.7309199999999999E-6</v>
      </c>
      <c r="J631" s="1">
        <v>1.7309199999999999E-6</v>
      </c>
      <c r="K631" s="1">
        <v>3.3561675799999999E-5</v>
      </c>
      <c r="L631" s="1">
        <v>5.0702096540000002E-4</v>
      </c>
      <c r="M631" s="1">
        <v>9058250.9613690991</v>
      </c>
      <c r="N631" s="1">
        <v>17754730.0000058</v>
      </c>
      <c r="O631" s="1">
        <v>3.1999999999999999E-6</v>
      </c>
      <c r="P631" s="1">
        <v>3.1999999999999999E-6</v>
      </c>
      <c r="Q631" s="1">
        <v>8685388.0005475096</v>
      </c>
      <c r="R631" s="1">
        <v>26812980.961378101</v>
      </c>
    </row>
    <row r="632" spans="1:21" hidden="1" x14ac:dyDescent="0.35">
      <c r="A632">
        <v>1450</v>
      </c>
      <c r="B632">
        <v>22</v>
      </c>
      <c r="C632" t="s">
        <v>69</v>
      </c>
      <c r="D632">
        <v>1</v>
      </c>
      <c r="E632" t="s">
        <v>19</v>
      </c>
      <c r="F632" s="1">
        <v>1.2908580000000001E-7</v>
      </c>
      <c r="G632" s="1">
        <v>1.2908580000000001E-7</v>
      </c>
      <c r="H632" s="1">
        <v>1.2908580000000001E-7</v>
      </c>
      <c r="I632" s="1">
        <v>25543320</v>
      </c>
      <c r="J632" s="1">
        <v>1.2908580000000001E-7</v>
      </c>
      <c r="K632" s="1">
        <v>3.9267310999999998E-6</v>
      </c>
      <c r="L632" s="1">
        <v>6.2630030599999993E-5</v>
      </c>
      <c r="M632" s="1">
        <v>1.8591093855999999E-3</v>
      </c>
      <c r="N632" s="1">
        <v>25532910.0000377</v>
      </c>
      <c r="O632" s="1">
        <v>2.3380703999999999E-5</v>
      </c>
      <c r="P632" s="1">
        <v>2.3380703999999999E-5</v>
      </c>
      <c r="Q632" s="1">
        <v>25543320.0000671</v>
      </c>
      <c r="R632" s="1">
        <v>25532910.0019201</v>
      </c>
    </row>
    <row r="633" spans="1:21" hidden="1" x14ac:dyDescent="0.35">
      <c r="A633">
        <v>1451</v>
      </c>
      <c r="B633">
        <v>22</v>
      </c>
      <c r="C633" t="s">
        <v>69</v>
      </c>
      <c r="D633">
        <v>2</v>
      </c>
      <c r="E633" t="s">
        <v>20</v>
      </c>
      <c r="F633" s="1">
        <v>1.1831490000000001E-7</v>
      </c>
      <c r="G633" s="1">
        <v>986592.5</v>
      </c>
      <c r="H633" s="1">
        <v>2219833</v>
      </c>
      <c r="I633" s="1">
        <v>1.1831490000000001E-7</v>
      </c>
      <c r="J633" s="1">
        <v>6166203</v>
      </c>
      <c r="K633" s="1">
        <v>3.2779370999999999E-6</v>
      </c>
      <c r="L633" s="1">
        <v>3.2026431899999998E-5</v>
      </c>
      <c r="M633" s="1">
        <v>7648948.78939474</v>
      </c>
      <c r="N633" s="1">
        <v>4933655.0000133403</v>
      </c>
      <c r="O633" s="1">
        <v>1726073.0000082799</v>
      </c>
      <c r="P633" s="1">
        <v>10356440.0000083</v>
      </c>
      <c r="Q633" s="1">
        <v>9372628.5000355393</v>
      </c>
      <c r="R633" s="1">
        <v>14308676.789416401</v>
      </c>
    </row>
    <row r="634" spans="1:21" hidden="1" x14ac:dyDescent="0.35">
      <c r="A634">
        <v>1452</v>
      </c>
      <c r="B634">
        <v>22</v>
      </c>
      <c r="C634" t="s">
        <v>69</v>
      </c>
      <c r="D634">
        <v>3</v>
      </c>
      <c r="E634" t="s">
        <v>21</v>
      </c>
      <c r="F634" s="1">
        <v>1.046754E-7</v>
      </c>
      <c r="G634" s="1">
        <v>1.046754E-7</v>
      </c>
      <c r="H634" s="1">
        <v>1.046754E-7</v>
      </c>
      <c r="I634" s="1">
        <v>1.046754E-7</v>
      </c>
      <c r="J634" s="1">
        <v>1.046754E-7</v>
      </c>
      <c r="K634" s="1">
        <v>3.2367479E-6</v>
      </c>
      <c r="L634" s="1">
        <v>6.7162848000000005E-5</v>
      </c>
      <c r="M634" s="1">
        <v>16027859.6476971</v>
      </c>
      <c r="N634" s="1">
        <v>1520265.0000152299</v>
      </c>
      <c r="O634" s="1">
        <v>14484120.000006501</v>
      </c>
      <c r="P634" s="1">
        <v>6.7164512E-6</v>
      </c>
      <c r="Q634" s="1">
        <v>7.0922972900000006E-5</v>
      </c>
      <c r="R634" s="1">
        <v>32032244.647718899</v>
      </c>
    </row>
    <row r="635" spans="1:21" hidden="1" x14ac:dyDescent="0.35">
      <c r="A635">
        <v>1453</v>
      </c>
      <c r="B635">
        <v>22</v>
      </c>
      <c r="C635" t="s">
        <v>69</v>
      </c>
      <c r="D635">
        <v>4</v>
      </c>
      <c r="E635" t="s">
        <v>22</v>
      </c>
      <c r="F635" s="1">
        <v>1.024603E-7</v>
      </c>
      <c r="G635" s="1">
        <v>1.024603E-7</v>
      </c>
      <c r="H635" s="1">
        <v>1.024603E-7</v>
      </c>
      <c r="I635" s="1">
        <v>1.024603E-7</v>
      </c>
      <c r="J635" s="1">
        <v>1.024603E-7</v>
      </c>
      <c r="K635" s="1">
        <v>1124922.93223202</v>
      </c>
      <c r="L635" s="1">
        <v>5126298.9870263096</v>
      </c>
      <c r="M635" s="1">
        <v>157459.60296096801</v>
      </c>
      <c r="N635" s="1">
        <v>5636976.0000152104</v>
      </c>
      <c r="O635" s="1">
        <v>776664.90000713198</v>
      </c>
      <c r="P635" s="1">
        <v>7.3621535999999998E-6</v>
      </c>
      <c r="Q635" s="1">
        <v>6251221.9192588404</v>
      </c>
      <c r="R635" s="1">
        <v>6571100.5029833103</v>
      </c>
      <c r="S635" s="2">
        <f>K635/R635</f>
        <v>0.17119247099040713</v>
      </c>
      <c r="T635" s="2">
        <f>L635/R635</f>
        <v>0.7801279229710375</v>
      </c>
      <c r="U635" s="3">
        <f>SUM(S635:T635)</f>
        <v>0.95132039396144463</v>
      </c>
    </row>
    <row r="636" spans="1:21" hidden="1" x14ac:dyDescent="0.35">
      <c r="A636">
        <v>1454</v>
      </c>
      <c r="B636">
        <v>22</v>
      </c>
      <c r="C636" t="s">
        <v>69</v>
      </c>
      <c r="D636">
        <v>5</v>
      </c>
      <c r="E636" t="s">
        <v>23</v>
      </c>
      <c r="F636" s="1">
        <v>2.6813219999999999E-7</v>
      </c>
      <c r="G636" s="1">
        <v>2.6813219999999999E-7</v>
      </c>
      <c r="H636" s="1">
        <v>2.6813219999999999E-7</v>
      </c>
      <c r="I636" s="1">
        <v>2.6813219999999999E-7</v>
      </c>
      <c r="J636" s="1">
        <v>2.6813219999999999E-7</v>
      </c>
      <c r="K636" s="1">
        <v>7.8671757999999993E-6</v>
      </c>
      <c r="L636" s="1">
        <v>2.9350801700000001E-5</v>
      </c>
      <c r="M636" s="1">
        <v>1.568990156051</v>
      </c>
      <c r="N636" s="1">
        <v>1.5526151263000001</v>
      </c>
      <c r="O636" s="1">
        <v>1.3626995200000001E-3</v>
      </c>
      <c r="P636" s="1">
        <v>1.3626995200000001E-3</v>
      </c>
      <c r="Q636" s="1">
        <v>3.8558638500000002E-5</v>
      </c>
      <c r="R636" s="1">
        <v>3.1229679818710001</v>
      </c>
    </row>
    <row r="637" spans="1:21" hidden="1" x14ac:dyDescent="0.35">
      <c r="A637">
        <v>1455</v>
      </c>
      <c r="B637">
        <v>22</v>
      </c>
      <c r="C637" t="s">
        <v>69</v>
      </c>
      <c r="D637">
        <v>6</v>
      </c>
      <c r="E637" t="s">
        <v>24</v>
      </c>
      <c r="F637" s="1">
        <v>2.7593070000000001E-7</v>
      </c>
      <c r="G637" s="1">
        <v>2.7593070000000001E-7</v>
      </c>
      <c r="H637" s="1">
        <v>2.7593070000000001E-7</v>
      </c>
      <c r="I637" s="1">
        <v>2.7593070000000001E-7</v>
      </c>
      <c r="J637" s="1">
        <v>2.7593070000000001E-7</v>
      </c>
      <c r="K637" s="1">
        <v>10068548.9823459</v>
      </c>
      <c r="L637" s="1">
        <v>1336979.5628648801</v>
      </c>
      <c r="M637" s="1">
        <v>1953570.01318035</v>
      </c>
      <c r="N637" s="1">
        <v>13230200.000015199</v>
      </c>
      <c r="O637" s="1">
        <v>145031.40000309999</v>
      </c>
      <c r="P637" s="1">
        <v>3.1999999999999999E-6</v>
      </c>
      <c r="Q637" s="1">
        <v>11405528.545212099</v>
      </c>
      <c r="R637" s="1">
        <v>15328801.4131986</v>
      </c>
      <c r="S637" s="2">
        <f>K637/R637</f>
        <v>0.65683863408110632</v>
      </c>
      <c r="T637" s="2">
        <f>L637/R637</f>
        <v>8.7220098090232734E-2</v>
      </c>
      <c r="U637" s="3">
        <f>SUM(S637:T637)</f>
        <v>0.744058732171339</v>
      </c>
    </row>
    <row r="638" spans="1:21" hidden="1" x14ac:dyDescent="0.35">
      <c r="A638">
        <v>1456</v>
      </c>
      <c r="B638">
        <v>22</v>
      </c>
      <c r="C638" t="s">
        <v>69</v>
      </c>
      <c r="D638">
        <v>7</v>
      </c>
      <c r="E638" t="s">
        <v>25</v>
      </c>
      <c r="F638" s="1">
        <v>5.6115719999999998E-7</v>
      </c>
      <c r="G638" s="1">
        <v>5.6115719999999998E-7</v>
      </c>
      <c r="H638" s="1">
        <v>5.6115719999999998E-7</v>
      </c>
      <c r="I638" s="1">
        <v>5.6115719999999998E-7</v>
      </c>
      <c r="J638" s="1">
        <v>5.6115719999999998E-7</v>
      </c>
      <c r="K638" s="1">
        <v>1.04686476E-5</v>
      </c>
      <c r="L638" s="1">
        <v>1.912476679E-4</v>
      </c>
      <c r="M638" s="1">
        <v>5251737.0074628396</v>
      </c>
      <c r="N638" s="1">
        <v>5260605.0100077102</v>
      </c>
      <c r="O638" s="1">
        <v>3.2250528000000001E-6</v>
      </c>
      <c r="P638" s="1">
        <v>3.2250528000000001E-6</v>
      </c>
      <c r="Q638" s="1">
        <v>2.0452210150000001E-4</v>
      </c>
      <c r="R638" s="1">
        <v>10512342.0174738</v>
      </c>
    </row>
    <row r="639" spans="1:21" hidden="1" x14ac:dyDescent="0.35">
      <c r="A639">
        <v>1457</v>
      </c>
      <c r="B639">
        <v>22</v>
      </c>
      <c r="C639" t="s">
        <v>69</v>
      </c>
      <c r="D639">
        <v>8</v>
      </c>
      <c r="E639" t="s">
        <v>26</v>
      </c>
      <c r="F639" s="1">
        <v>1.397171E-7</v>
      </c>
      <c r="G639" s="1">
        <v>1.397171E-7</v>
      </c>
      <c r="H639" s="1">
        <v>1.397171E-7</v>
      </c>
      <c r="I639" s="1">
        <v>1.397171E-7</v>
      </c>
      <c r="J639" s="1">
        <v>1.397171E-7</v>
      </c>
      <c r="K639" s="1">
        <v>3.9526361000000002E-6</v>
      </c>
      <c r="L639" s="1">
        <v>1.3183340920000001E-4</v>
      </c>
      <c r="M639" s="1">
        <v>6761138.9065958504</v>
      </c>
      <c r="N639" s="1">
        <v>6777361.2000283804</v>
      </c>
      <c r="O639" s="1">
        <v>3.5498464000000001E-6</v>
      </c>
      <c r="P639" s="1">
        <v>3.5498464000000001E-6</v>
      </c>
      <c r="Q639" s="1">
        <v>1.3648463079999999E-4</v>
      </c>
      <c r="R639" s="1">
        <v>13538500.1066278</v>
      </c>
    </row>
    <row r="640" spans="1:21" hidden="1" x14ac:dyDescent="0.35">
      <c r="A640">
        <v>1458</v>
      </c>
      <c r="B640">
        <v>22</v>
      </c>
      <c r="C640" t="s">
        <v>69</v>
      </c>
      <c r="D640">
        <v>9</v>
      </c>
      <c r="E640" t="s">
        <v>27</v>
      </c>
      <c r="F640" s="1">
        <v>1.3738789999999999E-7</v>
      </c>
      <c r="G640" s="1">
        <v>1.3738789999999999E-7</v>
      </c>
      <c r="H640" s="1">
        <v>1.3738789999999999E-7</v>
      </c>
      <c r="I640" s="1">
        <v>1.3738789999999999E-7</v>
      </c>
      <c r="J640" s="1">
        <v>1.3738789999999999E-7</v>
      </c>
      <c r="K640" s="1">
        <v>3.9653802000000004E-6</v>
      </c>
      <c r="L640" s="1">
        <v>1.2458284920000001E-4</v>
      </c>
      <c r="M640" s="1">
        <v>6868207.1050402196</v>
      </c>
      <c r="N640" s="1">
        <v>6883880.6000295198</v>
      </c>
      <c r="O640" s="1">
        <v>3.4935264000000001E-6</v>
      </c>
      <c r="P640" s="1">
        <v>3.4935264000000001E-6</v>
      </c>
      <c r="Q640" s="1">
        <v>1.292351689E-4</v>
      </c>
      <c r="R640" s="1">
        <v>13752087.7050732</v>
      </c>
    </row>
    <row r="641" spans="1:18" hidden="1" x14ac:dyDescent="0.35">
      <c r="A641">
        <v>1459</v>
      </c>
      <c r="B641">
        <v>22</v>
      </c>
      <c r="C641" t="s">
        <v>69</v>
      </c>
      <c r="D641">
        <v>10</v>
      </c>
      <c r="E641" t="s">
        <v>28</v>
      </c>
      <c r="F641" s="1">
        <v>1.239766E-7</v>
      </c>
      <c r="G641" s="1">
        <v>1.239766E-7</v>
      </c>
      <c r="H641" s="1">
        <v>1.239766E-7</v>
      </c>
      <c r="I641" s="1">
        <v>1.239766E-7</v>
      </c>
      <c r="J641" s="1">
        <v>1.239766E-7</v>
      </c>
      <c r="K641" s="1">
        <v>3.9808985000000004E-6</v>
      </c>
      <c r="L641" s="1">
        <v>3.0395863700000002E-5</v>
      </c>
      <c r="M641" s="1">
        <v>25915.840819202</v>
      </c>
      <c r="N641" s="1">
        <v>25933.534215013598</v>
      </c>
      <c r="O641" s="1">
        <v>8.8903199999999999E-6</v>
      </c>
      <c r="P641" s="1">
        <v>8.8903199999999999E-6</v>
      </c>
      <c r="Q641" s="1">
        <v>3.4996645200000003E-5</v>
      </c>
      <c r="R641" s="1">
        <v>51849.375043106003</v>
      </c>
    </row>
    <row r="642" spans="1:18" hidden="1" x14ac:dyDescent="0.35">
      <c r="A642">
        <v>1460</v>
      </c>
      <c r="B642">
        <v>22</v>
      </c>
      <c r="C642" t="s">
        <v>69</v>
      </c>
      <c r="D642">
        <v>11</v>
      </c>
      <c r="E642" t="s">
        <v>29</v>
      </c>
      <c r="F642" s="1">
        <v>5.0454029999999997E-7</v>
      </c>
      <c r="G642" s="1">
        <v>5.0454029999999997E-7</v>
      </c>
      <c r="H642" s="1">
        <v>5.0454029999999997E-7</v>
      </c>
      <c r="I642" s="1">
        <v>5.0454029999999997E-7</v>
      </c>
      <c r="J642" s="1">
        <v>5.0454029999999997E-7</v>
      </c>
      <c r="K642" s="1">
        <v>1.0064203300000001E-5</v>
      </c>
      <c r="L642" s="1">
        <v>2.2612149919999999E-4</v>
      </c>
      <c r="M642" s="1">
        <v>4522043.6101064701</v>
      </c>
      <c r="N642" s="1">
        <v>4527426.9500059905</v>
      </c>
      <c r="O642" s="1">
        <v>3.1999999999999999E-6</v>
      </c>
      <c r="P642" s="1">
        <v>3.1999999999999999E-6</v>
      </c>
      <c r="Q642" s="1">
        <v>2.38708404E-4</v>
      </c>
      <c r="R642" s="1">
        <v>9049470.5601156596</v>
      </c>
    </row>
    <row r="643" spans="1:18" hidden="1" x14ac:dyDescent="0.35">
      <c r="A643">
        <v>1461</v>
      </c>
      <c r="B643">
        <v>22</v>
      </c>
      <c r="C643" t="s">
        <v>69</v>
      </c>
      <c r="D643">
        <v>12</v>
      </c>
      <c r="E643" t="s">
        <v>30</v>
      </c>
      <c r="F643" s="1">
        <v>4.1266450000000001E-7</v>
      </c>
      <c r="G643" s="1">
        <v>4.1266450000000001E-7</v>
      </c>
      <c r="H643" s="1">
        <v>4.1266450000000001E-7</v>
      </c>
      <c r="I643" s="1">
        <v>4.1266450000000001E-7</v>
      </c>
      <c r="J643" s="1">
        <v>4.1266450000000001E-7</v>
      </c>
      <c r="K643" s="1">
        <v>8.7075226000000007E-6</v>
      </c>
      <c r="L643" s="1">
        <v>1.607277212E-4</v>
      </c>
      <c r="M643" s="1">
        <v>1720087.0060395801</v>
      </c>
      <c r="N643" s="1">
        <v>1730925.3300050001</v>
      </c>
      <c r="O643" s="1">
        <v>3.1999999999999999E-6</v>
      </c>
      <c r="P643" s="1">
        <v>3.1999999999999999E-6</v>
      </c>
      <c r="Q643" s="1">
        <v>1.7149856629999999E-4</v>
      </c>
      <c r="R643" s="1">
        <v>3451012.3360477798</v>
      </c>
    </row>
    <row r="644" spans="1:18" hidden="1" x14ac:dyDescent="0.35">
      <c r="A644">
        <v>1462</v>
      </c>
      <c r="B644">
        <v>22</v>
      </c>
      <c r="C644" t="s">
        <v>69</v>
      </c>
      <c r="D644">
        <v>13</v>
      </c>
      <c r="E644" t="s">
        <v>31</v>
      </c>
      <c r="F644" s="1">
        <v>4.4126309999999999E-7</v>
      </c>
      <c r="G644" s="1">
        <v>4.4126309999999999E-7</v>
      </c>
      <c r="H644" s="1">
        <v>4.4126309999999999E-7</v>
      </c>
      <c r="I644" s="1">
        <v>4.4126309999999999E-7</v>
      </c>
      <c r="J644" s="1">
        <v>4.4126309999999999E-7</v>
      </c>
      <c r="K644" s="1">
        <v>9.8735702999999992E-6</v>
      </c>
      <c r="L644" s="1">
        <v>1.567429921E-4</v>
      </c>
      <c r="M644" s="1">
        <v>1508766.0050266201</v>
      </c>
      <c r="N644" s="1">
        <v>1509871.0597023501</v>
      </c>
      <c r="O644" s="1">
        <v>3.1999999999999999E-6</v>
      </c>
      <c r="P644" s="1">
        <v>3.1999999999999999E-6</v>
      </c>
      <c r="Q644" s="1">
        <v>1.6882287789999999E-4</v>
      </c>
      <c r="R644" s="1">
        <v>3018637.0647321702</v>
      </c>
    </row>
    <row r="645" spans="1:18" hidden="1" x14ac:dyDescent="0.35">
      <c r="A645">
        <v>1463</v>
      </c>
      <c r="B645">
        <v>22</v>
      </c>
      <c r="C645" t="s">
        <v>69</v>
      </c>
      <c r="D645">
        <v>14</v>
      </c>
      <c r="E645" t="s">
        <v>32</v>
      </c>
      <c r="F645" s="1">
        <v>9.7351890000000003E-7</v>
      </c>
      <c r="G645" s="1">
        <v>9.7351890000000003E-7</v>
      </c>
      <c r="H645" s="1">
        <v>9.7351890000000003E-7</v>
      </c>
      <c r="I645" s="1">
        <v>9.7351890000000003E-7</v>
      </c>
      <c r="J645" s="1">
        <v>9.7351890000000003E-7</v>
      </c>
      <c r="K645" s="1">
        <v>1.9835779300000001E-5</v>
      </c>
      <c r="L645" s="1">
        <v>1.7439407869999999E-4</v>
      </c>
      <c r="M645" s="1">
        <v>702744.12041597802</v>
      </c>
      <c r="N645" s="1">
        <v>704563.70400624</v>
      </c>
      <c r="O645" s="1">
        <v>3.1999999999999999E-6</v>
      </c>
      <c r="P645" s="1">
        <v>3.1999999999999999E-6</v>
      </c>
      <c r="Q645" s="1">
        <v>1.990974525E-4</v>
      </c>
      <c r="R645" s="1">
        <v>1407307.82442542</v>
      </c>
    </row>
    <row r="646" spans="1:18" hidden="1" x14ac:dyDescent="0.35">
      <c r="A646">
        <v>1464</v>
      </c>
      <c r="B646">
        <v>22</v>
      </c>
      <c r="C646" t="s">
        <v>69</v>
      </c>
      <c r="D646">
        <v>15</v>
      </c>
      <c r="E646" t="s">
        <v>33</v>
      </c>
      <c r="F646" s="1">
        <v>1.6868630000000001E-7</v>
      </c>
      <c r="G646" s="1">
        <v>1.6868630000000001E-7</v>
      </c>
      <c r="H646" s="1">
        <v>1.6868630000000001E-7</v>
      </c>
      <c r="I646" s="1">
        <v>1.6868630000000001E-7</v>
      </c>
      <c r="J646" s="1">
        <v>1.6868630000000001E-7</v>
      </c>
      <c r="K646" s="1">
        <v>4.7584993999999998E-6</v>
      </c>
      <c r="L646" s="1">
        <v>1.8432178059999999E-4</v>
      </c>
      <c r="M646" s="1">
        <v>1645203.5120907901</v>
      </c>
      <c r="N646" s="1">
        <v>1647189.32008422</v>
      </c>
      <c r="O646" s="1">
        <v>3.1999999999999999E-6</v>
      </c>
      <c r="P646" s="1">
        <v>3.1999999999999999E-6</v>
      </c>
      <c r="Q646" s="1">
        <v>1.8992371149999999E-4</v>
      </c>
      <c r="R646" s="1">
        <v>3292392.8321782099</v>
      </c>
    </row>
    <row r="647" spans="1:18" hidden="1" x14ac:dyDescent="0.35">
      <c r="A647">
        <v>1465</v>
      </c>
      <c r="B647">
        <v>22</v>
      </c>
      <c r="C647" t="s">
        <v>69</v>
      </c>
      <c r="D647">
        <v>16</v>
      </c>
      <c r="E647" t="s">
        <v>34</v>
      </c>
      <c r="F647" s="1">
        <v>1.9059070000000001E-7</v>
      </c>
      <c r="G647" s="1">
        <v>1.9059070000000001E-7</v>
      </c>
      <c r="H647" s="1">
        <v>1.9059070000000001E-7</v>
      </c>
      <c r="I647" s="1">
        <v>1.9059070000000001E-7</v>
      </c>
      <c r="J647" s="1">
        <v>1.9059070000000001E-7</v>
      </c>
      <c r="K647" s="1">
        <v>5.8187838999999997E-6</v>
      </c>
      <c r="L647" s="1">
        <v>1.3242781610000001E-4</v>
      </c>
      <c r="M647" s="1">
        <v>593443.83788431599</v>
      </c>
      <c r="N647" s="1">
        <v>594660.07939822401</v>
      </c>
      <c r="O647" s="1">
        <v>3.9578623999999998E-6</v>
      </c>
      <c r="P647" s="1">
        <v>3.9578623999999998E-6</v>
      </c>
      <c r="Q647" s="1">
        <v>1.3919955349999999E-4</v>
      </c>
      <c r="R647" s="1">
        <v>1188103.9172865001</v>
      </c>
    </row>
    <row r="648" spans="1:18" hidden="1" x14ac:dyDescent="0.35">
      <c r="A648">
        <v>1466</v>
      </c>
      <c r="B648">
        <v>22</v>
      </c>
      <c r="C648" t="s">
        <v>69</v>
      </c>
      <c r="D648">
        <v>17</v>
      </c>
      <c r="E648" t="s">
        <v>35</v>
      </c>
      <c r="F648" s="1">
        <v>1.4950470000000001E-7</v>
      </c>
      <c r="G648" s="1">
        <v>1.4950470000000001E-7</v>
      </c>
      <c r="H648" s="1">
        <v>1.4950470000000001E-7</v>
      </c>
      <c r="I648" s="1">
        <v>1.4950470000000001E-7</v>
      </c>
      <c r="J648" s="1">
        <v>1.4950470000000001E-7</v>
      </c>
      <c r="K648" s="1">
        <v>4.3285747999999996E-6</v>
      </c>
      <c r="L648" s="1">
        <v>1.4201311219999999E-4</v>
      </c>
      <c r="M648" s="1">
        <v>5872885.5597579498</v>
      </c>
      <c r="N648" s="1">
        <v>5880123.8000090197</v>
      </c>
      <c r="O648" s="1">
        <v>3.1999999999999999E-6</v>
      </c>
      <c r="P648" s="1">
        <v>3.1999999999999999E-6</v>
      </c>
      <c r="Q648" s="1">
        <v>1.4708921050000001E-4</v>
      </c>
      <c r="R648" s="1">
        <v>11753009.359770199</v>
      </c>
    </row>
    <row r="649" spans="1:18" hidden="1" x14ac:dyDescent="0.35">
      <c r="A649">
        <v>1467</v>
      </c>
      <c r="B649">
        <v>22</v>
      </c>
      <c r="C649" t="s">
        <v>69</v>
      </c>
      <c r="D649">
        <v>18</v>
      </c>
      <c r="E649" t="s">
        <v>36</v>
      </c>
      <c r="F649" s="1">
        <v>1.7515530000000001E-7</v>
      </c>
      <c r="G649" s="1">
        <v>1.7515530000000001E-7</v>
      </c>
      <c r="H649" s="1">
        <v>1.7515530000000001E-7</v>
      </c>
      <c r="I649" s="1">
        <v>1.7515530000000001E-7</v>
      </c>
      <c r="J649" s="1">
        <v>1.7515530000000001E-7</v>
      </c>
      <c r="K649" s="1">
        <v>4.5150933E-6</v>
      </c>
      <c r="L649" s="1">
        <v>2.3802106319999999E-4</v>
      </c>
      <c r="M649" s="1">
        <v>3795619.1720913602</v>
      </c>
      <c r="N649" s="1">
        <v>3810407.9000422698</v>
      </c>
      <c r="O649" s="1">
        <v>3.1999999999999999E-6</v>
      </c>
      <c r="P649" s="1">
        <v>3.1999999999999999E-6</v>
      </c>
      <c r="Q649" s="1">
        <v>2.43411933E-4</v>
      </c>
      <c r="R649" s="1">
        <v>7606027.0721368399</v>
      </c>
    </row>
    <row r="650" spans="1:18" hidden="1" x14ac:dyDescent="0.35">
      <c r="A650">
        <v>1468</v>
      </c>
      <c r="B650">
        <v>22</v>
      </c>
      <c r="C650" t="s">
        <v>69</v>
      </c>
      <c r="D650">
        <v>19</v>
      </c>
      <c r="E650" t="s">
        <v>37</v>
      </c>
      <c r="F650" s="1">
        <v>1.6179039999999999E-6</v>
      </c>
      <c r="G650" s="1">
        <v>1.6179039999999999E-6</v>
      </c>
      <c r="H650" s="1">
        <v>1.6179039999999999E-6</v>
      </c>
      <c r="I650" s="1">
        <v>1.6179039999999999E-6</v>
      </c>
      <c r="J650" s="1">
        <v>1.6179039999999999E-6</v>
      </c>
      <c r="K650" s="1">
        <v>3.6430362900000003E-5</v>
      </c>
      <c r="L650" s="1">
        <v>2.4785133790000002E-4</v>
      </c>
      <c r="M650" s="1">
        <v>44715.571827674103</v>
      </c>
      <c r="N650" s="1">
        <v>44718.990604052597</v>
      </c>
      <c r="O650" s="1">
        <v>3.1999999999999999E-6</v>
      </c>
      <c r="P650" s="1">
        <v>3.1999999999999999E-6</v>
      </c>
      <c r="Q650" s="1">
        <v>2.9237122080000001E-4</v>
      </c>
      <c r="R650" s="1">
        <v>89434.562434926702</v>
      </c>
    </row>
    <row r="651" spans="1:18" hidden="1" x14ac:dyDescent="0.35">
      <c r="A651">
        <v>1469</v>
      </c>
      <c r="B651">
        <v>22</v>
      </c>
      <c r="C651" t="s">
        <v>69</v>
      </c>
      <c r="D651">
        <v>20</v>
      </c>
      <c r="E651" t="s">
        <v>38</v>
      </c>
      <c r="F651" s="1">
        <v>2.899354E-7</v>
      </c>
      <c r="G651" s="1">
        <v>2.899354E-7</v>
      </c>
      <c r="H651" s="1">
        <v>2.899354E-7</v>
      </c>
      <c r="I651" s="1">
        <v>2.899354E-7</v>
      </c>
      <c r="J651" s="1">
        <v>2.899354E-7</v>
      </c>
      <c r="K651" s="1">
        <v>6.5115857999999998E-6</v>
      </c>
      <c r="L651" s="1">
        <v>1.4569655390000001E-4</v>
      </c>
      <c r="M651" s="1">
        <v>2343922.0911965799</v>
      </c>
      <c r="N651" s="1">
        <v>2359142.30000555</v>
      </c>
      <c r="O651" s="1">
        <v>3.1999999999999999E-6</v>
      </c>
      <c r="P651" s="1">
        <v>3.1999999999999999E-6</v>
      </c>
      <c r="Q651" s="1">
        <v>1.536578167E-4</v>
      </c>
      <c r="R651" s="1">
        <v>4703064.3912053201</v>
      </c>
    </row>
    <row r="652" spans="1:18" hidden="1" x14ac:dyDescent="0.35">
      <c r="A652">
        <v>1470</v>
      </c>
      <c r="B652">
        <v>22</v>
      </c>
      <c r="C652" t="s">
        <v>69</v>
      </c>
      <c r="D652">
        <v>21</v>
      </c>
      <c r="E652" t="s">
        <v>39</v>
      </c>
      <c r="F652" s="1">
        <v>3.2342309999999999E-7</v>
      </c>
      <c r="G652" s="1">
        <v>3.2342309999999999E-7</v>
      </c>
      <c r="H652" s="1">
        <v>3.2342309999999999E-7</v>
      </c>
      <c r="I652" s="1">
        <v>3.2342309999999999E-7</v>
      </c>
      <c r="J652" s="1">
        <v>3.2342309999999999E-7</v>
      </c>
      <c r="K652" s="1">
        <v>7.056089E-6</v>
      </c>
      <c r="L652" s="1">
        <v>1.418140317E-4</v>
      </c>
      <c r="M652" s="1">
        <v>2281258.6882265001</v>
      </c>
      <c r="N652" s="1">
        <v>2296448.7000051602</v>
      </c>
      <c r="O652" s="1">
        <v>3.1999999999999999E-6</v>
      </c>
      <c r="P652" s="1">
        <v>3.1999999999999999E-6</v>
      </c>
      <c r="Q652" s="1">
        <v>1.504872362E-4</v>
      </c>
      <c r="R652" s="1">
        <v>4577707.3882348603</v>
      </c>
    </row>
    <row r="653" spans="1:18" hidden="1" x14ac:dyDescent="0.35">
      <c r="A653">
        <v>1471</v>
      </c>
      <c r="B653">
        <v>22</v>
      </c>
      <c r="C653" t="s">
        <v>69</v>
      </c>
      <c r="D653">
        <v>22</v>
      </c>
      <c r="E653" t="s">
        <v>40</v>
      </c>
      <c r="F653" s="1">
        <v>3.8281459999999998E-7</v>
      </c>
      <c r="G653" s="1">
        <v>3.8281459999999998E-7</v>
      </c>
      <c r="H653" s="1">
        <v>3.8281459999999998E-7</v>
      </c>
      <c r="I653" s="1">
        <v>3.8281459999999998E-7</v>
      </c>
      <c r="J653" s="1">
        <v>3.8281459999999998E-7</v>
      </c>
      <c r="K653" s="1">
        <v>9.7674480000000003E-6</v>
      </c>
      <c r="L653" s="1">
        <v>1.491920777E-4</v>
      </c>
      <c r="M653" s="1">
        <v>372989.70086630201</v>
      </c>
      <c r="N653" s="1">
        <v>373217.64700516302</v>
      </c>
      <c r="O653" s="1">
        <v>3.1999999999999999E-6</v>
      </c>
      <c r="P653" s="1">
        <v>3.1999999999999999E-6</v>
      </c>
      <c r="Q653" s="1">
        <v>1.6087359869999999E-4</v>
      </c>
      <c r="R653" s="1">
        <v>746207.34787466505</v>
      </c>
    </row>
    <row r="654" spans="1:18" hidden="1" x14ac:dyDescent="0.35">
      <c r="A654">
        <v>1472</v>
      </c>
      <c r="B654">
        <v>22</v>
      </c>
      <c r="C654" t="s">
        <v>69</v>
      </c>
      <c r="D654">
        <v>23</v>
      </c>
      <c r="E654" t="s">
        <v>41</v>
      </c>
      <c r="F654" s="1">
        <v>4.2065860000000001E-7</v>
      </c>
      <c r="G654" s="1">
        <v>4.2065860000000001E-7</v>
      </c>
      <c r="H654" s="1">
        <v>4.2065860000000001E-7</v>
      </c>
      <c r="I654" s="1">
        <v>4.2065860000000001E-7</v>
      </c>
      <c r="J654" s="1">
        <v>4.2065860000000001E-7</v>
      </c>
      <c r="K654" s="1">
        <v>1.00264834E-5</v>
      </c>
      <c r="L654" s="1">
        <v>1.4313650310000001E-4</v>
      </c>
      <c r="M654" s="1">
        <v>624323.62090398103</v>
      </c>
      <c r="N654" s="1">
        <v>624787.03000454803</v>
      </c>
      <c r="O654" s="1">
        <v>3.1999999999999999E-6</v>
      </c>
      <c r="P654" s="1">
        <v>3.1999999999999999E-6</v>
      </c>
      <c r="Q654" s="1">
        <v>1.5526627950000001E-4</v>
      </c>
      <c r="R654" s="1">
        <v>1249110.65091173</v>
      </c>
    </row>
    <row r="655" spans="1:18" hidden="1" x14ac:dyDescent="0.35">
      <c r="A655">
        <v>1473</v>
      </c>
      <c r="B655">
        <v>22</v>
      </c>
      <c r="C655" t="s">
        <v>69</v>
      </c>
      <c r="D655">
        <v>24</v>
      </c>
      <c r="E655" t="s">
        <v>42</v>
      </c>
      <c r="F655" s="1">
        <v>4.0568859999999998E-7</v>
      </c>
      <c r="G655" s="1">
        <v>4.0568859999999998E-7</v>
      </c>
      <c r="H655" s="1">
        <v>4.0568859999999998E-7</v>
      </c>
      <c r="I655" s="1">
        <v>4.0568859999999998E-7</v>
      </c>
      <c r="J655" s="1">
        <v>4.0568859999999998E-7</v>
      </c>
      <c r="K655" s="1">
        <v>1.05630738E-5</v>
      </c>
      <c r="L655" s="1">
        <v>1.491291952E-4</v>
      </c>
      <c r="M655" s="1">
        <v>657776.91750528198</v>
      </c>
      <c r="N655" s="1">
        <v>658178.81800524599</v>
      </c>
      <c r="O655" s="1">
        <v>3.1999999999999999E-6</v>
      </c>
      <c r="P655" s="1">
        <v>3.1999999999999999E-6</v>
      </c>
      <c r="Q655" s="1">
        <v>1.6172071199999999E-4</v>
      </c>
      <c r="R655" s="1">
        <v>1315955.73551373</v>
      </c>
    </row>
    <row r="656" spans="1:18" hidden="1" x14ac:dyDescent="0.35">
      <c r="A656">
        <v>1474</v>
      </c>
      <c r="B656">
        <v>22</v>
      </c>
      <c r="C656" t="s">
        <v>69</v>
      </c>
      <c r="D656">
        <v>25</v>
      </c>
      <c r="E656" t="s">
        <v>43</v>
      </c>
      <c r="F656" s="1">
        <v>3.7431280000000001E-7</v>
      </c>
      <c r="G656" s="1">
        <v>3.7431280000000001E-7</v>
      </c>
      <c r="H656" s="1">
        <v>3.7431280000000001E-7</v>
      </c>
      <c r="I656" s="1">
        <v>3.7431280000000001E-7</v>
      </c>
      <c r="J656" s="1">
        <v>3.7431280000000001E-7</v>
      </c>
      <c r="K656" s="1">
        <v>9.4680211000000005E-6</v>
      </c>
      <c r="L656" s="1">
        <v>1.5233489189999999E-4</v>
      </c>
      <c r="M656" s="1">
        <v>322057.35286025202</v>
      </c>
      <c r="N656" s="1">
        <v>322254.370005103</v>
      </c>
      <c r="O656" s="1">
        <v>3.1999999999999999E-6</v>
      </c>
      <c r="P656" s="1">
        <v>3.1999999999999999E-6</v>
      </c>
      <c r="Q656" s="1">
        <v>1.6367447700000001E-4</v>
      </c>
      <c r="R656" s="1">
        <v>644311.72286855499</v>
      </c>
    </row>
    <row r="657" spans="1:21" hidden="1" x14ac:dyDescent="0.35">
      <c r="A657">
        <v>1475</v>
      </c>
      <c r="B657">
        <v>22</v>
      </c>
      <c r="C657" t="s">
        <v>69</v>
      </c>
      <c r="D657">
        <v>26</v>
      </c>
      <c r="E657" t="s">
        <v>44</v>
      </c>
      <c r="F657" s="1">
        <v>3.8602530000000002E-7</v>
      </c>
      <c r="G657" s="1">
        <v>3.8602530000000002E-7</v>
      </c>
      <c r="H657" s="1">
        <v>3.8602530000000002E-7</v>
      </c>
      <c r="I657" s="1">
        <v>3.8602530000000002E-7</v>
      </c>
      <c r="J657" s="1">
        <v>3.8602530000000002E-7</v>
      </c>
      <c r="K657" s="1">
        <v>8.9523541E-6</v>
      </c>
      <c r="L657" s="1">
        <v>1.886094414E-4</v>
      </c>
      <c r="M657" s="1">
        <v>4410634.7345221201</v>
      </c>
      <c r="N657" s="1">
        <v>4417233.8000048203</v>
      </c>
      <c r="O657" s="1">
        <v>3.1999999999999999E-6</v>
      </c>
      <c r="P657" s="1">
        <v>3.1999999999999999E-6</v>
      </c>
      <c r="Q657" s="1">
        <v>1.9949192199999999E-4</v>
      </c>
      <c r="R657" s="1">
        <v>8827868.5345301405</v>
      </c>
    </row>
    <row r="658" spans="1:21" hidden="1" x14ac:dyDescent="0.35">
      <c r="A658">
        <v>1476</v>
      </c>
      <c r="B658">
        <v>22</v>
      </c>
      <c r="C658" t="s">
        <v>69</v>
      </c>
      <c r="D658">
        <v>27</v>
      </c>
      <c r="E658" t="s">
        <v>45</v>
      </c>
      <c r="F658" s="1">
        <v>3.6503890000000002E-7</v>
      </c>
      <c r="G658" s="1">
        <v>3.6503890000000002E-7</v>
      </c>
      <c r="H658" s="1">
        <v>3.6503890000000002E-7</v>
      </c>
      <c r="I658" s="1">
        <v>3.6503890000000002E-7</v>
      </c>
      <c r="J658" s="1">
        <v>3.6503890000000002E-7</v>
      </c>
      <c r="K658" s="1">
        <v>8.9686846000000002E-6</v>
      </c>
      <c r="L658" s="1">
        <v>1.699946996E-4</v>
      </c>
      <c r="M658" s="1">
        <v>486548.23685723601</v>
      </c>
      <c r="N658" s="1">
        <v>486888.95000550803</v>
      </c>
      <c r="O658" s="1">
        <v>3.1999999999999999E-6</v>
      </c>
      <c r="P658" s="1">
        <v>3.1999999999999999E-6</v>
      </c>
      <c r="Q658" s="1">
        <v>1.8078857870000001E-4</v>
      </c>
      <c r="R658" s="1">
        <v>973437.18686594395</v>
      </c>
    </row>
    <row r="659" spans="1:21" hidden="1" x14ac:dyDescent="0.35">
      <c r="A659">
        <v>1477</v>
      </c>
      <c r="B659">
        <v>22</v>
      </c>
      <c r="C659" t="s">
        <v>69</v>
      </c>
      <c r="D659">
        <v>28</v>
      </c>
      <c r="E659" t="s">
        <v>46</v>
      </c>
      <c r="F659" s="1">
        <v>4.064221E-7</v>
      </c>
      <c r="G659" s="1">
        <v>4.064221E-7</v>
      </c>
      <c r="H659" s="1">
        <v>4.064221E-7</v>
      </c>
      <c r="I659" s="1">
        <v>4.064221E-7</v>
      </c>
      <c r="J659" s="1">
        <v>4.064221E-7</v>
      </c>
      <c r="K659" s="1">
        <v>1.0194538199999999E-5</v>
      </c>
      <c r="L659" s="1">
        <v>1.490799277E-4</v>
      </c>
      <c r="M659" s="1">
        <v>553676.687851305</v>
      </c>
      <c r="N659" s="1">
        <v>554087.91000494105</v>
      </c>
      <c r="O659" s="1">
        <v>3.1999999999999999E-6</v>
      </c>
      <c r="P659" s="1">
        <v>3.1999999999999999E-6</v>
      </c>
      <c r="Q659" s="1">
        <v>1.613065764E-4</v>
      </c>
      <c r="R659" s="1">
        <v>1107764.5978594499</v>
      </c>
    </row>
    <row r="660" spans="1:21" hidden="1" x14ac:dyDescent="0.35">
      <c r="A660">
        <v>1478</v>
      </c>
      <c r="B660">
        <v>22</v>
      </c>
      <c r="C660" t="s">
        <v>69</v>
      </c>
      <c r="D660">
        <v>29</v>
      </c>
      <c r="E660" t="s">
        <v>47</v>
      </c>
      <c r="F660" s="1">
        <v>3.5184320000000002E-7</v>
      </c>
      <c r="G660" s="1">
        <v>3.5184320000000002E-7</v>
      </c>
      <c r="H660" s="1">
        <v>3.5184320000000002E-7</v>
      </c>
      <c r="I660" s="1">
        <v>3.5184320000000002E-7</v>
      </c>
      <c r="J660" s="1">
        <v>3.5184320000000002E-7</v>
      </c>
      <c r="K660" s="1">
        <v>8.2862451000000001E-6</v>
      </c>
      <c r="L660" s="1">
        <v>1.6925977229999999E-4</v>
      </c>
      <c r="M660" s="1">
        <v>18700317.003967699</v>
      </c>
      <c r="N660" s="1">
        <v>18732029.100004598</v>
      </c>
      <c r="O660" s="1">
        <v>3.1999999999999999E-6</v>
      </c>
      <c r="P660" s="1">
        <v>3.1999999999999999E-6</v>
      </c>
      <c r="Q660" s="1">
        <v>1.793052334E-4</v>
      </c>
      <c r="R660" s="1">
        <v>37432346.103975497</v>
      </c>
    </row>
    <row r="661" spans="1:21" hidden="1" x14ac:dyDescent="0.35">
      <c r="A661">
        <v>1479</v>
      </c>
      <c r="B661">
        <v>22</v>
      </c>
      <c r="C661" t="s">
        <v>69</v>
      </c>
      <c r="D661">
        <v>30</v>
      </c>
      <c r="E661" t="s">
        <v>48</v>
      </c>
      <c r="F661" s="1">
        <v>8368839</v>
      </c>
      <c r="G661" s="1">
        <v>2.2440349999999999E-7</v>
      </c>
      <c r="H661" s="1">
        <v>2.2440349999999999E-7</v>
      </c>
      <c r="I661" s="1">
        <v>2.2440349999999999E-7</v>
      </c>
      <c r="J661" s="1">
        <v>2.2440349999999999E-7</v>
      </c>
      <c r="K661" s="1">
        <v>4.4348886999999998E-6</v>
      </c>
      <c r="L661" s="1">
        <v>3.6809751289999999E-4</v>
      </c>
      <c r="M661" s="1">
        <v>1581299.0937592899</v>
      </c>
      <c r="N661" s="1">
        <v>9955778.0000107307</v>
      </c>
      <c r="O661" s="1">
        <v>3.1999999999999999E-6</v>
      </c>
      <c r="P661" s="1">
        <v>3.1999999999999999E-6</v>
      </c>
      <c r="Q661" s="1">
        <v>8368839.0003734296</v>
      </c>
      <c r="R661" s="1">
        <v>11537077.093773199</v>
      </c>
    </row>
    <row r="662" spans="1:21" hidden="1" x14ac:dyDescent="0.35">
      <c r="A662">
        <v>1519</v>
      </c>
      <c r="B662">
        <v>23</v>
      </c>
      <c r="C662" t="s">
        <v>70</v>
      </c>
      <c r="D662">
        <v>1</v>
      </c>
      <c r="E662" t="s">
        <v>19</v>
      </c>
      <c r="F662" s="1">
        <v>1.164299E-7</v>
      </c>
      <c r="G662" s="1">
        <v>1.164299E-7</v>
      </c>
      <c r="H662" s="1">
        <v>1.164299E-7</v>
      </c>
      <c r="I662" s="1">
        <v>102758000</v>
      </c>
      <c r="J662" s="1">
        <v>1.164299E-7</v>
      </c>
      <c r="K662" s="1">
        <v>3.7330124000000002E-6</v>
      </c>
      <c r="L662" s="1">
        <v>4.8352601559999999E-4</v>
      </c>
      <c r="M662" s="1">
        <v>3.2332549450000002E-3</v>
      </c>
      <c r="N662" s="1">
        <v>65695230.001445003</v>
      </c>
      <c r="O662" s="1">
        <v>37034480.000003502</v>
      </c>
      <c r="P662" s="1">
        <v>3.6107999999999998E-6</v>
      </c>
      <c r="Q662" s="1">
        <v>102758000.000488</v>
      </c>
      <c r="R662" s="1">
        <v>102729710.004682</v>
      </c>
    </row>
    <row r="663" spans="1:21" hidden="1" x14ac:dyDescent="0.35">
      <c r="A663">
        <v>1520</v>
      </c>
      <c r="B663">
        <v>23</v>
      </c>
      <c r="C663" t="s">
        <v>70</v>
      </c>
      <c r="D663">
        <v>2</v>
      </c>
      <c r="E663" t="s">
        <v>20</v>
      </c>
      <c r="F663" s="1">
        <v>1.1362020000000001E-7</v>
      </c>
      <c r="G663" s="1">
        <v>9761506</v>
      </c>
      <c r="H663" s="1">
        <v>21963390</v>
      </c>
      <c r="I663" s="1">
        <v>1.1362020000000001E-7</v>
      </c>
      <c r="J663" s="1">
        <v>61009410</v>
      </c>
      <c r="K663" s="1">
        <v>3.3061025000000002E-6</v>
      </c>
      <c r="L663" s="1">
        <v>1.0416036899999999E-4</v>
      </c>
      <c r="M663" s="1">
        <v>75616987.414358199</v>
      </c>
      <c r="N663" s="1">
        <v>48820010.000970103</v>
      </c>
      <c r="O663" s="1">
        <v>17076820.000003099</v>
      </c>
      <c r="P663" s="1">
        <v>102460900.000003</v>
      </c>
      <c r="Q663" s="1">
        <v>92734306.000107706</v>
      </c>
      <c r="R663" s="1">
        <v>141513817.41533101</v>
      </c>
    </row>
    <row r="664" spans="1:21" hidden="1" x14ac:dyDescent="0.35">
      <c r="A664">
        <v>1521</v>
      </c>
      <c r="B664">
        <v>23</v>
      </c>
      <c r="C664" t="s">
        <v>70</v>
      </c>
      <c r="D664">
        <v>3</v>
      </c>
      <c r="E664" t="s">
        <v>21</v>
      </c>
      <c r="F664" s="1">
        <v>1.075824E-7</v>
      </c>
      <c r="G664" s="1">
        <v>1.075824E-7</v>
      </c>
      <c r="H664" s="1">
        <v>1.075824E-7</v>
      </c>
      <c r="I664" s="1">
        <v>1.075824E-7</v>
      </c>
      <c r="J664" s="1">
        <v>1.075824E-7</v>
      </c>
      <c r="K664" s="1">
        <v>3.3077743999999998E-6</v>
      </c>
      <c r="L664" s="1">
        <v>1.342394357E-4</v>
      </c>
      <c r="M664" s="1">
        <v>9171328.8311116602</v>
      </c>
      <c r="N664" s="1">
        <v>8376723.0019311002</v>
      </c>
      <c r="O664" s="1">
        <v>793873.40000342904</v>
      </c>
      <c r="P664" s="1">
        <v>3.5398528000000001E-6</v>
      </c>
      <c r="Q664" s="1">
        <v>1.3808512210000001E-4</v>
      </c>
      <c r="R664" s="1">
        <v>18341925.2330462</v>
      </c>
    </row>
    <row r="665" spans="1:21" hidden="1" x14ac:dyDescent="0.35">
      <c r="A665">
        <v>1522</v>
      </c>
      <c r="B665">
        <v>23</v>
      </c>
      <c r="C665" t="s">
        <v>70</v>
      </c>
      <c r="D665">
        <v>4</v>
      </c>
      <c r="E665" t="s">
        <v>22</v>
      </c>
      <c r="F665" s="1">
        <v>1.8200550000000001E-7</v>
      </c>
      <c r="G665" s="1">
        <v>1.8200550000000001E-7</v>
      </c>
      <c r="H665" s="1">
        <v>1.8200550000000001E-7</v>
      </c>
      <c r="I665" s="1">
        <v>1.8200550000000001E-7</v>
      </c>
      <c r="J665" s="1">
        <v>1.8200550000000001E-7</v>
      </c>
      <c r="K665" s="1">
        <v>8991748.2531636208</v>
      </c>
      <c r="L665" s="1">
        <v>39579726.732244998</v>
      </c>
      <c r="M665" s="1">
        <v>910230.90174955095</v>
      </c>
      <c r="N665" s="1">
        <v>46628370.001119502</v>
      </c>
      <c r="O665" s="1">
        <v>2919916.0000030999</v>
      </c>
      <c r="P665" s="1">
        <v>3.1999999999999999E-6</v>
      </c>
      <c r="Q665" s="1">
        <v>48571474.985409498</v>
      </c>
      <c r="R665" s="1">
        <v>50458516.9028721</v>
      </c>
      <c r="S665" s="2">
        <f>K665/R665</f>
        <v>0.17820080345349606</v>
      </c>
      <c r="T665" s="2">
        <f>L665/R665</f>
        <v>0.78440130946441111</v>
      </c>
      <c r="U665" s="3">
        <f>SUM(S665:T665)</f>
        <v>0.9626021129179072</v>
      </c>
    </row>
    <row r="666" spans="1:21" hidden="1" x14ac:dyDescent="0.35">
      <c r="A666">
        <v>1523</v>
      </c>
      <c r="B666">
        <v>23</v>
      </c>
      <c r="C666" t="s">
        <v>70</v>
      </c>
      <c r="D666">
        <v>5</v>
      </c>
      <c r="E666" t="s">
        <v>23</v>
      </c>
      <c r="F666" s="1">
        <v>1.4307120000000001E-7</v>
      </c>
      <c r="G666" s="1">
        <v>1.4307120000000001E-7</v>
      </c>
      <c r="H666" s="1">
        <v>1.4307120000000001E-7</v>
      </c>
      <c r="I666" s="1">
        <v>1.4307120000000001E-7</v>
      </c>
      <c r="J666" s="1">
        <v>1.4307120000000001E-7</v>
      </c>
      <c r="K666" s="1">
        <v>3.6213212000000002E-6</v>
      </c>
      <c r="L666" s="1">
        <v>7514110.3714559004</v>
      </c>
      <c r="M666" s="1">
        <v>1.8865501536056399</v>
      </c>
      <c r="N666" s="1">
        <v>6083290.0030744597</v>
      </c>
      <c r="O666" s="1">
        <v>1450675.00000319</v>
      </c>
      <c r="P666" s="1">
        <v>3.2897312000000001E-6</v>
      </c>
      <c r="Q666" s="1">
        <v>7514110.3714602403</v>
      </c>
      <c r="R666" s="1">
        <v>7533966.8896278003</v>
      </c>
    </row>
    <row r="667" spans="1:21" hidden="1" x14ac:dyDescent="0.35">
      <c r="A667">
        <v>1524</v>
      </c>
      <c r="B667">
        <v>23</v>
      </c>
      <c r="C667" t="s">
        <v>70</v>
      </c>
      <c r="D667">
        <v>6</v>
      </c>
      <c r="E667" t="s">
        <v>24</v>
      </c>
      <c r="F667" s="1">
        <v>1.300017E-7</v>
      </c>
      <c r="G667" s="1">
        <v>1.300017E-7</v>
      </c>
      <c r="H667" s="1">
        <v>1.300017E-7</v>
      </c>
      <c r="I667" s="1">
        <v>1.300017E-7</v>
      </c>
      <c r="J667" s="1">
        <v>1.300017E-7</v>
      </c>
      <c r="K667" s="1">
        <v>22030820.3570772</v>
      </c>
      <c r="L667" s="1">
        <v>2822264.5865628701</v>
      </c>
      <c r="M667" s="1">
        <v>3427714.5125047201</v>
      </c>
      <c r="N667" s="1">
        <v>21193880.001618899</v>
      </c>
      <c r="O667" s="1">
        <v>7097824.0000031497</v>
      </c>
      <c r="P667" s="1">
        <v>3.2541248000000001E-6</v>
      </c>
      <c r="Q667" s="1">
        <v>24853084.943640701</v>
      </c>
      <c r="R667" s="1">
        <v>31719418.5141268</v>
      </c>
      <c r="S667" s="2">
        <f>K667/R667</f>
        <v>0.69455309678093202</v>
      </c>
      <c r="T667" s="2">
        <f>L667/R667</f>
        <v>8.8975924489470865E-2</v>
      </c>
      <c r="U667" s="3">
        <f>SUM(S667:T667)</f>
        <v>0.78352902127040291</v>
      </c>
    </row>
    <row r="668" spans="1:21" hidden="1" x14ac:dyDescent="0.35">
      <c r="A668">
        <v>1525</v>
      </c>
      <c r="B668">
        <v>23</v>
      </c>
      <c r="C668" t="s">
        <v>70</v>
      </c>
      <c r="D668">
        <v>7</v>
      </c>
      <c r="E668" t="s">
        <v>25</v>
      </c>
      <c r="F668" s="1">
        <v>1.6360780000000001E-7</v>
      </c>
      <c r="G668" s="1">
        <v>1.6360780000000001E-7</v>
      </c>
      <c r="H668" s="1">
        <v>1.6360780000000001E-7</v>
      </c>
      <c r="I668" s="1">
        <v>1.6360780000000001E-7</v>
      </c>
      <c r="J668" s="1">
        <v>1.6360780000000001E-7</v>
      </c>
      <c r="K668" s="1">
        <v>4.4011025000000003E-6</v>
      </c>
      <c r="L668" s="1">
        <v>2.3218073569999999E-4</v>
      </c>
      <c r="M668" s="1">
        <v>3292875.9077055599</v>
      </c>
      <c r="N668" s="1">
        <v>3293297.00650203</v>
      </c>
      <c r="O668" s="1">
        <v>2.5903075200000001E-5</v>
      </c>
      <c r="P668" s="1">
        <v>2.5903075200000001E-5</v>
      </c>
      <c r="Q668" s="1">
        <v>2.3739987720000001E-4</v>
      </c>
      <c r="R668" s="1">
        <v>6586172.9142335001</v>
      </c>
    </row>
    <row r="669" spans="1:21" hidden="1" x14ac:dyDescent="0.35">
      <c r="A669">
        <v>1526</v>
      </c>
      <c r="B669">
        <v>23</v>
      </c>
      <c r="C669" t="s">
        <v>70</v>
      </c>
      <c r="D669">
        <v>8</v>
      </c>
      <c r="E669" t="s">
        <v>26</v>
      </c>
      <c r="F669" s="1">
        <v>1.7959459999999999E-7</v>
      </c>
      <c r="G669" s="1">
        <v>1.7959459999999999E-7</v>
      </c>
      <c r="H669" s="1">
        <v>1.7959459999999999E-7</v>
      </c>
      <c r="I669" s="1">
        <v>1.7959459999999999E-7</v>
      </c>
      <c r="J669" s="1">
        <v>1.7959459999999999E-7</v>
      </c>
      <c r="K669" s="1">
        <v>4.3780904000000004E-6</v>
      </c>
      <c r="L669" s="1">
        <v>1.729603963E-4</v>
      </c>
      <c r="M669" s="1">
        <v>27509407.010842498</v>
      </c>
      <c r="N669" s="1">
        <v>27537466.301175199</v>
      </c>
      <c r="O669" s="1">
        <v>9.0489375999999999E-6</v>
      </c>
      <c r="P669" s="1">
        <v>9.0489375999999999E-6</v>
      </c>
      <c r="Q669" s="1">
        <v>1.7823645970000001E-4</v>
      </c>
      <c r="R669" s="1">
        <v>55046873.312026799</v>
      </c>
    </row>
    <row r="670" spans="1:21" hidden="1" x14ac:dyDescent="0.35">
      <c r="A670">
        <v>1527</v>
      </c>
      <c r="B670">
        <v>23</v>
      </c>
      <c r="C670" t="s">
        <v>70</v>
      </c>
      <c r="D670">
        <v>9</v>
      </c>
      <c r="E670" t="s">
        <v>27</v>
      </c>
      <c r="F670" s="1">
        <v>1.7290820000000001E-7</v>
      </c>
      <c r="G670" s="1">
        <v>1.7290820000000001E-7</v>
      </c>
      <c r="H670" s="1">
        <v>1.7290820000000001E-7</v>
      </c>
      <c r="I670" s="1">
        <v>1.7290820000000001E-7</v>
      </c>
      <c r="J670" s="1">
        <v>1.7290820000000001E-7</v>
      </c>
      <c r="K670" s="1">
        <v>4.3521904000000003E-6</v>
      </c>
      <c r="L670" s="1">
        <v>1.9524559230000001E-4</v>
      </c>
      <c r="M670" s="1">
        <v>26985234.047390901</v>
      </c>
      <c r="N670" s="1">
        <v>27012355.755643599</v>
      </c>
      <c r="O670" s="1">
        <v>1.00143808E-5</v>
      </c>
      <c r="P670" s="1">
        <v>1.00143808E-5</v>
      </c>
      <c r="Q670" s="1">
        <v>2.0046232370000001E-4</v>
      </c>
      <c r="R670" s="1">
        <v>53997589.803044498</v>
      </c>
    </row>
    <row r="671" spans="1:21" hidden="1" x14ac:dyDescent="0.35">
      <c r="A671">
        <v>1528</v>
      </c>
      <c r="B671">
        <v>23</v>
      </c>
      <c r="C671" t="s">
        <v>70</v>
      </c>
      <c r="D671">
        <v>10</v>
      </c>
      <c r="E671" t="s">
        <v>28</v>
      </c>
      <c r="F671" s="1">
        <v>1.3741270000000001E-7</v>
      </c>
      <c r="G671" s="1">
        <v>1.3741270000000001E-7</v>
      </c>
      <c r="H671" s="1">
        <v>1.3741270000000001E-7</v>
      </c>
      <c r="I671" s="1">
        <v>1.3741270000000001E-7</v>
      </c>
      <c r="J671" s="1">
        <v>1.3741270000000001E-7</v>
      </c>
      <c r="K671" s="1">
        <v>3.7221068E-6</v>
      </c>
      <c r="L671" s="1">
        <v>8.9064153799999998E-5</v>
      </c>
      <c r="M671" s="1">
        <v>16243226.0012278</v>
      </c>
      <c r="N671" s="1">
        <v>16268080.002497399</v>
      </c>
      <c r="O671" s="1">
        <v>2.2768288000000001E-5</v>
      </c>
      <c r="P671" s="1">
        <v>2.2768288000000001E-5</v>
      </c>
      <c r="Q671" s="1">
        <v>9.3473324100000002E-5</v>
      </c>
      <c r="R671" s="1">
        <v>32511306.003748</v>
      </c>
    </row>
    <row r="672" spans="1:21" hidden="1" x14ac:dyDescent="0.35">
      <c r="A672">
        <v>1529</v>
      </c>
      <c r="B672">
        <v>23</v>
      </c>
      <c r="C672" t="s">
        <v>70</v>
      </c>
      <c r="D672">
        <v>11</v>
      </c>
      <c r="E672" t="s">
        <v>29</v>
      </c>
      <c r="F672" s="1">
        <v>9.9820009999999997E-7</v>
      </c>
      <c r="G672" s="1">
        <v>9.9820009999999997E-7</v>
      </c>
      <c r="H672" s="1">
        <v>9.9820009999999997E-7</v>
      </c>
      <c r="I672" s="1">
        <v>9.9820009999999997E-7</v>
      </c>
      <c r="J672" s="1">
        <v>9.9820009999999997E-7</v>
      </c>
      <c r="K672" s="1">
        <v>2.5196758099999999E-5</v>
      </c>
      <c r="L672" s="1">
        <v>5.6532768590000001E-4</v>
      </c>
      <c r="M672" s="1">
        <v>1674205.0000865799</v>
      </c>
      <c r="N672" s="1">
        <v>1675846.0000703901</v>
      </c>
      <c r="O672" s="1">
        <v>3.1999999999999999E-6</v>
      </c>
      <c r="P672" s="1">
        <v>3.1999999999999999E-6</v>
      </c>
      <c r="Q672" s="1">
        <v>5.9551544449999998E-4</v>
      </c>
      <c r="R672" s="1">
        <v>3350051.0001601698</v>
      </c>
    </row>
    <row r="673" spans="1:18" hidden="1" x14ac:dyDescent="0.35">
      <c r="A673">
        <v>1530</v>
      </c>
      <c r="B673">
        <v>23</v>
      </c>
      <c r="C673" t="s">
        <v>70</v>
      </c>
      <c r="D673">
        <v>12</v>
      </c>
      <c r="E673" t="s">
        <v>30</v>
      </c>
      <c r="F673" s="1">
        <v>3.5535930000000002E-5</v>
      </c>
      <c r="G673" s="1">
        <v>3.5535930000000002E-5</v>
      </c>
      <c r="H673" s="1">
        <v>3.5535930000000002E-5</v>
      </c>
      <c r="I673" s="1">
        <v>3.5535930000000002E-5</v>
      </c>
      <c r="J673" s="1">
        <v>3.5535930000000002E-5</v>
      </c>
      <c r="K673" s="1">
        <v>2.9719470850000002E-4</v>
      </c>
      <c r="L673" s="1">
        <v>6.2824949749999996E-4</v>
      </c>
      <c r="M673" s="1">
        <v>1654104.5419338599</v>
      </c>
      <c r="N673" s="1">
        <v>1655437.54852363</v>
      </c>
      <c r="O673" s="1">
        <v>3.1999999999999999E-6</v>
      </c>
      <c r="P673" s="1">
        <v>3.1999999999999999E-6</v>
      </c>
      <c r="Q673" s="1">
        <v>1.103123856E-3</v>
      </c>
      <c r="R673" s="1">
        <v>3309542.09046068</v>
      </c>
    </row>
    <row r="674" spans="1:18" hidden="1" x14ac:dyDescent="0.35">
      <c r="A674">
        <v>1531</v>
      </c>
      <c r="B674">
        <v>23</v>
      </c>
      <c r="C674" t="s">
        <v>70</v>
      </c>
      <c r="D674">
        <v>13</v>
      </c>
      <c r="E674" t="s">
        <v>31</v>
      </c>
      <c r="F674" s="1">
        <v>2.1337049999999999E-6</v>
      </c>
      <c r="G674" s="1">
        <v>2.1337049999999999E-6</v>
      </c>
      <c r="H674" s="1">
        <v>2.1337049999999999E-6</v>
      </c>
      <c r="I674" s="1">
        <v>2.1337049999999999E-6</v>
      </c>
      <c r="J674" s="1">
        <v>2.1337049999999999E-6</v>
      </c>
      <c r="K674" s="1">
        <v>4.4602562899999999E-5</v>
      </c>
      <c r="L674" s="1">
        <v>2.3636137849999999E-4</v>
      </c>
      <c r="M674" s="1">
        <v>26.359930553763501</v>
      </c>
      <c r="N674" s="1">
        <v>26.392215928429401</v>
      </c>
      <c r="O674" s="1">
        <v>3.1999999999999999E-6</v>
      </c>
      <c r="P674" s="1">
        <v>3.1999999999999999E-6</v>
      </c>
      <c r="Q674" s="1">
        <v>2.916324664E-4</v>
      </c>
      <c r="R674" s="1">
        <v>52.752149682192901</v>
      </c>
    </row>
    <row r="675" spans="1:18" hidden="1" x14ac:dyDescent="0.35">
      <c r="A675">
        <v>1532</v>
      </c>
      <c r="B675">
        <v>23</v>
      </c>
      <c r="C675" t="s">
        <v>70</v>
      </c>
      <c r="D675">
        <v>14</v>
      </c>
      <c r="E675" t="s">
        <v>32</v>
      </c>
      <c r="F675" s="1">
        <v>2.5705960000000001E-3</v>
      </c>
      <c r="G675" s="1">
        <v>2.5705960000000001E-3</v>
      </c>
      <c r="H675" s="1">
        <v>2.5705960000000001E-3</v>
      </c>
      <c r="I675" s="1">
        <v>2.5705960000000001E-3</v>
      </c>
      <c r="J675" s="1">
        <v>2.5705960000000001E-3</v>
      </c>
      <c r="K675" s="1">
        <v>0.1402926924</v>
      </c>
      <c r="L675" s="1">
        <v>0.13134778417939999</v>
      </c>
      <c r="M675" s="1">
        <v>5141789.2403784497</v>
      </c>
      <c r="N675" s="1">
        <v>5145464.00003557</v>
      </c>
      <c r="O675" s="1">
        <v>3.1999999999999999E-6</v>
      </c>
      <c r="P675" s="1">
        <v>3.1999999999999999E-6</v>
      </c>
      <c r="Q675" s="1">
        <v>0.28449345657940001</v>
      </c>
      <c r="R675" s="1">
        <v>10287253.240417199</v>
      </c>
    </row>
    <row r="676" spans="1:18" hidden="1" x14ac:dyDescent="0.35">
      <c r="A676">
        <v>1533</v>
      </c>
      <c r="B676">
        <v>23</v>
      </c>
      <c r="C676" t="s">
        <v>70</v>
      </c>
      <c r="D676">
        <v>15</v>
      </c>
      <c r="E676" t="s">
        <v>33</v>
      </c>
      <c r="F676" s="1">
        <v>2.292932E-7</v>
      </c>
      <c r="G676" s="1">
        <v>2.292932E-7</v>
      </c>
      <c r="H676" s="1">
        <v>2.292932E-7</v>
      </c>
      <c r="I676" s="1">
        <v>2.292932E-7</v>
      </c>
      <c r="J676" s="1">
        <v>2.292932E-7</v>
      </c>
      <c r="K676" s="1">
        <v>5.6109634000000004E-6</v>
      </c>
      <c r="L676" s="1">
        <v>8.7754135300000005E-5</v>
      </c>
      <c r="M676" s="1">
        <v>9979586.0107003506</v>
      </c>
      <c r="N676" s="1">
        <v>9992614.1777868699</v>
      </c>
      <c r="O676" s="1">
        <v>3.6599456000000001E-6</v>
      </c>
      <c r="P676" s="1">
        <v>3.6599456000000001E-6</v>
      </c>
      <c r="Q676" s="1">
        <v>9.4511564699999994E-5</v>
      </c>
      <c r="R676" s="1">
        <v>19972200.188490901</v>
      </c>
    </row>
    <row r="677" spans="1:18" hidden="1" x14ac:dyDescent="0.35">
      <c r="A677">
        <v>1534</v>
      </c>
      <c r="B677">
        <v>23</v>
      </c>
      <c r="C677" t="s">
        <v>70</v>
      </c>
      <c r="D677">
        <v>16</v>
      </c>
      <c r="E677" t="s">
        <v>34</v>
      </c>
      <c r="F677" s="1">
        <v>2.5589530000000001E-4</v>
      </c>
      <c r="G677" s="1">
        <v>2.5589530000000001E-4</v>
      </c>
      <c r="H677" s="1">
        <v>2.5589530000000001E-4</v>
      </c>
      <c r="I677" s="1">
        <v>2.5589530000000001E-4</v>
      </c>
      <c r="J677" s="1">
        <v>2.5589530000000001E-4</v>
      </c>
      <c r="K677" s="1">
        <v>9.7562570499999998E-3</v>
      </c>
      <c r="L677" s="1">
        <v>9.7120832630000001E-3</v>
      </c>
      <c r="M677" s="1">
        <v>2443751.2624282301</v>
      </c>
      <c r="N677" s="1">
        <v>2492630.30016015</v>
      </c>
      <c r="O677" s="1">
        <v>3.1999999999999999E-6</v>
      </c>
      <c r="P677" s="1">
        <v>3.1999999999999999E-6</v>
      </c>
      <c r="Q677" s="1">
        <v>2.0747816812999999E-2</v>
      </c>
      <c r="R677" s="1">
        <v>4936381.5625915797</v>
      </c>
    </row>
    <row r="678" spans="1:18" hidden="1" x14ac:dyDescent="0.35">
      <c r="A678">
        <v>1535</v>
      </c>
      <c r="B678">
        <v>23</v>
      </c>
      <c r="C678" t="s">
        <v>70</v>
      </c>
      <c r="D678">
        <v>17</v>
      </c>
      <c r="E678" t="s">
        <v>35</v>
      </c>
      <c r="F678" s="1">
        <v>2.390224E-4</v>
      </c>
      <c r="G678" s="1">
        <v>2.390224E-4</v>
      </c>
      <c r="H678" s="1">
        <v>2.390224E-4</v>
      </c>
      <c r="I678" s="1">
        <v>2.390224E-4</v>
      </c>
      <c r="J678" s="1">
        <v>2.390224E-4</v>
      </c>
      <c r="K678" s="1">
        <v>9.7565385000000001E-3</v>
      </c>
      <c r="L678" s="1">
        <v>1.5187238123600001E-2</v>
      </c>
      <c r="M678" s="1">
        <v>10051862.258466501</v>
      </c>
      <c r="N678" s="1">
        <v>10107214.667313199</v>
      </c>
      <c r="O678" s="1">
        <v>3.1999999999999999E-6</v>
      </c>
      <c r="P678" s="1">
        <v>3.1999999999999999E-6</v>
      </c>
      <c r="Q678" s="1">
        <v>2.6138888623600001E-2</v>
      </c>
      <c r="R678" s="1">
        <v>20159076.9257829</v>
      </c>
    </row>
    <row r="679" spans="1:18" hidden="1" x14ac:dyDescent="0.35">
      <c r="A679">
        <v>1536</v>
      </c>
      <c r="B679">
        <v>23</v>
      </c>
      <c r="C679" t="s">
        <v>70</v>
      </c>
      <c r="D679">
        <v>18</v>
      </c>
      <c r="E679" t="s">
        <v>36</v>
      </c>
      <c r="F679" s="1">
        <v>2.3844379999999998E-7</v>
      </c>
      <c r="G679" s="1">
        <v>2.3844379999999998E-7</v>
      </c>
      <c r="H679" s="1">
        <v>2.3844379999999998E-7</v>
      </c>
      <c r="I679" s="1">
        <v>2.3844379999999998E-7</v>
      </c>
      <c r="J679" s="1">
        <v>2.3844379999999998E-7</v>
      </c>
      <c r="K679" s="1">
        <v>5.7984920000000003E-6</v>
      </c>
      <c r="L679" s="1">
        <v>1.062566543E-4</v>
      </c>
      <c r="M679" s="1">
        <v>2392.2383145732001</v>
      </c>
      <c r="N679" s="1">
        <v>2393.5709090301002</v>
      </c>
      <c r="O679" s="1">
        <v>4.1312096000000003E-5</v>
      </c>
      <c r="P679" s="1">
        <v>4.1312096000000003E-5</v>
      </c>
      <c r="Q679" s="1">
        <v>1.132473653E-4</v>
      </c>
      <c r="R679" s="1">
        <v>4785.8092649153896</v>
      </c>
    </row>
    <row r="680" spans="1:18" hidden="1" x14ac:dyDescent="0.35">
      <c r="A680">
        <v>1537</v>
      </c>
      <c r="B680">
        <v>23</v>
      </c>
      <c r="C680" t="s">
        <v>70</v>
      </c>
      <c r="D680">
        <v>19</v>
      </c>
      <c r="E680" t="s">
        <v>37</v>
      </c>
      <c r="F680" s="1">
        <v>3.8332909999999998E-6</v>
      </c>
      <c r="G680" s="1">
        <v>3.8332909999999998E-6</v>
      </c>
      <c r="H680" s="1">
        <v>3.8332909999999998E-6</v>
      </c>
      <c r="I680" s="1">
        <v>3.8332909999999998E-6</v>
      </c>
      <c r="J680" s="1">
        <v>3.8332909999999998E-6</v>
      </c>
      <c r="K680" s="1">
        <v>6.2567743199999995E-5</v>
      </c>
      <c r="L680" s="1">
        <v>3.1041150690000002E-4</v>
      </c>
      <c r="M680" s="1">
        <v>11772847.137030501</v>
      </c>
      <c r="N680" s="1">
        <v>11788644.023117799</v>
      </c>
      <c r="O680" s="1">
        <v>3.1999999999999999E-6</v>
      </c>
      <c r="P680" s="1">
        <v>3.1999999999999999E-6</v>
      </c>
      <c r="Q680" s="1">
        <v>3.9214570509999997E-4</v>
      </c>
      <c r="R680" s="1">
        <v>23561491.1601515</v>
      </c>
    </row>
    <row r="681" spans="1:18" hidden="1" x14ac:dyDescent="0.35">
      <c r="A681">
        <v>1538</v>
      </c>
      <c r="B681">
        <v>23</v>
      </c>
      <c r="C681" t="s">
        <v>70</v>
      </c>
      <c r="D681">
        <v>20</v>
      </c>
      <c r="E681" t="s">
        <v>38</v>
      </c>
      <c r="F681" s="1">
        <v>5.1247030000000001E-7</v>
      </c>
      <c r="G681" s="1">
        <v>5.1247030000000001E-7</v>
      </c>
      <c r="H681" s="1">
        <v>5.1247030000000001E-7</v>
      </c>
      <c r="I681" s="1">
        <v>5.1247030000000001E-7</v>
      </c>
      <c r="J681" s="1">
        <v>5.1247030000000001E-7</v>
      </c>
      <c r="K681" s="1">
        <v>1.10297982E-5</v>
      </c>
      <c r="L681" s="1">
        <v>1.6046895669999999E-4</v>
      </c>
      <c r="M681" s="1">
        <v>7893212.4243004303</v>
      </c>
      <c r="N681" s="1">
        <v>7909732.8005256196</v>
      </c>
      <c r="O681" s="1">
        <v>3.1999999999999999E-6</v>
      </c>
      <c r="P681" s="1">
        <v>3.1999999999999999E-6</v>
      </c>
      <c r="Q681" s="1">
        <v>1.7406110639999999E-4</v>
      </c>
      <c r="R681" s="1">
        <v>15802945.224829299</v>
      </c>
    </row>
    <row r="682" spans="1:18" hidden="1" x14ac:dyDescent="0.35">
      <c r="A682">
        <v>1539</v>
      </c>
      <c r="B682">
        <v>23</v>
      </c>
      <c r="C682" t="s">
        <v>70</v>
      </c>
      <c r="D682">
        <v>21</v>
      </c>
      <c r="E682" t="s">
        <v>39</v>
      </c>
      <c r="F682" s="1">
        <v>4.466492E-7</v>
      </c>
      <c r="G682" s="1">
        <v>4.466492E-7</v>
      </c>
      <c r="H682" s="1">
        <v>4.466492E-7</v>
      </c>
      <c r="I682" s="1">
        <v>4.466492E-7</v>
      </c>
      <c r="J682" s="1">
        <v>4.466492E-7</v>
      </c>
      <c r="K682" s="1">
        <v>9.7392795000000007E-6</v>
      </c>
      <c r="L682" s="1">
        <v>1.588222542E-4</v>
      </c>
      <c r="M682" s="1">
        <v>10533465.368225999</v>
      </c>
      <c r="N682" s="1">
        <v>10554004.0005919</v>
      </c>
      <c r="O682" s="1">
        <v>3.1999999999999999E-6</v>
      </c>
      <c r="P682" s="1">
        <v>3.1999999999999999E-6</v>
      </c>
      <c r="Q682" s="1">
        <v>1.707947797E-4</v>
      </c>
      <c r="R682" s="1">
        <v>21087469.368821099</v>
      </c>
    </row>
    <row r="683" spans="1:18" hidden="1" x14ac:dyDescent="0.35">
      <c r="A683">
        <v>1540</v>
      </c>
      <c r="B683">
        <v>23</v>
      </c>
      <c r="C683" t="s">
        <v>70</v>
      </c>
      <c r="D683">
        <v>22</v>
      </c>
      <c r="E683" t="s">
        <v>40</v>
      </c>
      <c r="F683" s="1">
        <v>4.072932E-7</v>
      </c>
      <c r="G683" s="1">
        <v>4.072932E-7</v>
      </c>
      <c r="H683" s="1">
        <v>4.072932E-7</v>
      </c>
      <c r="I683" s="1">
        <v>4.072932E-7</v>
      </c>
      <c r="J683" s="1">
        <v>4.072932E-7</v>
      </c>
      <c r="K683" s="1">
        <v>9.6772887999999997E-6</v>
      </c>
      <c r="L683" s="1">
        <v>1.3437622789999999E-4</v>
      </c>
      <c r="M683" s="1">
        <v>358340.38370776997</v>
      </c>
      <c r="N683" s="1">
        <v>358551.15049017098</v>
      </c>
      <c r="O683" s="1">
        <v>3.1999999999999999E-6</v>
      </c>
      <c r="P683" s="1">
        <v>3.1999999999999999E-6</v>
      </c>
      <c r="Q683" s="1">
        <v>1.460899827E-4</v>
      </c>
      <c r="R683" s="1">
        <v>716891.53420114098</v>
      </c>
    </row>
    <row r="684" spans="1:18" hidden="1" x14ac:dyDescent="0.35">
      <c r="A684">
        <v>1541</v>
      </c>
      <c r="B684">
        <v>23</v>
      </c>
      <c r="C684" t="s">
        <v>70</v>
      </c>
      <c r="D684">
        <v>23</v>
      </c>
      <c r="E684" t="s">
        <v>41</v>
      </c>
      <c r="F684" s="1">
        <v>4.233925E-7</v>
      </c>
      <c r="G684" s="1">
        <v>4.233925E-7</v>
      </c>
      <c r="H684" s="1">
        <v>4.233925E-7</v>
      </c>
      <c r="I684" s="1">
        <v>4.233925E-7</v>
      </c>
      <c r="J684" s="1">
        <v>4.233925E-7</v>
      </c>
      <c r="K684" s="1">
        <v>9.5074064999999992E-6</v>
      </c>
      <c r="L684" s="1">
        <v>1.2901382439999999E-4</v>
      </c>
      <c r="M684" s="1">
        <v>393088.572273803</v>
      </c>
      <c r="N684" s="1">
        <v>393515.60045542702</v>
      </c>
      <c r="O684" s="1">
        <v>3.1999999999999999E-6</v>
      </c>
      <c r="P684" s="1">
        <v>3.1999999999999999E-6</v>
      </c>
      <c r="Q684" s="1">
        <v>1.4063819340000001E-4</v>
      </c>
      <c r="R684" s="1">
        <v>786604.17273243004</v>
      </c>
    </row>
    <row r="685" spans="1:18" hidden="1" x14ac:dyDescent="0.35">
      <c r="A685">
        <v>1542</v>
      </c>
      <c r="B685">
        <v>23</v>
      </c>
      <c r="C685" t="s">
        <v>70</v>
      </c>
      <c r="D685">
        <v>24</v>
      </c>
      <c r="E685" t="s">
        <v>42</v>
      </c>
      <c r="F685" s="1">
        <v>4.0301369999999998E-7</v>
      </c>
      <c r="G685" s="1">
        <v>4.0301369999999998E-7</v>
      </c>
      <c r="H685" s="1">
        <v>4.0301369999999998E-7</v>
      </c>
      <c r="I685" s="1">
        <v>4.0301369999999998E-7</v>
      </c>
      <c r="J685" s="1">
        <v>4.0301369999999998E-7</v>
      </c>
      <c r="K685" s="1">
        <v>9.5977982999999992E-6</v>
      </c>
      <c r="L685" s="1">
        <v>1.3475256659999999E-4</v>
      </c>
      <c r="M685" s="1">
        <v>354491.78267840802</v>
      </c>
      <c r="N685" s="1">
        <v>354702.530491465</v>
      </c>
      <c r="O685" s="1">
        <v>3.1999999999999999E-6</v>
      </c>
      <c r="P685" s="1">
        <v>3.1999999999999999E-6</v>
      </c>
      <c r="Q685" s="1">
        <v>1.463654334E-4</v>
      </c>
      <c r="R685" s="1">
        <v>709194.31317307299</v>
      </c>
    </row>
    <row r="686" spans="1:18" hidden="1" x14ac:dyDescent="0.35">
      <c r="A686">
        <v>1543</v>
      </c>
      <c r="B686">
        <v>23</v>
      </c>
      <c r="C686" t="s">
        <v>70</v>
      </c>
      <c r="D686">
        <v>25</v>
      </c>
      <c r="E686" t="s">
        <v>43</v>
      </c>
      <c r="F686" s="1">
        <v>4.0605530000000002E-7</v>
      </c>
      <c r="G686" s="1">
        <v>4.0605530000000002E-7</v>
      </c>
      <c r="H686" s="1">
        <v>4.0605530000000002E-7</v>
      </c>
      <c r="I686" s="1">
        <v>4.0605530000000002E-7</v>
      </c>
      <c r="J686" s="1">
        <v>4.0605530000000002E-7</v>
      </c>
      <c r="K686" s="1">
        <v>9.6907103000000008E-6</v>
      </c>
      <c r="L686" s="1">
        <v>1.3362537130000001E-4</v>
      </c>
      <c r="M686" s="1">
        <v>368151.51979667298</v>
      </c>
      <c r="N686" s="1">
        <v>368369.77048678399</v>
      </c>
      <c r="O686" s="1">
        <v>3.1999999999999999E-6</v>
      </c>
      <c r="P686" s="1">
        <v>3.1999999999999999E-6</v>
      </c>
      <c r="Q686" s="1">
        <v>1.4534635810000001E-4</v>
      </c>
      <c r="R686" s="1">
        <v>736521.29028665705</v>
      </c>
    </row>
    <row r="687" spans="1:18" hidden="1" x14ac:dyDescent="0.35">
      <c r="A687">
        <v>1544</v>
      </c>
      <c r="B687">
        <v>23</v>
      </c>
      <c r="C687" t="s">
        <v>70</v>
      </c>
      <c r="D687">
        <v>26</v>
      </c>
      <c r="E687" t="s">
        <v>44</v>
      </c>
      <c r="F687" s="1">
        <v>5.3798609999999995E-7</v>
      </c>
      <c r="G687" s="1">
        <v>5.3798609999999995E-7</v>
      </c>
      <c r="H687" s="1">
        <v>5.3798609999999995E-7</v>
      </c>
      <c r="I687" s="1">
        <v>5.3798609999999995E-7</v>
      </c>
      <c r="J687" s="1">
        <v>5.3798609999999995E-7</v>
      </c>
      <c r="K687" s="1">
        <v>1.19765781E-5</v>
      </c>
      <c r="L687" s="1">
        <v>1.5730861940000001E-4</v>
      </c>
      <c r="M687" s="1">
        <v>8557207.7868107706</v>
      </c>
      <c r="N687" s="1">
        <v>8574707.5005006995</v>
      </c>
      <c r="O687" s="1">
        <v>3.1999999999999999E-6</v>
      </c>
      <c r="P687" s="1">
        <v>3.1999999999999999E-6</v>
      </c>
      <c r="Q687" s="1">
        <v>1.71975128E-4</v>
      </c>
      <c r="R687" s="1">
        <v>17131915.287314702</v>
      </c>
    </row>
    <row r="688" spans="1:18" hidden="1" x14ac:dyDescent="0.35">
      <c r="A688">
        <v>1545</v>
      </c>
      <c r="B688">
        <v>23</v>
      </c>
      <c r="C688" t="s">
        <v>70</v>
      </c>
      <c r="D688">
        <v>27</v>
      </c>
      <c r="E688" t="s">
        <v>45</v>
      </c>
      <c r="F688" s="1">
        <v>1.240438E-6</v>
      </c>
      <c r="G688" s="1">
        <v>1.240438E-6</v>
      </c>
      <c r="H688" s="1">
        <v>1.240438E-6</v>
      </c>
      <c r="I688" s="1">
        <v>1.240438E-6</v>
      </c>
      <c r="J688" s="1">
        <v>1.240438E-6</v>
      </c>
      <c r="K688" s="1">
        <v>2.9719810299999998E-5</v>
      </c>
      <c r="L688" s="1">
        <v>2.6371178630000001E-4</v>
      </c>
      <c r="M688" s="1">
        <v>6412594.76337873</v>
      </c>
      <c r="N688" s="1">
        <v>6430282.5002607703</v>
      </c>
      <c r="O688" s="1">
        <v>3.1999999999999999E-6</v>
      </c>
      <c r="P688" s="1">
        <v>3.1999999999999999E-6</v>
      </c>
      <c r="Q688" s="1">
        <v>2.9963378659999998E-4</v>
      </c>
      <c r="R688" s="1">
        <v>12842877.2636427</v>
      </c>
    </row>
    <row r="689" spans="1:21" hidden="1" x14ac:dyDescent="0.35">
      <c r="A689">
        <v>1546</v>
      </c>
      <c r="B689">
        <v>23</v>
      </c>
      <c r="C689" t="s">
        <v>70</v>
      </c>
      <c r="D689">
        <v>28</v>
      </c>
      <c r="E689" t="s">
        <v>46</v>
      </c>
      <c r="F689" s="1">
        <v>3.9956369999999999E-7</v>
      </c>
      <c r="G689" s="1">
        <v>3.9956369999999999E-7</v>
      </c>
      <c r="H689" s="1">
        <v>3.9956369999999999E-7</v>
      </c>
      <c r="I689" s="1">
        <v>3.9956369999999999E-7</v>
      </c>
      <c r="J689" s="1">
        <v>3.9956369999999999E-7</v>
      </c>
      <c r="K689" s="1">
        <v>9.5424496000000007E-6</v>
      </c>
      <c r="L689" s="1">
        <v>1.3500562929999999E-4</v>
      </c>
      <c r="M689" s="1">
        <v>130532.92735973401</v>
      </c>
      <c r="N689" s="1">
        <v>130612.130456381</v>
      </c>
      <c r="O689" s="1">
        <v>3.1999999999999999E-6</v>
      </c>
      <c r="P689" s="1">
        <v>3.1999999999999999E-6</v>
      </c>
      <c r="Q689" s="1">
        <v>1.465458974E-4</v>
      </c>
      <c r="R689" s="1">
        <v>261145.057819315</v>
      </c>
    </row>
    <row r="690" spans="1:21" hidden="1" x14ac:dyDescent="0.35">
      <c r="A690">
        <v>1547</v>
      </c>
      <c r="B690">
        <v>23</v>
      </c>
      <c r="C690" t="s">
        <v>70</v>
      </c>
      <c r="D690">
        <v>29</v>
      </c>
      <c r="E690" t="s">
        <v>47</v>
      </c>
      <c r="F690" s="1">
        <v>4.24058E-7</v>
      </c>
      <c r="G690" s="1">
        <v>4.24058E-7</v>
      </c>
      <c r="H690" s="1">
        <v>4.24058E-7</v>
      </c>
      <c r="I690" s="1">
        <v>4.24058E-7</v>
      </c>
      <c r="J690" s="1">
        <v>4.24058E-7</v>
      </c>
      <c r="K690" s="1">
        <v>9.4982089999999996E-6</v>
      </c>
      <c r="L690" s="1">
        <v>1.5886287299999999E-4</v>
      </c>
      <c r="M690" s="1">
        <v>18487519.697614599</v>
      </c>
      <c r="N690" s="1">
        <v>18516049.500529502</v>
      </c>
      <c r="O690" s="1">
        <v>3.1999999999999999E-6</v>
      </c>
      <c r="P690" s="1">
        <v>3.1999999999999999E-6</v>
      </c>
      <c r="Q690" s="1">
        <v>1.70481372E-4</v>
      </c>
      <c r="R690" s="1">
        <v>37003569.198147297</v>
      </c>
    </row>
    <row r="691" spans="1:21" hidden="1" x14ac:dyDescent="0.35">
      <c r="A691">
        <v>1548</v>
      </c>
      <c r="B691">
        <v>23</v>
      </c>
      <c r="C691" t="s">
        <v>70</v>
      </c>
      <c r="D691">
        <v>30</v>
      </c>
      <c r="E691" t="s">
        <v>48</v>
      </c>
      <c r="F691" s="1">
        <v>55197040</v>
      </c>
      <c r="G691" s="1">
        <v>1.2689050000000001E-7</v>
      </c>
      <c r="H691" s="1">
        <v>1.2689050000000001E-7</v>
      </c>
      <c r="I691" s="1">
        <v>1.2689050000000001E-7</v>
      </c>
      <c r="J691" s="1">
        <v>1.2689050000000001E-7</v>
      </c>
      <c r="K691" s="1">
        <v>3.6485947999999999E-6</v>
      </c>
      <c r="L691" s="1">
        <v>1.1465505607E-3</v>
      </c>
      <c r="M691" s="1">
        <v>2459288.0089456402</v>
      </c>
      <c r="N691" s="1">
        <v>57672040.002600498</v>
      </c>
      <c r="O691" s="1">
        <v>3.2003392E-6</v>
      </c>
      <c r="P691" s="1">
        <v>3.2003392E-6</v>
      </c>
      <c r="Q691" s="1">
        <v>55197040.001150697</v>
      </c>
      <c r="R691" s="1">
        <v>60131328.011549398</v>
      </c>
    </row>
    <row r="692" spans="1:21" hidden="1" x14ac:dyDescent="0.35">
      <c r="A692">
        <v>1588</v>
      </c>
      <c r="B692">
        <v>24</v>
      </c>
      <c r="C692" t="s">
        <v>71</v>
      </c>
      <c r="D692">
        <v>1</v>
      </c>
      <c r="E692" t="s">
        <v>19</v>
      </c>
      <c r="F692" s="1">
        <v>9.9999999999999995E-8</v>
      </c>
      <c r="G692" s="1">
        <v>9.9999999999999995E-8</v>
      </c>
      <c r="H692" s="1">
        <v>9.9999999999999995E-8</v>
      </c>
      <c r="I692" s="1">
        <v>737840800</v>
      </c>
      <c r="J692" s="1">
        <v>9.9999999999999995E-8</v>
      </c>
      <c r="K692" s="1">
        <v>3.1999999999999999E-6</v>
      </c>
      <c r="L692" s="1">
        <v>9.9850282999999999E-6</v>
      </c>
      <c r="M692" s="1">
        <v>3.2233464490000001E-4</v>
      </c>
      <c r="N692" s="1">
        <v>734151100.00010002</v>
      </c>
      <c r="O692" s="1">
        <v>9.3727775999999995E-5</v>
      </c>
      <c r="P692" s="1">
        <v>9.3727775999999995E-5</v>
      </c>
      <c r="Q692" s="1">
        <v>737840800.00001395</v>
      </c>
      <c r="R692" s="1">
        <v>734151100.00051606</v>
      </c>
    </row>
    <row r="693" spans="1:21" hidden="1" x14ac:dyDescent="0.35">
      <c r="A693">
        <v>1589</v>
      </c>
      <c r="B693">
        <v>24</v>
      </c>
      <c r="C693" t="s">
        <v>71</v>
      </c>
      <c r="D693">
        <v>2</v>
      </c>
      <c r="E693" t="s">
        <v>20</v>
      </c>
      <c r="F693" s="1">
        <v>1.001134E-7</v>
      </c>
      <c r="G693" s="1">
        <v>700678.6</v>
      </c>
      <c r="H693" s="1">
        <v>1576527</v>
      </c>
      <c r="I693" s="1">
        <v>1.001134E-7</v>
      </c>
      <c r="J693" s="1">
        <v>4379241</v>
      </c>
      <c r="K693" s="1">
        <v>3.1999999999999999E-6</v>
      </c>
      <c r="L693" s="1">
        <v>1.22144072E-5</v>
      </c>
      <c r="M693" s="1">
        <v>5433691.42021304</v>
      </c>
      <c r="N693" s="1">
        <v>3497970.0001406502</v>
      </c>
      <c r="O693" s="1">
        <v>1227015.0000364501</v>
      </c>
      <c r="P693" s="1">
        <v>7362089.0000364501</v>
      </c>
      <c r="Q693" s="1">
        <v>6656446.6000156105</v>
      </c>
      <c r="R693" s="1">
        <v>10158676.420390099</v>
      </c>
    </row>
    <row r="694" spans="1:21" hidden="1" x14ac:dyDescent="0.35">
      <c r="A694">
        <v>1590</v>
      </c>
      <c r="B694">
        <v>24</v>
      </c>
      <c r="C694" t="s">
        <v>71</v>
      </c>
      <c r="D694">
        <v>3</v>
      </c>
      <c r="E694" t="s">
        <v>21</v>
      </c>
      <c r="F694" s="1">
        <v>9.9999999999999995E-8</v>
      </c>
      <c r="G694" s="1">
        <v>9.9999999999999995E-8</v>
      </c>
      <c r="H694" s="1">
        <v>9.9999999999999995E-8</v>
      </c>
      <c r="I694" s="1">
        <v>9.9999999999999995E-8</v>
      </c>
      <c r="J694" s="1">
        <v>9.9999999999999995E-8</v>
      </c>
      <c r="K694" s="1">
        <v>3.2628202999999999E-6</v>
      </c>
      <c r="L694" s="1">
        <v>4.5933705399999997E-5</v>
      </c>
      <c r="M694" s="1">
        <v>48216.986410471</v>
      </c>
      <c r="N694" s="1">
        <v>48214.300021497002</v>
      </c>
      <c r="O694" s="1">
        <v>1.04927424E-5</v>
      </c>
      <c r="P694" s="1">
        <v>1.04927424E-5</v>
      </c>
      <c r="Q694" s="1">
        <v>4.9696525699999997E-5</v>
      </c>
      <c r="R694" s="1">
        <v>96431.286442460798</v>
      </c>
    </row>
    <row r="695" spans="1:21" hidden="1" x14ac:dyDescent="0.35">
      <c r="A695">
        <v>1591</v>
      </c>
      <c r="B695">
        <v>24</v>
      </c>
      <c r="C695" t="s">
        <v>71</v>
      </c>
      <c r="D695">
        <v>4</v>
      </c>
      <c r="E695" t="s">
        <v>22</v>
      </c>
      <c r="F695" s="1">
        <v>1.9731100000000001E-7</v>
      </c>
      <c r="G695" s="1">
        <v>1.9731100000000001E-7</v>
      </c>
      <c r="H695" s="1">
        <v>1.9731100000000001E-7</v>
      </c>
      <c r="I695" s="1">
        <v>1.9731100000000001E-7</v>
      </c>
      <c r="J695" s="1">
        <v>1.9731100000000001E-7</v>
      </c>
      <c r="K695" s="1">
        <v>816699.20634948998</v>
      </c>
      <c r="L695" s="1">
        <v>3899825.2221137201</v>
      </c>
      <c r="M695" s="1">
        <v>156317.88661463701</v>
      </c>
      <c r="N695" s="1">
        <v>3756432.00001904</v>
      </c>
      <c r="O695" s="1">
        <v>1099688.00000316</v>
      </c>
      <c r="P695" s="1">
        <v>3.2643967999999999E-6</v>
      </c>
      <c r="Q695" s="1">
        <v>4716524.4284642003</v>
      </c>
      <c r="R695" s="1">
        <v>5012437.8866368299</v>
      </c>
      <c r="S695" s="2">
        <f>K695/R695</f>
        <v>0.16293452902963881</v>
      </c>
      <c r="T695" s="2">
        <f>L695/R695</f>
        <v>0.77802963554135252</v>
      </c>
      <c r="U695" s="3">
        <f>SUM(S695:T695)</f>
        <v>0.9409641645709913</v>
      </c>
    </row>
    <row r="696" spans="1:21" hidden="1" x14ac:dyDescent="0.35">
      <c r="A696">
        <v>1592</v>
      </c>
      <c r="B696">
        <v>24</v>
      </c>
      <c r="C696" t="s">
        <v>71</v>
      </c>
      <c r="D696">
        <v>5</v>
      </c>
      <c r="E696" t="s">
        <v>23</v>
      </c>
      <c r="F696" s="1">
        <v>9.9999999999999995E-8</v>
      </c>
      <c r="G696" s="1">
        <v>9.9999999999999995E-8</v>
      </c>
      <c r="H696" s="1">
        <v>9.9999999999999995E-8</v>
      </c>
      <c r="I696" s="1">
        <v>9.9999999999999995E-8</v>
      </c>
      <c r="J696" s="1">
        <v>9.9999999999999995E-8</v>
      </c>
      <c r="K696" s="1">
        <v>3.2202998E-6</v>
      </c>
      <c r="L696" s="1">
        <v>7.7380417999999994E-6</v>
      </c>
      <c r="M696" s="1">
        <v>5.9965322640199999E-2</v>
      </c>
      <c r="N696" s="1">
        <v>5.1374264682000001E-2</v>
      </c>
      <c r="O696" s="1">
        <v>1.0692604800000001E-3</v>
      </c>
      <c r="P696" s="1">
        <v>1.0692604800000001E-3</v>
      </c>
      <c r="Q696" s="1">
        <v>1.14583416E-5</v>
      </c>
      <c r="R696" s="1">
        <v>0.11240884780219999</v>
      </c>
    </row>
    <row r="697" spans="1:21" hidden="1" x14ac:dyDescent="0.35">
      <c r="A697">
        <v>1593</v>
      </c>
      <c r="B697">
        <v>24</v>
      </c>
      <c r="C697" t="s">
        <v>71</v>
      </c>
      <c r="D697">
        <v>6</v>
      </c>
      <c r="E697" t="s">
        <v>24</v>
      </c>
      <c r="F697" s="1">
        <v>2.4171839999999999E-7</v>
      </c>
      <c r="G697" s="1">
        <v>2.4171839999999999E-7</v>
      </c>
      <c r="H697" s="1">
        <v>2.4171839999999999E-7</v>
      </c>
      <c r="I697" s="1">
        <v>2.4171839999999999E-7</v>
      </c>
      <c r="J697" s="1">
        <v>2.4171839999999999E-7</v>
      </c>
      <c r="K697" s="1">
        <v>931012.43663270201</v>
      </c>
      <c r="L697" s="1">
        <v>117974.122003317</v>
      </c>
      <c r="M697" s="1">
        <v>132484.502923789</v>
      </c>
      <c r="N697" s="1">
        <v>1098568.0024630399</v>
      </c>
      <c r="O697" s="1">
        <v>83701.890003331995</v>
      </c>
      <c r="P697" s="1">
        <v>3.4394496E-6</v>
      </c>
      <c r="Q697" s="1">
        <v>1048986.55863723</v>
      </c>
      <c r="R697" s="1">
        <v>1314754.3953901599</v>
      </c>
      <c r="S697" s="2">
        <f>K697/R697</f>
        <v>0.70812650628668894</v>
      </c>
      <c r="T697" s="2">
        <f>L697/R697</f>
        <v>8.9730920403812447E-2</v>
      </c>
      <c r="U697" s="3">
        <f>SUM(S697:T697)</f>
        <v>0.79785742669050141</v>
      </c>
    </row>
    <row r="698" spans="1:21" hidden="1" x14ac:dyDescent="0.35">
      <c r="A698">
        <v>1594</v>
      </c>
      <c r="B698">
        <v>24</v>
      </c>
      <c r="C698" t="s">
        <v>71</v>
      </c>
      <c r="D698">
        <v>7</v>
      </c>
      <c r="E698" t="s">
        <v>25</v>
      </c>
      <c r="F698" s="1">
        <v>5.5257999999999997E-6</v>
      </c>
      <c r="G698" s="1">
        <v>5.5257999999999997E-6</v>
      </c>
      <c r="H698" s="1">
        <v>5.5257999999999997E-6</v>
      </c>
      <c r="I698" s="1">
        <v>5.5257999999999997E-6</v>
      </c>
      <c r="J698" s="1">
        <v>5.5257999999999997E-6</v>
      </c>
      <c r="K698" s="1">
        <v>1.3025558550000001E-4</v>
      </c>
      <c r="L698" s="1">
        <v>9.9533741820000002E-4</v>
      </c>
      <c r="M698" s="1">
        <v>3368302.0555728101</v>
      </c>
      <c r="N698" s="1">
        <v>3386577.8400037601</v>
      </c>
      <c r="O698" s="1">
        <v>3.1999999999999999E-6</v>
      </c>
      <c r="P698" s="1">
        <v>3.1999999999999999E-6</v>
      </c>
      <c r="Q698" s="1">
        <v>1.1532220036999999E-3</v>
      </c>
      <c r="R698" s="1">
        <v>6754879.8955797702</v>
      </c>
    </row>
    <row r="699" spans="1:21" hidden="1" x14ac:dyDescent="0.35">
      <c r="A699">
        <v>1595</v>
      </c>
      <c r="B699">
        <v>24</v>
      </c>
      <c r="C699" t="s">
        <v>71</v>
      </c>
      <c r="D699">
        <v>8</v>
      </c>
      <c r="E699" t="s">
        <v>26</v>
      </c>
      <c r="F699" s="1">
        <v>7.4127660000000003E-7</v>
      </c>
      <c r="G699" s="1">
        <v>7.4127660000000003E-7</v>
      </c>
      <c r="H699" s="1">
        <v>7.4127660000000003E-7</v>
      </c>
      <c r="I699" s="1">
        <v>7.4127660000000003E-7</v>
      </c>
      <c r="J699" s="1">
        <v>7.4127660000000003E-7</v>
      </c>
      <c r="K699" s="1">
        <v>2.7174961500000001E-5</v>
      </c>
      <c r="L699" s="1">
        <v>1.341344275E-4</v>
      </c>
      <c r="M699" s="1">
        <v>651690.71280491503</v>
      </c>
      <c r="N699" s="1">
        <v>652126.29000403802</v>
      </c>
      <c r="O699" s="1">
        <v>3.1999999999999999E-6</v>
      </c>
      <c r="P699" s="1">
        <v>3.1999999999999999E-6</v>
      </c>
      <c r="Q699" s="1">
        <v>1.65015772E-4</v>
      </c>
      <c r="R699" s="1">
        <v>1303817.0028121499</v>
      </c>
    </row>
    <row r="700" spans="1:21" hidden="1" x14ac:dyDescent="0.35">
      <c r="A700">
        <v>1596</v>
      </c>
      <c r="B700">
        <v>24</v>
      </c>
      <c r="C700" t="s">
        <v>71</v>
      </c>
      <c r="D700">
        <v>9</v>
      </c>
      <c r="E700" t="s">
        <v>27</v>
      </c>
      <c r="F700" s="1">
        <v>6.9853090000000003E-7</v>
      </c>
      <c r="G700" s="1">
        <v>6.9853090000000003E-7</v>
      </c>
      <c r="H700" s="1">
        <v>6.9853090000000003E-7</v>
      </c>
      <c r="I700" s="1">
        <v>6.9853090000000003E-7</v>
      </c>
      <c r="J700" s="1">
        <v>6.9853090000000003E-7</v>
      </c>
      <c r="K700" s="1">
        <v>2.5390017799999999E-5</v>
      </c>
      <c r="L700" s="1">
        <v>1.6631892240000001E-4</v>
      </c>
      <c r="M700" s="1">
        <v>813872.21256476396</v>
      </c>
      <c r="N700" s="1">
        <v>814411.69000402</v>
      </c>
      <c r="O700" s="1">
        <v>3.1999999999999999E-6</v>
      </c>
      <c r="P700" s="1">
        <v>3.1999999999999999E-6</v>
      </c>
      <c r="Q700" s="1">
        <v>1.9520159470000001E-4</v>
      </c>
      <c r="R700" s="1">
        <v>1628283.9025719799</v>
      </c>
    </row>
    <row r="701" spans="1:21" hidden="1" x14ac:dyDescent="0.35">
      <c r="A701">
        <v>1597</v>
      </c>
      <c r="B701">
        <v>24</v>
      </c>
      <c r="C701" t="s">
        <v>71</v>
      </c>
      <c r="D701">
        <v>10</v>
      </c>
      <c r="E701" t="s">
        <v>28</v>
      </c>
      <c r="F701" s="1">
        <v>6.081733E-6</v>
      </c>
      <c r="G701" s="1">
        <v>6.081733E-6</v>
      </c>
      <c r="H701" s="1">
        <v>6.081733E-6</v>
      </c>
      <c r="I701" s="1">
        <v>6.081733E-6</v>
      </c>
      <c r="J701" s="1">
        <v>6.081733E-6</v>
      </c>
      <c r="K701" s="1">
        <v>2.104591706E-4</v>
      </c>
      <c r="L701" s="1">
        <v>7.5298952559999996E-4</v>
      </c>
      <c r="M701" s="1">
        <v>27964.5663471466</v>
      </c>
      <c r="N701" s="1">
        <v>27972.301487781198</v>
      </c>
      <c r="O701" s="1">
        <v>7.3421471999999997E-6</v>
      </c>
      <c r="P701" s="1">
        <v>7.3421471999999997E-6</v>
      </c>
      <c r="Q701" s="1">
        <v>9.9385736119999993E-4</v>
      </c>
      <c r="R701" s="1">
        <v>55936.867842270003</v>
      </c>
    </row>
    <row r="702" spans="1:21" hidden="1" x14ac:dyDescent="0.35">
      <c r="A702">
        <v>1598</v>
      </c>
      <c r="B702">
        <v>24</v>
      </c>
      <c r="C702" t="s">
        <v>71</v>
      </c>
      <c r="D702">
        <v>11</v>
      </c>
      <c r="E702" t="s">
        <v>29</v>
      </c>
      <c r="F702" s="1">
        <v>2.2174909999999999E-6</v>
      </c>
      <c r="G702" s="1">
        <v>2.2174909999999999E-6</v>
      </c>
      <c r="H702" s="1">
        <v>2.2174909999999999E-6</v>
      </c>
      <c r="I702" s="1">
        <v>2.2174909999999999E-6</v>
      </c>
      <c r="J702" s="1">
        <v>2.2174909999999999E-6</v>
      </c>
      <c r="K702" s="1">
        <v>6.5166773099999999E-5</v>
      </c>
      <c r="L702" s="1">
        <v>8.9001422529999996E-4</v>
      </c>
      <c r="M702" s="1">
        <v>3206189.9182218998</v>
      </c>
      <c r="N702" s="1">
        <v>3226213.90000385</v>
      </c>
      <c r="O702" s="1">
        <v>3.1999999999999999E-6</v>
      </c>
      <c r="P702" s="1">
        <v>3.1999999999999999E-6</v>
      </c>
      <c r="Q702" s="1">
        <v>9.662684534E-4</v>
      </c>
      <c r="R702" s="1">
        <v>6432403.81822896</v>
      </c>
    </row>
    <row r="703" spans="1:21" hidden="1" x14ac:dyDescent="0.35">
      <c r="A703">
        <v>1599</v>
      </c>
      <c r="B703">
        <v>24</v>
      </c>
      <c r="C703" t="s">
        <v>71</v>
      </c>
      <c r="D703">
        <v>12</v>
      </c>
      <c r="E703" t="s">
        <v>30</v>
      </c>
      <c r="F703" s="1">
        <v>9.322771E-7</v>
      </c>
      <c r="G703" s="1">
        <v>9.322771E-7</v>
      </c>
      <c r="H703" s="1">
        <v>9.322771E-7</v>
      </c>
      <c r="I703" s="1">
        <v>9.322771E-7</v>
      </c>
      <c r="J703" s="1">
        <v>9.322771E-7</v>
      </c>
      <c r="K703" s="1">
        <v>2.32672029E-5</v>
      </c>
      <c r="L703" s="1">
        <v>2.8422859229999998E-4</v>
      </c>
      <c r="M703" s="1">
        <v>474568.41155038</v>
      </c>
      <c r="N703" s="1">
        <v>474811.26400395401</v>
      </c>
      <c r="O703" s="1">
        <v>3.1999999999999999E-6</v>
      </c>
      <c r="P703" s="1">
        <v>3.1999999999999999E-6</v>
      </c>
      <c r="Q703" s="1">
        <v>3.1215718070000002E-4</v>
      </c>
      <c r="R703" s="1">
        <v>949379.67555753398</v>
      </c>
    </row>
    <row r="704" spans="1:21" hidden="1" x14ac:dyDescent="0.35">
      <c r="A704">
        <v>1600</v>
      </c>
      <c r="B704">
        <v>24</v>
      </c>
      <c r="C704" t="s">
        <v>71</v>
      </c>
      <c r="D704">
        <v>13</v>
      </c>
      <c r="E704" t="s">
        <v>31</v>
      </c>
      <c r="F704" s="1">
        <v>7.1717019999999999E-7</v>
      </c>
      <c r="G704" s="1">
        <v>7.1717019999999999E-7</v>
      </c>
      <c r="H704" s="1">
        <v>7.1717019999999999E-7</v>
      </c>
      <c r="I704" s="1">
        <v>7.1717019999999999E-7</v>
      </c>
      <c r="J704" s="1">
        <v>7.1717019999999999E-7</v>
      </c>
      <c r="K704" s="1">
        <v>1.58921973E-5</v>
      </c>
      <c r="L704" s="1">
        <v>2.1969456890000001E-4</v>
      </c>
      <c r="M704" s="1">
        <v>1796763.00906606</v>
      </c>
      <c r="N704" s="1">
        <v>1804838.0926616199</v>
      </c>
      <c r="O704" s="1">
        <v>3.1999999999999999E-6</v>
      </c>
      <c r="P704" s="1">
        <v>3.1999999999999999E-6</v>
      </c>
      <c r="Q704" s="1">
        <v>2.3917261719999999E-4</v>
      </c>
      <c r="R704" s="1">
        <v>3601601.1017308799</v>
      </c>
    </row>
    <row r="705" spans="1:18" hidden="1" x14ac:dyDescent="0.35">
      <c r="A705">
        <v>1601</v>
      </c>
      <c r="B705">
        <v>24</v>
      </c>
      <c r="C705" t="s">
        <v>71</v>
      </c>
      <c r="D705">
        <v>14</v>
      </c>
      <c r="E705" t="s">
        <v>32</v>
      </c>
      <c r="F705" s="1">
        <v>1.1800260000000001E-7</v>
      </c>
      <c r="G705" s="1">
        <v>1.1800260000000001E-7</v>
      </c>
      <c r="H705" s="1">
        <v>1.1800260000000001E-7</v>
      </c>
      <c r="I705" s="1">
        <v>1.1800260000000001E-7</v>
      </c>
      <c r="J705" s="1">
        <v>1.1800260000000001E-7</v>
      </c>
      <c r="K705" s="1">
        <v>3.7577001E-6</v>
      </c>
      <c r="L705" s="1">
        <v>1.14812555E-5</v>
      </c>
      <c r="M705" s="1">
        <v>0.75521618787989997</v>
      </c>
      <c r="N705" s="1">
        <v>0.75018086964200004</v>
      </c>
      <c r="O705" s="1">
        <v>7.0640256E-4</v>
      </c>
      <c r="P705" s="1">
        <v>7.0640256E-4</v>
      </c>
      <c r="Q705" s="1">
        <v>1.5828968599999999E-5</v>
      </c>
      <c r="R705" s="1">
        <v>1.5061034600819001</v>
      </c>
    </row>
    <row r="706" spans="1:18" hidden="1" x14ac:dyDescent="0.35">
      <c r="A706">
        <v>1602</v>
      </c>
      <c r="B706">
        <v>24</v>
      </c>
      <c r="C706" t="s">
        <v>71</v>
      </c>
      <c r="D706">
        <v>15</v>
      </c>
      <c r="E706" t="s">
        <v>33</v>
      </c>
      <c r="F706" s="1">
        <v>3.6469099999999999E-7</v>
      </c>
      <c r="G706" s="1">
        <v>3.6469099999999999E-7</v>
      </c>
      <c r="H706" s="1">
        <v>3.6469099999999999E-7</v>
      </c>
      <c r="I706" s="1">
        <v>3.6469099999999999E-7</v>
      </c>
      <c r="J706" s="1">
        <v>3.6469099999999999E-7</v>
      </c>
      <c r="K706" s="1">
        <v>8.8393652999999995E-6</v>
      </c>
      <c r="L706" s="1">
        <v>1.7625315329999999E-4</v>
      </c>
      <c r="M706" s="1">
        <v>93408.239734668794</v>
      </c>
      <c r="N706" s="1">
        <v>93480.162005898106</v>
      </c>
      <c r="O706" s="1">
        <v>3.1999999999999999E-6</v>
      </c>
      <c r="P706" s="1">
        <v>3.1999999999999999E-6</v>
      </c>
      <c r="Q706" s="1">
        <v>1.869159736E-4</v>
      </c>
      <c r="R706" s="1">
        <v>186888.401743767</v>
      </c>
    </row>
    <row r="707" spans="1:18" hidden="1" x14ac:dyDescent="0.35">
      <c r="A707">
        <v>1603</v>
      </c>
      <c r="B707">
        <v>24</v>
      </c>
      <c r="C707" t="s">
        <v>71</v>
      </c>
      <c r="D707">
        <v>16</v>
      </c>
      <c r="E707" t="s">
        <v>34</v>
      </c>
      <c r="F707" s="1">
        <v>3.4894279999999999E-7</v>
      </c>
      <c r="G707" s="1">
        <v>3.4894279999999999E-7</v>
      </c>
      <c r="H707" s="1">
        <v>3.4894279999999999E-7</v>
      </c>
      <c r="I707" s="1">
        <v>3.4894279999999999E-7</v>
      </c>
      <c r="J707" s="1">
        <v>3.4894279999999999E-7</v>
      </c>
      <c r="K707" s="1">
        <v>5.9416137000000001E-6</v>
      </c>
      <c r="L707" s="1">
        <v>5.9151138099999999E-5</v>
      </c>
      <c r="M707" s="1">
        <v>136026.49454305199</v>
      </c>
      <c r="N707" s="1">
        <v>136150.99101343201</v>
      </c>
      <c r="O707" s="1">
        <v>3.9249856E-6</v>
      </c>
      <c r="P707" s="1">
        <v>3.9249856E-6</v>
      </c>
      <c r="Q707" s="1">
        <v>6.6837465799999995E-5</v>
      </c>
      <c r="R707" s="1">
        <v>272177.48556040903</v>
      </c>
    </row>
    <row r="708" spans="1:18" hidden="1" x14ac:dyDescent="0.35">
      <c r="A708">
        <v>1604</v>
      </c>
      <c r="B708">
        <v>24</v>
      </c>
      <c r="C708" t="s">
        <v>71</v>
      </c>
      <c r="D708">
        <v>17</v>
      </c>
      <c r="E708" t="s">
        <v>35</v>
      </c>
      <c r="F708" s="1">
        <v>3.3399669999999999E-7</v>
      </c>
      <c r="G708" s="1">
        <v>3.3399669999999999E-7</v>
      </c>
      <c r="H708" s="1">
        <v>3.3399669999999999E-7</v>
      </c>
      <c r="I708" s="1">
        <v>3.3399669999999999E-7</v>
      </c>
      <c r="J708" s="1">
        <v>3.3399669999999999E-7</v>
      </c>
      <c r="K708" s="1">
        <v>8.1084639000000003E-6</v>
      </c>
      <c r="L708" s="1">
        <v>1.9159433209999999E-4</v>
      </c>
      <c r="M708" s="1">
        <v>1399450.8896657401</v>
      </c>
      <c r="N708" s="1">
        <v>1400410.7583407201</v>
      </c>
      <c r="O708" s="1">
        <v>3.1999999999999999E-6</v>
      </c>
      <c r="P708" s="1">
        <v>3.1999999999999999E-6</v>
      </c>
      <c r="Q708" s="1">
        <v>2.0137277950000001E-4</v>
      </c>
      <c r="R708" s="1">
        <v>2799861.6480096602</v>
      </c>
    </row>
    <row r="709" spans="1:18" hidden="1" x14ac:dyDescent="0.35">
      <c r="A709">
        <v>1605</v>
      </c>
      <c r="B709">
        <v>24</v>
      </c>
      <c r="C709" t="s">
        <v>71</v>
      </c>
      <c r="D709">
        <v>18</v>
      </c>
      <c r="E709" t="s">
        <v>36</v>
      </c>
      <c r="F709" s="1">
        <v>3.460054E-7</v>
      </c>
      <c r="G709" s="1">
        <v>3.460054E-7</v>
      </c>
      <c r="H709" s="1">
        <v>3.460054E-7</v>
      </c>
      <c r="I709" s="1">
        <v>3.460054E-7</v>
      </c>
      <c r="J709" s="1">
        <v>3.460054E-7</v>
      </c>
      <c r="K709" s="1">
        <v>8.3819572999999992E-6</v>
      </c>
      <c r="L709" s="1">
        <v>1.9925498659999999E-4</v>
      </c>
      <c r="M709" s="1">
        <v>1191979.57887049</v>
      </c>
      <c r="N709" s="1">
        <v>1192839.61000606</v>
      </c>
      <c r="O709" s="1">
        <v>3.1999999999999999E-6</v>
      </c>
      <c r="P709" s="1">
        <v>3.1999999999999999E-6</v>
      </c>
      <c r="Q709" s="1">
        <v>2.0936697089999999E-4</v>
      </c>
      <c r="R709" s="1">
        <v>2384819.1888797502</v>
      </c>
    </row>
    <row r="710" spans="1:18" hidden="1" x14ac:dyDescent="0.35">
      <c r="A710">
        <v>1606</v>
      </c>
      <c r="B710">
        <v>24</v>
      </c>
      <c r="C710" t="s">
        <v>71</v>
      </c>
      <c r="D710">
        <v>19</v>
      </c>
      <c r="E710" t="s">
        <v>37</v>
      </c>
      <c r="F710" s="1">
        <v>2.6411360000000002E-6</v>
      </c>
      <c r="G710" s="1">
        <v>2.6411360000000002E-6</v>
      </c>
      <c r="H710" s="1">
        <v>2.6411360000000002E-6</v>
      </c>
      <c r="I710" s="1">
        <v>2.6411360000000002E-6</v>
      </c>
      <c r="J710" s="1">
        <v>2.6411360000000002E-6</v>
      </c>
      <c r="K710" s="1">
        <v>5.6573097099999999E-5</v>
      </c>
      <c r="L710" s="1">
        <v>4.1534230790000001E-4</v>
      </c>
      <c r="M710" s="1">
        <v>33491.7100676314</v>
      </c>
      <c r="N710" s="1">
        <v>33504.248603600798</v>
      </c>
      <c r="O710" s="1">
        <v>3.1999999999999999E-6</v>
      </c>
      <c r="P710" s="1">
        <v>3.1999999999999999E-6</v>
      </c>
      <c r="Q710" s="1">
        <v>4.8512108500000002E-4</v>
      </c>
      <c r="R710" s="1">
        <v>66995.9586744322</v>
      </c>
    </row>
    <row r="711" spans="1:18" hidden="1" x14ac:dyDescent="0.35">
      <c r="A711">
        <v>1607</v>
      </c>
      <c r="B711">
        <v>24</v>
      </c>
      <c r="C711" t="s">
        <v>71</v>
      </c>
      <c r="D711">
        <v>20</v>
      </c>
      <c r="E711" t="s">
        <v>38</v>
      </c>
      <c r="F711" s="1">
        <v>3.2709980000000003E-7</v>
      </c>
      <c r="G711" s="1">
        <v>3.2709980000000003E-7</v>
      </c>
      <c r="H711" s="1">
        <v>3.2709980000000003E-7</v>
      </c>
      <c r="I711" s="1">
        <v>3.2709980000000003E-7</v>
      </c>
      <c r="J711" s="1">
        <v>3.2709980000000003E-7</v>
      </c>
      <c r="K711" s="1">
        <v>7.1849663E-6</v>
      </c>
      <c r="L711" s="1">
        <v>1.301003294E-4</v>
      </c>
      <c r="M711" s="1">
        <v>1823620.87119689</v>
      </c>
      <c r="N711" s="1">
        <v>1831525.0000056699</v>
      </c>
      <c r="O711" s="1">
        <v>3.1999999999999999E-6</v>
      </c>
      <c r="P711" s="1">
        <v>3.1999999999999999E-6</v>
      </c>
      <c r="Q711" s="1">
        <v>1.3892079470000001E-4</v>
      </c>
      <c r="R711" s="1">
        <v>3655145.8712057699</v>
      </c>
    </row>
    <row r="712" spans="1:18" hidden="1" x14ac:dyDescent="0.35">
      <c r="A712">
        <v>1608</v>
      </c>
      <c r="B712">
        <v>24</v>
      </c>
      <c r="C712" t="s">
        <v>71</v>
      </c>
      <c r="D712">
        <v>21</v>
      </c>
      <c r="E712" t="s">
        <v>39</v>
      </c>
      <c r="F712" s="1">
        <v>3.3109500000000001E-7</v>
      </c>
      <c r="G712" s="1">
        <v>3.3109500000000001E-7</v>
      </c>
      <c r="H712" s="1">
        <v>3.3109500000000001E-7</v>
      </c>
      <c r="I712" s="1">
        <v>3.3109500000000001E-7</v>
      </c>
      <c r="J712" s="1">
        <v>3.3109500000000001E-7</v>
      </c>
      <c r="K712" s="1">
        <v>7.7442189999999998E-6</v>
      </c>
      <c r="L712" s="1">
        <v>1.2286027289999999E-4</v>
      </c>
      <c r="M712" s="1">
        <v>2276291.3433811702</v>
      </c>
      <c r="N712" s="1">
        <v>2286342.7000055602</v>
      </c>
      <c r="O712" s="1">
        <v>3.1999999999999999E-6</v>
      </c>
      <c r="P712" s="1">
        <v>3.1999999999999999E-6</v>
      </c>
      <c r="Q712" s="1">
        <v>1.322599669E-4</v>
      </c>
      <c r="R712" s="1">
        <v>4562634.0433899304</v>
      </c>
    </row>
    <row r="713" spans="1:18" hidden="1" x14ac:dyDescent="0.35">
      <c r="A713">
        <v>1609</v>
      </c>
      <c r="B713">
        <v>24</v>
      </c>
      <c r="C713" t="s">
        <v>71</v>
      </c>
      <c r="D713">
        <v>22</v>
      </c>
      <c r="E713" t="s">
        <v>40</v>
      </c>
      <c r="F713" s="1">
        <v>3.9196480000000002E-7</v>
      </c>
      <c r="G713" s="1">
        <v>3.9196480000000002E-7</v>
      </c>
      <c r="H713" s="1">
        <v>3.9196480000000002E-7</v>
      </c>
      <c r="I713" s="1">
        <v>3.9196480000000002E-7</v>
      </c>
      <c r="J713" s="1">
        <v>3.9196480000000002E-7</v>
      </c>
      <c r="K713" s="1">
        <v>9.7786070000000007E-6</v>
      </c>
      <c r="L713" s="1">
        <v>1.3978211520000001E-4</v>
      </c>
      <c r="M713" s="1">
        <v>122497.772202227</v>
      </c>
      <c r="N713" s="1">
        <v>122557.849005296</v>
      </c>
      <c r="O713" s="1">
        <v>3.1999999999999999E-6</v>
      </c>
      <c r="P713" s="1">
        <v>3.1999999999999999E-6</v>
      </c>
      <c r="Q713" s="1">
        <v>1.5152054620000001E-4</v>
      </c>
      <c r="R713" s="1">
        <v>245055.62121072301</v>
      </c>
    </row>
    <row r="714" spans="1:18" hidden="1" x14ac:dyDescent="0.35">
      <c r="A714">
        <v>1610</v>
      </c>
      <c r="B714">
        <v>24</v>
      </c>
      <c r="C714" t="s">
        <v>71</v>
      </c>
      <c r="D714">
        <v>23</v>
      </c>
      <c r="E714" t="s">
        <v>41</v>
      </c>
      <c r="F714" s="1">
        <v>4.4421910000000001E-7</v>
      </c>
      <c r="G714" s="1">
        <v>4.4421910000000001E-7</v>
      </c>
      <c r="H714" s="1">
        <v>4.4421910000000001E-7</v>
      </c>
      <c r="I714" s="1">
        <v>4.4421910000000001E-7</v>
      </c>
      <c r="J714" s="1">
        <v>4.4421910000000001E-7</v>
      </c>
      <c r="K714" s="1">
        <v>1.10832877E-5</v>
      </c>
      <c r="L714" s="1">
        <v>1.4162749530000001E-4</v>
      </c>
      <c r="M714" s="1">
        <v>505695.86252108699</v>
      </c>
      <c r="N714" s="1">
        <v>506069.95000470098</v>
      </c>
      <c r="O714" s="1">
        <v>3.1999999999999999E-6</v>
      </c>
      <c r="P714" s="1">
        <v>3.1999999999999999E-6</v>
      </c>
      <c r="Q714" s="1">
        <v>1.5493187850000001E-4</v>
      </c>
      <c r="R714" s="1">
        <v>1011765.81252899</v>
      </c>
    </row>
    <row r="715" spans="1:18" hidden="1" x14ac:dyDescent="0.35">
      <c r="A715">
        <v>1611</v>
      </c>
      <c r="B715">
        <v>24</v>
      </c>
      <c r="C715" t="s">
        <v>71</v>
      </c>
      <c r="D715">
        <v>24</v>
      </c>
      <c r="E715" t="s">
        <v>42</v>
      </c>
      <c r="F715" s="1">
        <v>4.0047490000000003E-7</v>
      </c>
      <c r="G715" s="1">
        <v>4.0047490000000003E-7</v>
      </c>
      <c r="H715" s="1">
        <v>4.0047490000000003E-7</v>
      </c>
      <c r="I715" s="1">
        <v>4.0047490000000003E-7</v>
      </c>
      <c r="J715" s="1">
        <v>4.0047490000000003E-7</v>
      </c>
      <c r="K715" s="1">
        <v>1.00642218E-5</v>
      </c>
      <c r="L715" s="1">
        <v>1.4084611740000001E-4</v>
      </c>
      <c r="M715" s="1">
        <v>132800.22103590801</v>
      </c>
      <c r="N715" s="1">
        <v>132868.965005245</v>
      </c>
      <c r="O715" s="1">
        <v>3.1999999999999999E-6</v>
      </c>
      <c r="P715" s="1">
        <v>3.1999999999999999E-6</v>
      </c>
      <c r="Q715" s="1">
        <v>1.5291271370000001E-4</v>
      </c>
      <c r="R715" s="1">
        <v>265669.186044353</v>
      </c>
    </row>
    <row r="716" spans="1:18" hidden="1" x14ac:dyDescent="0.35">
      <c r="A716">
        <v>1612</v>
      </c>
      <c r="B716">
        <v>24</v>
      </c>
      <c r="C716" t="s">
        <v>71</v>
      </c>
      <c r="D716">
        <v>25</v>
      </c>
      <c r="E716" t="s">
        <v>43</v>
      </c>
      <c r="F716" s="1">
        <v>4.071715E-7</v>
      </c>
      <c r="G716" s="1">
        <v>4.071715E-7</v>
      </c>
      <c r="H716" s="1">
        <v>4.071715E-7</v>
      </c>
      <c r="I716" s="1">
        <v>4.071715E-7</v>
      </c>
      <c r="J716" s="1">
        <v>4.071715E-7</v>
      </c>
      <c r="K716" s="1">
        <v>1.03145318E-5</v>
      </c>
      <c r="L716" s="1">
        <v>1.4376758980000001E-4</v>
      </c>
      <c r="M716" s="1">
        <v>159496.191265042</v>
      </c>
      <c r="N716" s="1">
        <v>159588.35000514099</v>
      </c>
      <c r="O716" s="1">
        <v>3.1999999999999999E-6</v>
      </c>
      <c r="P716" s="1">
        <v>3.1999999999999999E-6</v>
      </c>
      <c r="Q716" s="1">
        <v>1.5611797909999999E-4</v>
      </c>
      <c r="R716" s="1">
        <v>319084.54127338302</v>
      </c>
    </row>
    <row r="717" spans="1:18" hidden="1" x14ac:dyDescent="0.35">
      <c r="A717">
        <v>1613</v>
      </c>
      <c r="B717">
        <v>24</v>
      </c>
      <c r="C717" t="s">
        <v>71</v>
      </c>
      <c r="D717">
        <v>26</v>
      </c>
      <c r="E717" t="s">
        <v>44</v>
      </c>
      <c r="F717" s="1">
        <v>3.9613910000000002E-7</v>
      </c>
      <c r="G717" s="1">
        <v>3.9613910000000002E-7</v>
      </c>
      <c r="H717" s="1">
        <v>3.9613910000000002E-7</v>
      </c>
      <c r="I717" s="1">
        <v>3.9613910000000002E-7</v>
      </c>
      <c r="J717" s="1">
        <v>3.9613910000000002E-7</v>
      </c>
      <c r="K717" s="1">
        <v>9.5325392000000005E-6</v>
      </c>
      <c r="L717" s="1">
        <v>1.489307325E-4</v>
      </c>
      <c r="M717" s="1">
        <v>2817786.29558188</v>
      </c>
      <c r="N717" s="1">
        <v>2833030.0000050701</v>
      </c>
      <c r="O717" s="1">
        <v>3.1999999999999999E-6</v>
      </c>
      <c r="P717" s="1">
        <v>3.1999999999999999E-6</v>
      </c>
      <c r="Q717" s="1">
        <v>1.6044396719999999E-4</v>
      </c>
      <c r="R717" s="1">
        <v>5650816.2955901502</v>
      </c>
    </row>
    <row r="718" spans="1:18" hidden="1" x14ac:dyDescent="0.35">
      <c r="A718">
        <v>1614</v>
      </c>
      <c r="B718">
        <v>24</v>
      </c>
      <c r="C718" t="s">
        <v>71</v>
      </c>
      <c r="D718">
        <v>27</v>
      </c>
      <c r="E718" t="s">
        <v>45</v>
      </c>
      <c r="F718" s="1">
        <v>3.90469E-7</v>
      </c>
      <c r="G718" s="1">
        <v>3.90469E-7</v>
      </c>
      <c r="H718" s="1">
        <v>3.90469E-7</v>
      </c>
      <c r="I718" s="1">
        <v>3.90469E-7</v>
      </c>
      <c r="J718" s="1">
        <v>3.90469E-7</v>
      </c>
      <c r="K718" s="1">
        <v>9.9127492999999997E-6</v>
      </c>
      <c r="L718" s="1">
        <v>1.352520283E-4</v>
      </c>
      <c r="M718" s="1">
        <v>270024.25046289101</v>
      </c>
      <c r="N718" s="1">
        <v>270257.85000513098</v>
      </c>
      <c r="O718" s="1">
        <v>3.1999999999999999E-6</v>
      </c>
      <c r="P718" s="1">
        <v>3.1999999999999999E-6</v>
      </c>
      <c r="Q718" s="1">
        <v>1.471171226E-4</v>
      </c>
      <c r="R718" s="1">
        <v>540282.10047122103</v>
      </c>
    </row>
    <row r="719" spans="1:18" hidden="1" x14ac:dyDescent="0.35">
      <c r="A719">
        <v>1615</v>
      </c>
      <c r="B719">
        <v>24</v>
      </c>
      <c r="C719" t="s">
        <v>71</v>
      </c>
      <c r="D719">
        <v>28</v>
      </c>
      <c r="E719" t="s">
        <v>46</v>
      </c>
      <c r="F719" s="1">
        <v>4.338268E-7</v>
      </c>
      <c r="G719" s="1">
        <v>4.338268E-7</v>
      </c>
      <c r="H719" s="1">
        <v>4.338268E-7</v>
      </c>
      <c r="I719" s="1">
        <v>4.338268E-7</v>
      </c>
      <c r="J719" s="1">
        <v>4.338268E-7</v>
      </c>
      <c r="K719" s="1">
        <v>1.09258826E-5</v>
      </c>
      <c r="L719" s="1">
        <v>1.3591888649999999E-4</v>
      </c>
      <c r="M719" s="1">
        <v>267208.66795181698</v>
      </c>
      <c r="N719" s="1">
        <v>267424.81000493298</v>
      </c>
      <c r="O719" s="1">
        <v>3.1999999999999999E-6</v>
      </c>
      <c r="P719" s="1">
        <v>3.1999999999999999E-6</v>
      </c>
      <c r="Q719" s="1">
        <v>1.4901390310000001E-4</v>
      </c>
      <c r="R719" s="1">
        <v>534633.47795994999</v>
      </c>
    </row>
    <row r="720" spans="1:18" hidden="1" x14ac:dyDescent="0.35">
      <c r="A720">
        <v>1616</v>
      </c>
      <c r="B720">
        <v>24</v>
      </c>
      <c r="C720" t="s">
        <v>71</v>
      </c>
      <c r="D720">
        <v>29</v>
      </c>
      <c r="E720" t="s">
        <v>47</v>
      </c>
      <c r="F720" s="1">
        <v>4.2572430000000001E-7</v>
      </c>
      <c r="G720" s="1">
        <v>4.2572430000000001E-7</v>
      </c>
      <c r="H720" s="1">
        <v>4.2572430000000001E-7</v>
      </c>
      <c r="I720" s="1">
        <v>4.2572430000000001E-7</v>
      </c>
      <c r="J720" s="1">
        <v>4.2572430000000001E-7</v>
      </c>
      <c r="K720" s="1">
        <v>1.00671562E-5</v>
      </c>
      <c r="L720" s="1">
        <v>1.633777918E-4</v>
      </c>
      <c r="M720" s="1">
        <v>6916765.238345</v>
      </c>
      <c r="N720" s="1">
        <v>6929282.3400045298</v>
      </c>
      <c r="O720" s="1">
        <v>3.1999999999999999E-6</v>
      </c>
      <c r="P720" s="1">
        <v>3.1999999999999999E-6</v>
      </c>
      <c r="Q720" s="1">
        <v>1.755735695E-4</v>
      </c>
      <c r="R720" s="1">
        <v>13846047.578352701</v>
      </c>
    </row>
    <row r="721" spans="1:21" hidden="1" x14ac:dyDescent="0.35">
      <c r="A721">
        <v>1617</v>
      </c>
      <c r="B721">
        <v>24</v>
      </c>
      <c r="C721" t="s">
        <v>71</v>
      </c>
      <c r="D721">
        <v>30</v>
      </c>
      <c r="E721" t="s">
        <v>48</v>
      </c>
      <c r="F721" s="1">
        <v>3312977</v>
      </c>
      <c r="G721" s="1">
        <v>1.601302E-7</v>
      </c>
      <c r="H721" s="1">
        <v>1.601302E-7</v>
      </c>
      <c r="I721" s="1">
        <v>1.601302E-7</v>
      </c>
      <c r="J721" s="1">
        <v>1.601302E-7</v>
      </c>
      <c r="K721" s="1">
        <v>3.6507183999999999E-6</v>
      </c>
      <c r="L721" s="1">
        <v>1.783147367E-4</v>
      </c>
      <c r="M721" s="1">
        <v>803748.898232935</v>
      </c>
      <c r="N721" s="1">
        <v>4119686.0000122301</v>
      </c>
      <c r="O721" s="1">
        <v>3.2000672000000001E-6</v>
      </c>
      <c r="P721" s="1">
        <v>3.2000672000000001E-6</v>
      </c>
      <c r="Q721" s="1">
        <v>3312977.00018261</v>
      </c>
      <c r="R721" s="1">
        <v>4923434.8982483596</v>
      </c>
    </row>
    <row r="722" spans="1:21" hidden="1" x14ac:dyDescent="0.35">
      <c r="A722">
        <v>1657</v>
      </c>
      <c r="B722">
        <v>25</v>
      </c>
      <c r="C722" t="s">
        <v>72</v>
      </c>
      <c r="D722">
        <v>1</v>
      </c>
      <c r="E722" t="s">
        <v>19</v>
      </c>
      <c r="F722" s="1">
        <v>1.10149E-7</v>
      </c>
      <c r="G722" s="1">
        <v>1.10149E-7</v>
      </c>
      <c r="H722" s="1">
        <v>1.10149E-7</v>
      </c>
      <c r="I722" s="1">
        <v>1.10149E-7</v>
      </c>
      <c r="J722" s="1">
        <v>1.10149E-7</v>
      </c>
      <c r="K722" s="1">
        <v>3.4126769E-6</v>
      </c>
      <c r="L722" s="1">
        <v>1.2469315E-5</v>
      </c>
      <c r="M722" s="1">
        <v>4.6036956585699999E-2</v>
      </c>
      <c r="N722" s="1">
        <v>2.9008161939999999E-2</v>
      </c>
      <c r="O722" s="1">
        <v>2.1308287999999998E-3</v>
      </c>
      <c r="P722" s="1">
        <v>2.1308287999999998E-3</v>
      </c>
      <c r="Q722" s="1">
        <v>1.6432736899999999E-5</v>
      </c>
      <c r="R722" s="1">
        <v>7.7175947325700003E-2</v>
      </c>
    </row>
    <row r="723" spans="1:21" hidden="1" x14ac:dyDescent="0.35">
      <c r="A723">
        <v>1658</v>
      </c>
      <c r="B723">
        <v>25</v>
      </c>
      <c r="C723" t="s">
        <v>72</v>
      </c>
      <c r="D723">
        <v>2</v>
      </c>
      <c r="E723" t="s">
        <v>20</v>
      </c>
      <c r="F723" s="1">
        <v>1.691034E-7</v>
      </c>
      <c r="G723" s="1">
        <v>2847423</v>
      </c>
      <c r="H723" s="1">
        <v>6406702</v>
      </c>
      <c r="I723" s="1">
        <v>1.691034E-7</v>
      </c>
      <c r="J723" s="1">
        <v>17796390</v>
      </c>
      <c r="K723" s="1">
        <v>3.1999999999999999E-6</v>
      </c>
      <c r="L723" s="1">
        <v>2.3387543E-5</v>
      </c>
      <c r="M723" s="1">
        <v>22080291.947886799</v>
      </c>
      <c r="N723" s="1">
        <v>14216460.000005201</v>
      </c>
      <c r="O723" s="1">
        <v>4982589.0000107503</v>
      </c>
      <c r="P723" s="1">
        <v>29895530.000010699</v>
      </c>
      <c r="Q723" s="1">
        <v>27050515.0000269</v>
      </c>
      <c r="R723" s="1">
        <v>41279340.947902799</v>
      </c>
    </row>
    <row r="724" spans="1:21" hidden="1" x14ac:dyDescent="0.35">
      <c r="A724">
        <v>1659</v>
      </c>
      <c r="B724">
        <v>25</v>
      </c>
      <c r="C724" t="s">
        <v>72</v>
      </c>
      <c r="D724">
        <v>3</v>
      </c>
      <c r="E724" t="s">
        <v>21</v>
      </c>
      <c r="F724" s="1">
        <v>9.9999999999999995E-8</v>
      </c>
      <c r="G724" s="1">
        <v>9.9999999999999995E-8</v>
      </c>
      <c r="H724" s="1">
        <v>9.9999999999999995E-8</v>
      </c>
      <c r="I724" s="1">
        <v>9.9999999999999995E-8</v>
      </c>
      <c r="J724" s="1">
        <v>9.9999999999999995E-8</v>
      </c>
      <c r="K724" s="1">
        <v>3.2573725000000001E-6</v>
      </c>
      <c r="L724" s="1">
        <v>1.0754797409999999E-4</v>
      </c>
      <c r="M724" s="1">
        <v>0.62610780400660004</v>
      </c>
      <c r="N724" s="1">
        <v>0.62378205628380001</v>
      </c>
      <c r="O724" s="1">
        <v>6.4837343999999997E-6</v>
      </c>
      <c r="P724" s="1">
        <v>6.4837343999999997E-6</v>
      </c>
      <c r="Q724" s="1">
        <v>1.113053466E-4</v>
      </c>
      <c r="R724" s="1">
        <v>1.2498963440248001</v>
      </c>
    </row>
    <row r="725" spans="1:21" hidden="1" x14ac:dyDescent="0.35">
      <c r="A725">
        <v>1660</v>
      </c>
      <c r="B725">
        <v>25</v>
      </c>
      <c r="C725" t="s">
        <v>72</v>
      </c>
      <c r="D725">
        <v>4</v>
      </c>
      <c r="E725" t="s">
        <v>22</v>
      </c>
      <c r="F725" s="1">
        <v>9.9999999999999995E-8</v>
      </c>
      <c r="G725" s="1">
        <v>9.9999999999999995E-8</v>
      </c>
      <c r="H725" s="1">
        <v>9.9999999999999995E-8</v>
      </c>
      <c r="I725" s="1">
        <v>9.9999999999999995E-8</v>
      </c>
      <c r="J725" s="1">
        <v>9.9999999999999995E-8</v>
      </c>
      <c r="K725" s="1">
        <v>3553294.73054128</v>
      </c>
      <c r="L725" s="1">
        <v>15298891.6330017</v>
      </c>
      <c r="M725" s="1">
        <v>266595.93088850001</v>
      </c>
      <c r="N725" s="1">
        <v>13184970.000109</v>
      </c>
      <c r="O725" s="1">
        <v>5927898.0000091996</v>
      </c>
      <c r="P725" s="1">
        <v>9.4982111999999999E-6</v>
      </c>
      <c r="Q725" s="1">
        <v>18852186.363543499</v>
      </c>
      <c r="R725" s="1">
        <v>19379463.9310067</v>
      </c>
      <c r="S725" s="2">
        <f>K725/R725</f>
        <v>0.18335361304066258</v>
      </c>
      <c r="T725" s="2">
        <f>L725/R725</f>
        <v>0.78943832953623772</v>
      </c>
      <c r="U725" s="3">
        <f>SUM(S725:T725)</f>
        <v>0.97279194257690027</v>
      </c>
    </row>
    <row r="726" spans="1:21" hidden="1" x14ac:dyDescent="0.35">
      <c r="A726">
        <v>1661</v>
      </c>
      <c r="B726">
        <v>25</v>
      </c>
      <c r="C726" t="s">
        <v>72</v>
      </c>
      <c r="D726">
        <v>5</v>
      </c>
      <c r="E726" t="s">
        <v>23</v>
      </c>
      <c r="F726" s="1">
        <v>1.024668E-7</v>
      </c>
      <c r="G726" s="1">
        <v>1.024668E-7</v>
      </c>
      <c r="H726" s="1">
        <v>1.024668E-7</v>
      </c>
      <c r="I726" s="1">
        <v>1.024668E-7</v>
      </c>
      <c r="J726" s="1">
        <v>1.024668E-7</v>
      </c>
      <c r="K726" s="1">
        <v>3.4673924999999999E-6</v>
      </c>
      <c r="L726" s="1">
        <v>1.1622793000000001E-5</v>
      </c>
      <c r="M726" s="1">
        <v>7.7075924864763996</v>
      </c>
      <c r="N726" s="1">
        <v>7.6837085286200004</v>
      </c>
      <c r="O726" s="1">
        <v>2.0695804799999999E-3</v>
      </c>
      <c r="P726" s="1">
        <v>2.0695804799999999E-3</v>
      </c>
      <c r="Q726" s="1">
        <v>1.5602519499999998E-5</v>
      </c>
      <c r="R726" s="1">
        <v>15.3933705955764</v>
      </c>
    </row>
    <row r="727" spans="1:21" hidden="1" x14ac:dyDescent="0.35">
      <c r="A727">
        <v>1662</v>
      </c>
      <c r="B727">
        <v>25</v>
      </c>
      <c r="C727" t="s">
        <v>72</v>
      </c>
      <c r="D727">
        <v>6</v>
      </c>
      <c r="E727" t="s">
        <v>24</v>
      </c>
      <c r="F727" s="1">
        <v>2.8101460000000001E-7</v>
      </c>
      <c r="G727" s="1">
        <v>2.8101460000000001E-7</v>
      </c>
      <c r="H727" s="1">
        <v>2.8101460000000001E-7</v>
      </c>
      <c r="I727" s="1">
        <v>2.8101460000000001E-7</v>
      </c>
      <c r="J727" s="1">
        <v>2.8101460000000001E-7</v>
      </c>
      <c r="K727" s="1">
        <v>7154722.8883815696</v>
      </c>
      <c r="L727" s="1">
        <v>959191.21856067399</v>
      </c>
      <c r="M727" s="1">
        <v>1471748.0232747199</v>
      </c>
      <c r="N727" s="1">
        <v>9521644.0000377595</v>
      </c>
      <c r="O727" s="1">
        <v>72628.430003217305</v>
      </c>
      <c r="P727" s="1">
        <v>3.3210848000000002E-6</v>
      </c>
      <c r="Q727" s="1">
        <v>8113914.1069436502</v>
      </c>
      <c r="R727" s="1">
        <v>11066020.453315699</v>
      </c>
      <c r="S727" s="2">
        <f>K727/R727</f>
        <v>0.64654885815232777</v>
      </c>
      <c r="T727" s="2">
        <f>L727/R727</f>
        <v>8.6678966716826608E-2</v>
      </c>
      <c r="U727" s="3">
        <f>SUM(S727:T727)</f>
        <v>0.73322782486915439</v>
      </c>
    </row>
    <row r="728" spans="1:21" hidden="1" x14ac:dyDescent="0.35">
      <c r="A728">
        <v>1663</v>
      </c>
      <c r="B728">
        <v>25</v>
      </c>
      <c r="C728" t="s">
        <v>72</v>
      </c>
      <c r="D728">
        <v>7</v>
      </c>
      <c r="E728" t="s">
        <v>25</v>
      </c>
      <c r="F728" s="1">
        <v>1.081701E-7</v>
      </c>
      <c r="G728" s="1">
        <v>1.081701E-7</v>
      </c>
      <c r="H728" s="1">
        <v>1.081701E-7</v>
      </c>
      <c r="I728" s="1">
        <v>1.081701E-7</v>
      </c>
      <c r="J728" s="1">
        <v>1.081701E-7</v>
      </c>
      <c r="K728" s="1">
        <v>3.3898129999999999E-6</v>
      </c>
      <c r="L728" s="1">
        <v>1.7648176719999999E-4</v>
      </c>
      <c r="M728" s="1">
        <v>7735221.0091779698</v>
      </c>
      <c r="N728" s="1">
        <v>7736400.0000141598</v>
      </c>
      <c r="O728" s="1">
        <v>5.1674176000000002E-6</v>
      </c>
      <c r="P728" s="1">
        <v>5.1674176000000002E-6</v>
      </c>
      <c r="Q728" s="1">
        <v>1.8041243069999999E-4</v>
      </c>
      <c r="R728" s="1">
        <v>15471621.0091973</v>
      </c>
    </row>
    <row r="729" spans="1:21" hidden="1" x14ac:dyDescent="0.35">
      <c r="A729">
        <v>1664</v>
      </c>
      <c r="B729">
        <v>25</v>
      </c>
      <c r="C729" t="s">
        <v>72</v>
      </c>
      <c r="D729">
        <v>8</v>
      </c>
      <c r="E729" t="s">
        <v>26</v>
      </c>
      <c r="F729" s="1">
        <v>1.4107559999999999E-7</v>
      </c>
      <c r="G729" s="1">
        <v>1.4107559999999999E-7</v>
      </c>
      <c r="H729" s="1">
        <v>1.4107559999999999E-7</v>
      </c>
      <c r="I729" s="1">
        <v>1.4107559999999999E-7</v>
      </c>
      <c r="J729" s="1">
        <v>1.4107559999999999E-7</v>
      </c>
      <c r="K729" s="1">
        <v>3.9560812999999996E-6</v>
      </c>
      <c r="L729" s="1">
        <v>1.05262176E-4</v>
      </c>
      <c r="M729" s="1">
        <v>7541593.0024697902</v>
      </c>
      <c r="N729" s="1">
        <v>7565584.3000188302</v>
      </c>
      <c r="O729" s="1">
        <v>7.5987711999999997E-6</v>
      </c>
      <c r="P729" s="1">
        <v>7.5987711999999997E-6</v>
      </c>
      <c r="Q729" s="1">
        <v>1.099236353E-4</v>
      </c>
      <c r="R729" s="1">
        <v>15107177.3024962</v>
      </c>
    </row>
    <row r="730" spans="1:21" hidden="1" x14ac:dyDescent="0.35">
      <c r="A730">
        <v>1665</v>
      </c>
      <c r="B730">
        <v>25</v>
      </c>
      <c r="C730" t="s">
        <v>72</v>
      </c>
      <c r="D730">
        <v>9</v>
      </c>
      <c r="E730" t="s">
        <v>27</v>
      </c>
      <c r="F730" s="1">
        <v>1.4029279999999999E-7</v>
      </c>
      <c r="G730" s="1">
        <v>1.4029279999999999E-7</v>
      </c>
      <c r="H730" s="1">
        <v>1.4029279999999999E-7</v>
      </c>
      <c r="I730" s="1">
        <v>1.4029279999999999E-7</v>
      </c>
      <c r="J730" s="1">
        <v>1.4029279999999999E-7</v>
      </c>
      <c r="K730" s="1">
        <v>3.9636328E-6</v>
      </c>
      <c r="L730" s="1">
        <v>1.114453222E-4</v>
      </c>
      <c r="M730" s="1">
        <v>7329686.0027034897</v>
      </c>
      <c r="N730" s="1">
        <v>7341438.3000196097</v>
      </c>
      <c r="O730" s="1">
        <v>8.0338176000000004E-6</v>
      </c>
      <c r="P730" s="1">
        <v>8.0338176000000004E-6</v>
      </c>
      <c r="Q730" s="1">
        <v>1.16110419E-4</v>
      </c>
      <c r="R730" s="1">
        <v>14671124.3027311</v>
      </c>
    </row>
    <row r="731" spans="1:21" hidden="1" x14ac:dyDescent="0.35">
      <c r="A731">
        <v>1666</v>
      </c>
      <c r="B731">
        <v>25</v>
      </c>
      <c r="C731" t="s">
        <v>72</v>
      </c>
      <c r="D731">
        <v>10</v>
      </c>
      <c r="E731" t="s">
        <v>28</v>
      </c>
      <c r="F731" s="1">
        <v>1.5371210000000001E-7</v>
      </c>
      <c r="G731" s="1">
        <v>1.5371210000000001E-7</v>
      </c>
      <c r="H731" s="1">
        <v>1.5371210000000001E-7</v>
      </c>
      <c r="I731" s="1">
        <v>1.5371210000000001E-7</v>
      </c>
      <c r="J731" s="1">
        <v>1.5371210000000001E-7</v>
      </c>
      <c r="K731" s="1">
        <v>3.9875489000000003E-6</v>
      </c>
      <c r="L731" s="1">
        <v>3.15039943E-5</v>
      </c>
      <c r="M731" s="1">
        <v>109138.301088212</v>
      </c>
      <c r="N731" s="1">
        <v>109168.846012394</v>
      </c>
      <c r="O731" s="1">
        <v>5.3804672E-6</v>
      </c>
      <c r="P731" s="1">
        <v>5.3804672E-6</v>
      </c>
      <c r="Q731" s="1">
        <v>3.6260103699999998E-5</v>
      </c>
      <c r="R731" s="1">
        <v>218307.14710598701</v>
      </c>
    </row>
    <row r="732" spans="1:21" hidden="1" x14ac:dyDescent="0.35">
      <c r="A732">
        <v>1667</v>
      </c>
      <c r="B732">
        <v>25</v>
      </c>
      <c r="C732" t="s">
        <v>72</v>
      </c>
      <c r="D732">
        <v>11</v>
      </c>
      <c r="E732" t="s">
        <v>29</v>
      </c>
      <c r="F732" s="1">
        <v>1.800778E-7</v>
      </c>
      <c r="G732" s="1">
        <v>1.800778E-7</v>
      </c>
      <c r="H732" s="1">
        <v>1.800778E-7</v>
      </c>
      <c r="I732" s="1">
        <v>1.800778E-7</v>
      </c>
      <c r="J732" s="1">
        <v>1.800778E-7</v>
      </c>
      <c r="K732" s="1">
        <v>4.4185762000000004E-6</v>
      </c>
      <c r="L732" s="1">
        <v>1.562547803E-4</v>
      </c>
      <c r="M732" s="1">
        <v>7162133.85223486</v>
      </c>
      <c r="N732" s="1">
        <v>7169895.76000778</v>
      </c>
      <c r="O732" s="1">
        <v>3.4189952000000002E-6</v>
      </c>
      <c r="P732" s="1">
        <v>3.4189952000000002E-6</v>
      </c>
      <c r="Q732" s="1">
        <v>1.6157374550000001E-4</v>
      </c>
      <c r="R732" s="1">
        <v>14332029.6122461</v>
      </c>
    </row>
    <row r="733" spans="1:21" hidden="1" x14ac:dyDescent="0.35">
      <c r="A733">
        <v>1668</v>
      </c>
      <c r="B733">
        <v>25</v>
      </c>
      <c r="C733" t="s">
        <v>72</v>
      </c>
      <c r="D733">
        <v>12</v>
      </c>
      <c r="E733" t="s">
        <v>30</v>
      </c>
      <c r="F733" s="1">
        <v>2.3529310000000001E-7</v>
      </c>
      <c r="G733" s="1">
        <v>2.3529310000000001E-7</v>
      </c>
      <c r="H733" s="1">
        <v>2.3529310000000001E-7</v>
      </c>
      <c r="I733" s="1">
        <v>2.3529310000000001E-7</v>
      </c>
      <c r="J733" s="1">
        <v>2.3529310000000001E-7</v>
      </c>
      <c r="K733" s="1">
        <v>5.4658937000000001E-6</v>
      </c>
      <c r="L733" s="1">
        <v>1.3032140450000001E-4</v>
      </c>
      <c r="M733" s="1">
        <v>2121961.0047757402</v>
      </c>
      <c r="N733" s="1">
        <v>2125405.8200057298</v>
      </c>
      <c r="O733" s="1">
        <v>3.2595871999999998E-6</v>
      </c>
      <c r="P733" s="1">
        <v>3.2595871999999998E-6</v>
      </c>
      <c r="Q733" s="1">
        <v>1.369637637E-4</v>
      </c>
      <c r="R733" s="1">
        <v>4247366.8247847296</v>
      </c>
    </row>
    <row r="734" spans="1:21" hidden="1" x14ac:dyDescent="0.35">
      <c r="A734">
        <v>1669</v>
      </c>
      <c r="B734">
        <v>25</v>
      </c>
      <c r="C734" t="s">
        <v>72</v>
      </c>
      <c r="D734">
        <v>13</v>
      </c>
      <c r="E734" t="s">
        <v>31</v>
      </c>
      <c r="F734" s="1">
        <v>2.3638419999999999E-7</v>
      </c>
      <c r="G734" s="1">
        <v>2.3638419999999999E-7</v>
      </c>
      <c r="H734" s="1">
        <v>2.3638419999999999E-7</v>
      </c>
      <c r="I734" s="1">
        <v>2.3638419999999999E-7</v>
      </c>
      <c r="J734" s="1">
        <v>2.3638419999999999E-7</v>
      </c>
      <c r="K734" s="1">
        <v>5.4813353000000001E-6</v>
      </c>
      <c r="L734" s="1">
        <v>1.417866596E-4</v>
      </c>
      <c r="M734" s="1">
        <v>4524432.0046807397</v>
      </c>
      <c r="N734" s="1">
        <v>4528103.4400053099</v>
      </c>
      <c r="O734" s="1">
        <v>3.2183679999999999E-6</v>
      </c>
      <c r="P734" s="1">
        <v>3.2183679999999999E-6</v>
      </c>
      <c r="Q734" s="1">
        <v>1.4844991590000001E-4</v>
      </c>
      <c r="R734" s="1">
        <v>9052535.4446892701</v>
      </c>
    </row>
    <row r="735" spans="1:21" hidden="1" x14ac:dyDescent="0.35">
      <c r="A735">
        <v>1670</v>
      </c>
      <c r="B735">
        <v>25</v>
      </c>
      <c r="C735" t="s">
        <v>72</v>
      </c>
      <c r="D735">
        <v>14</v>
      </c>
      <c r="E735" t="s">
        <v>32</v>
      </c>
      <c r="F735" s="1">
        <v>1.4251490000000001E-7</v>
      </c>
      <c r="G735" s="1">
        <v>1.4251490000000001E-7</v>
      </c>
      <c r="H735" s="1">
        <v>1.4251490000000001E-7</v>
      </c>
      <c r="I735" s="1">
        <v>1.4251490000000001E-7</v>
      </c>
      <c r="J735" s="1">
        <v>1.4251490000000001E-7</v>
      </c>
      <c r="K735" s="1">
        <v>3.6861890999999998E-6</v>
      </c>
      <c r="L735" s="1">
        <v>9.3385925599999994E-5</v>
      </c>
      <c r="M735" s="1">
        <v>1232607.36116631</v>
      </c>
      <c r="N735" s="1">
        <v>1233321.8700095799</v>
      </c>
      <c r="O735" s="1">
        <v>3.8133696E-6</v>
      </c>
      <c r="P735" s="1">
        <v>3.8133696E-6</v>
      </c>
      <c r="Q735" s="1">
        <v>9.7784689200000006E-5</v>
      </c>
      <c r="R735" s="1">
        <v>2465929.2311796998</v>
      </c>
    </row>
    <row r="736" spans="1:21" hidden="1" x14ac:dyDescent="0.35">
      <c r="A736">
        <v>1671</v>
      </c>
      <c r="B736">
        <v>25</v>
      </c>
      <c r="C736" t="s">
        <v>72</v>
      </c>
      <c r="D736">
        <v>15</v>
      </c>
      <c r="E736" t="s">
        <v>33</v>
      </c>
      <c r="F736" s="1">
        <v>2.1227329999999999E-7</v>
      </c>
      <c r="G736" s="1">
        <v>2.1227329999999999E-7</v>
      </c>
      <c r="H736" s="1">
        <v>2.1227329999999999E-7</v>
      </c>
      <c r="I736" s="1">
        <v>2.1227329999999999E-7</v>
      </c>
      <c r="J736" s="1">
        <v>2.1227329999999999E-7</v>
      </c>
      <c r="K736" s="1">
        <v>5.2064862999999999E-6</v>
      </c>
      <c r="L736" s="1">
        <v>1.16476794E-4</v>
      </c>
      <c r="M736" s="1">
        <v>565988.32581648196</v>
      </c>
      <c r="N736" s="1">
        <v>566262.60802182404</v>
      </c>
      <c r="O736" s="1">
        <v>9.5422080000000103E-6</v>
      </c>
      <c r="P736" s="1">
        <v>9.5422080000000103E-6</v>
      </c>
      <c r="Q736" s="1">
        <v>1.227446468E-4</v>
      </c>
      <c r="R736" s="1">
        <v>1132250.93384785</v>
      </c>
    </row>
    <row r="737" spans="1:18" hidden="1" x14ac:dyDescent="0.35">
      <c r="A737">
        <v>1672</v>
      </c>
      <c r="B737">
        <v>25</v>
      </c>
      <c r="C737" t="s">
        <v>72</v>
      </c>
      <c r="D737">
        <v>16</v>
      </c>
      <c r="E737" t="s">
        <v>34</v>
      </c>
      <c r="F737" s="1">
        <v>2.0071090000000001E-7</v>
      </c>
      <c r="G737" s="1">
        <v>2.0071090000000001E-7</v>
      </c>
      <c r="H737" s="1">
        <v>2.0071090000000001E-7</v>
      </c>
      <c r="I737" s="1">
        <v>2.0071090000000001E-7</v>
      </c>
      <c r="J737" s="1">
        <v>2.0071090000000001E-7</v>
      </c>
      <c r="K737" s="1">
        <v>4.9961009999999997E-6</v>
      </c>
      <c r="L737" s="1">
        <v>6.8000621900000003E-5</v>
      </c>
      <c r="M737" s="1">
        <v>5399.1258430608896</v>
      </c>
      <c r="N737" s="1">
        <v>5402.3007331284298</v>
      </c>
      <c r="O737" s="1">
        <v>3.2755616000000001E-6</v>
      </c>
      <c r="P737" s="1">
        <v>3.2755616000000001E-6</v>
      </c>
      <c r="Q737" s="1">
        <v>7.4000277399999994E-5</v>
      </c>
      <c r="R737" s="1">
        <v>10801.4265794649</v>
      </c>
    </row>
    <row r="738" spans="1:18" hidden="1" x14ac:dyDescent="0.35">
      <c r="A738">
        <v>1673</v>
      </c>
      <c r="B738">
        <v>25</v>
      </c>
      <c r="C738" t="s">
        <v>72</v>
      </c>
      <c r="D738">
        <v>17</v>
      </c>
      <c r="E738" t="s">
        <v>35</v>
      </c>
      <c r="F738" s="1">
        <v>1.868964E-7</v>
      </c>
      <c r="G738" s="1">
        <v>1.868964E-7</v>
      </c>
      <c r="H738" s="1">
        <v>1.868964E-7</v>
      </c>
      <c r="I738" s="1">
        <v>1.868964E-7</v>
      </c>
      <c r="J738" s="1">
        <v>1.868964E-7</v>
      </c>
      <c r="K738" s="1">
        <v>4.8091527000000004E-6</v>
      </c>
      <c r="L738" s="1">
        <v>1.8268878680000001E-4</v>
      </c>
      <c r="M738" s="1">
        <v>10250106.194674</v>
      </c>
      <c r="N738" s="1">
        <v>10261494.8265705</v>
      </c>
      <c r="O738" s="1">
        <v>3.1999999999999999E-6</v>
      </c>
      <c r="P738" s="1">
        <v>3.1999999999999999E-6</v>
      </c>
      <c r="Q738" s="1">
        <v>1.8843242150000001E-4</v>
      </c>
      <c r="R738" s="1">
        <v>20511601.0212477</v>
      </c>
    </row>
    <row r="739" spans="1:18" hidden="1" x14ac:dyDescent="0.35">
      <c r="A739">
        <v>1674</v>
      </c>
      <c r="B739">
        <v>25</v>
      </c>
      <c r="C739" t="s">
        <v>72</v>
      </c>
      <c r="D739">
        <v>18</v>
      </c>
      <c r="E739" t="s">
        <v>36</v>
      </c>
      <c r="F739" s="1">
        <v>1.907593E-7</v>
      </c>
      <c r="G739" s="1">
        <v>1.907593E-7</v>
      </c>
      <c r="H739" s="1">
        <v>1.907593E-7</v>
      </c>
      <c r="I739" s="1">
        <v>1.907593E-7</v>
      </c>
      <c r="J739" s="1">
        <v>1.907593E-7</v>
      </c>
      <c r="K739" s="1">
        <v>4.8253501000000003E-6</v>
      </c>
      <c r="L739" s="1">
        <v>1.799056347E-4</v>
      </c>
      <c r="M739" s="1">
        <v>5052261.7519236701</v>
      </c>
      <c r="N739" s="1">
        <v>5057731.6000098102</v>
      </c>
      <c r="O739" s="1">
        <v>3.5105183999999999E-6</v>
      </c>
      <c r="P739" s="1">
        <v>3.5105183999999999E-6</v>
      </c>
      <c r="Q739" s="1">
        <v>1.8568478129999999E-4</v>
      </c>
      <c r="R739" s="1">
        <v>10109993.351937</v>
      </c>
    </row>
    <row r="740" spans="1:18" hidden="1" x14ac:dyDescent="0.35">
      <c r="A740">
        <v>1675</v>
      </c>
      <c r="B740">
        <v>25</v>
      </c>
      <c r="C740" t="s">
        <v>72</v>
      </c>
      <c r="D740">
        <v>19</v>
      </c>
      <c r="E740" t="s">
        <v>37</v>
      </c>
      <c r="F740" s="1">
        <v>2.9646579999999999E-6</v>
      </c>
      <c r="G740" s="1">
        <v>2.9646579999999999E-6</v>
      </c>
      <c r="H740" s="1">
        <v>2.9646579999999999E-6</v>
      </c>
      <c r="I740" s="1">
        <v>2.9646579999999999E-6</v>
      </c>
      <c r="J740" s="1">
        <v>2.9646579999999999E-6</v>
      </c>
      <c r="K740" s="1">
        <v>5.0518715599999999E-5</v>
      </c>
      <c r="L740" s="1">
        <v>1.3722041399999999E-4</v>
      </c>
      <c r="M740" s="1">
        <v>102453.111233565</v>
      </c>
      <c r="N740" s="1">
        <v>102498.67879955401</v>
      </c>
      <c r="O740" s="1">
        <v>3.1999999999999999E-6</v>
      </c>
      <c r="P740" s="1">
        <v>3.1999999999999999E-6</v>
      </c>
      <c r="Q740" s="1">
        <v>2.025624196E-4</v>
      </c>
      <c r="R740" s="1">
        <v>204951.79003631801</v>
      </c>
    </row>
    <row r="741" spans="1:18" hidden="1" x14ac:dyDescent="0.35">
      <c r="A741">
        <v>1676</v>
      </c>
      <c r="B741">
        <v>25</v>
      </c>
      <c r="C741" t="s">
        <v>72</v>
      </c>
      <c r="D741">
        <v>20</v>
      </c>
      <c r="E741" t="s">
        <v>38</v>
      </c>
      <c r="F741" s="1">
        <v>2.6700390000000001E-7</v>
      </c>
      <c r="G741" s="1">
        <v>2.6700390000000001E-7</v>
      </c>
      <c r="H741" s="1">
        <v>2.6700390000000001E-7</v>
      </c>
      <c r="I741" s="1">
        <v>2.6700390000000001E-7</v>
      </c>
      <c r="J741" s="1">
        <v>2.6700390000000001E-7</v>
      </c>
      <c r="K741" s="1">
        <v>6.2215939000000002E-6</v>
      </c>
      <c r="L741" s="1">
        <v>1.3437052759999999E-4</v>
      </c>
      <c r="M741" s="1">
        <v>5391908.1991469804</v>
      </c>
      <c r="N741" s="1">
        <v>5396605.0000058096</v>
      </c>
      <c r="O741" s="1">
        <v>3.1999999999999999E-6</v>
      </c>
      <c r="P741" s="1">
        <v>3.1999999999999999E-6</v>
      </c>
      <c r="Q741" s="1">
        <v>1.41927141E-4</v>
      </c>
      <c r="R741" s="1">
        <v>10788513.199155999</v>
      </c>
    </row>
    <row r="742" spans="1:18" hidden="1" x14ac:dyDescent="0.35">
      <c r="A742">
        <v>1677</v>
      </c>
      <c r="B742">
        <v>25</v>
      </c>
      <c r="C742" t="s">
        <v>72</v>
      </c>
      <c r="D742">
        <v>21</v>
      </c>
      <c r="E742" t="s">
        <v>39</v>
      </c>
      <c r="F742" s="1">
        <v>2.936579E-7</v>
      </c>
      <c r="G742" s="1">
        <v>2.936579E-7</v>
      </c>
      <c r="H742" s="1">
        <v>2.936579E-7</v>
      </c>
      <c r="I742" s="1">
        <v>2.936579E-7</v>
      </c>
      <c r="J742" s="1">
        <v>2.936579E-7</v>
      </c>
      <c r="K742" s="1">
        <v>6.9428642999999997E-6</v>
      </c>
      <c r="L742" s="1">
        <v>1.2564131269999999E-4</v>
      </c>
      <c r="M742" s="1">
        <v>6661500.5592685696</v>
      </c>
      <c r="N742" s="1">
        <v>6666361.0000051698</v>
      </c>
      <c r="O742" s="1">
        <v>3.1999999999999999E-6</v>
      </c>
      <c r="P742" s="1">
        <v>3.1999999999999999E-6</v>
      </c>
      <c r="Q742" s="1">
        <v>1.3405246649999999E-4</v>
      </c>
      <c r="R742" s="1">
        <v>13327861.559276899</v>
      </c>
    </row>
    <row r="743" spans="1:18" hidden="1" x14ac:dyDescent="0.35">
      <c r="A743">
        <v>1678</v>
      </c>
      <c r="B743">
        <v>25</v>
      </c>
      <c r="C743" t="s">
        <v>72</v>
      </c>
      <c r="D743">
        <v>22</v>
      </c>
      <c r="E743" t="s">
        <v>40</v>
      </c>
      <c r="F743" s="1">
        <v>3.3102169999999998E-7</v>
      </c>
      <c r="G743" s="1">
        <v>3.3102169999999998E-7</v>
      </c>
      <c r="H743" s="1">
        <v>3.3102169999999998E-7</v>
      </c>
      <c r="I743" s="1">
        <v>3.3102169999999998E-7</v>
      </c>
      <c r="J743" s="1">
        <v>3.3102169999999998E-7</v>
      </c>
      <c r="K743" s="1">
        <v>7.9043017000000005E-6</v>
      </c>
      <c r="L743" s="1">
        <v>1.2797694860000001E-4</v>
      </c>
      <c r="M743" s="1">
        <v>450916.57350223802</v>
      </c>
      <c r="N743" s="1">
        <v>451196.15000551601</v>
      </c>
      <c r="O743" s="1">
        <v>3.1999999999999999E-6</v>
      </c>
      <c r="P743" s="1">
        <v>3.1999999999999999E-6</v>
      </c>
      <c r="Q743" s="1">
        <v>1.375363588E-4</v>
      </c>
      <c r="R743" s="1">
        <v>902112.72351095395</v>
      </c>
    </row>
    <row r="744" spans="1:18" hidden="1" x14ac:dyDescent="0.35">
      <c r="A744">
        <v>1679</v>
      </c>
      <c r="B744">
        <v>25</v>
      </c>
      <c r="C744" t="s">
        <v>72</v>
      </c>
      <c r="D744">
        <v>23</v>
      </c>
      <c r="E744" t="s">
        <v>41</v>
      </c>
      <c r="F744" s="1">
        <v>3.4334229999999998E-7</v>
      </c>
      <c r="G744" s="1">
        <v>3.4334229999999998E-7</v>
      </c>
      <c r="H744" s="1">
        <v>3.4334229999999998E-7</v>
      </c>
      <c r="I744" s="1">
        <v>3.4334229999999998E-7</v>
      </c>
      <c r="J744" s="1">
        <v>3.4334229999999998E-7</v>
      </c>
      <c r="K744" s="1">
        <v>8.6528417999999996E-6</v>
      </c>
      <c r="L744" s="1">
        <v>1.314199285E-4</v>
      </c>
      <c r="M744" s="1">
        <v>538515.25363740698</v>
      </c>
      <c r="N744" s="1">
        <v>538925.15000448097</v>
      </c>
      <c r="O744" s="1">
        <v>3.1999999999999999E-6</v>
      </c>
      <c r="P744" s="1">
        <v>3.1999999999999999E-6</v>
      </c>
      <c r="Q744" s="1">
        <v>1.4178948180000001E-4</v>
      </c>
      <c r="R744" s="1">
        <v>1077440.4036450901</v>
      </c>
    </row>
    <row r="745" spans="1:18" hidden="1" x14ac:dyDescent="0.35">
      <c r="A745">
        <v>1680</v>
      </c>
      <c r="B745">
        <v>25</v>
      </c>
      <c r="C745" t="s">
        <v>72</v>
      </c>
      <c r="D745">
        <v>24</v>
      </c>
      <c r="E745" t="s">
        <v>42</v>
      </c>
      <c r="F745" s="1">
        <v>3.1982530000000002E-7</v>
      </c>
      <c r="G745" s="1">
        <v>3.1982530000000002E-7</v>
      </c>
      <c r="H745" s="1">
        <v>3.1982530000000002E-7</v>
      </c>
      <c r="I745" s="1">
        <v>3.1982530000000002E-7</v>
      </c>
      <c r="J745" s="1">
        <v>3.1982530000000002E-7</v>
      </c>
      <c r="K745" s="1">
        <v>7.6793425000000008E-6</v>
      </c>
      <c r="L745" s="1">
        <v>1.277565252E-4</v>
      </c>
      <c r="M745" s="1">
        <v>418411.63096063701</v>
      </c>
      <c r="N745" s="1">
        <v>418677.62000539497</v>
      </c>
      <c r="O745" s="1">
        <v>3.1999999999999999E-6</v>
      </c>
      <c r="P745" s="1">
        <v>3.1999999999999999E-6</v>
      </c>
      <c r="Q745" s="1">
        <v>1.3703499420000001E-4</v>
      </c>
      <c r="R745" s="1">
        <v>837089.25096923194</v>
      </c>
    </row>
    <row r="746" spans="1:18" hidden="1" x14ac:dyDescent="0.35">
      <c r="A746">
        <v>1681</v>
      </c>
      <c r="B746">
        <v>25</v>
      </c>
      <c r="C746" t="s">
        <v>72</v>
      </c>
      <c r="D746">
        <v>25</v>
      </c>
      <c r="E746" t="s">
        <v>43</v>
      </c>
      <c r="F746" s="1">
        <v>3.2579790000000002E-7</v>
      </c>
      <c r="G746" s="1">
        <v>3.2579790000000002E-7</v>
      </c>
      <c r="H746" s="1">
        <v>3.2579790000000002E-7</v>
      </c>
      <c r="I746" s="1">
        <v>3.2579790000000002E-7</v>
      </c>
      <c r="J746" s="1">
        <v>3.2579790000000002E-7</v>
      </c>
      <c r="K746" s="1">
        <v>7.7805464000000001E-6</v>
      </c>
      <c r="L746" s="1">
        <v>1.282992507E-4</v>
      </c>
      <c r="M746" s="1">
        <v>429238.20230430702</v>
      </c>
      <c r="N746" s="1">
        <v>429502.79000553099</v>
      </c>
      <c r="O746" s="1">
        <v>3.1999999999999999E-6</v>
      </c>
      <c r="P746" s="1">
        <v>3.1999999999999999E-6</v>
      </c>
      <c r="Q746" s="1">
        <v>1.3770878660000001E-4</v>
      </c>
      <c r="R746" s="1">
        <v>858740.99231303798</v>
      </c>
    </row>
    <row r="747" spans="1:18" hidden="1" x14ac:dyDescent="0.35">
      <c r="A747">
        <v>1682</v>
      </c>
      <c r="B747">
        <v>25</v>
      </c>
      <c r="C747" t="s">
        <v>72</v>
      </c>
      <c r="D747">
        <v>26</v>
      </c>
      <c r="E747" t="s">
        <v>44</v>
      </c>
      <c r="F747" s="1">
        <v>3.1405939999999999E-7</v>
      </c>
      <c r="G747" s="1">
        <v>3.1405939999999999E-7</v>
      </c>
      <c r="H747" s="1">
        <v>3.1405939999999999E-7</v>
      </c>
      <c r="I747" s="1">
        <v>3.1405939999999999E-7</v>
      </c>
      <c r="J747" s="1">
        <v>3.1405939999999999E-7</v>
      </c>
      <c r="K747" s="1">
        <v>7.4296669E-6</v>
      </c>
      <c r="L747" s="1">
        <v>1.3494120970000001E-4</v>
      </c>
      <c r="M747" s="1">
        <v>5101770.0114219999</v>
      </c>
      <c r="N747" s="1">
        <v>5107780.3000058802</v>
      </c>
      <c r="O747" s="1">
        <v>3.1999999999999999E-6</v>
      </c>
      <c r="P747" s="1">
        <v>3.1999999999999999E-6</v>
      </c>
      <c r="Q747" s="1">
        <v>1.4394117360000001E-4</v>
      </c>
      <c r="R747" s="1">
        <v>10209550.311431101</v>
      </c>
    </row>
    <row r="748" spans="1:18" hidden="1" x14ac:dyDescent="0.35">
      <c r="A748">
        <v>1683</v>
      </c>
      <c r="B748">
        <v>25</v>
      </c>
      <c r="C748" t="s">
        <v>72</v>
      </c>
      <c r="D748">
        <v>27</v>
      </c>
      <c r="E748" t="s">
        <v>45</v>
      </c>
      <c r="F748" s="1">
        <v>3.1096379999999999E-7</v>
      </c>
      <c r="G748" s="1">
        <v>3.1096379999999999E-7</v>
      </c>
      <c r="H748" s="1">
        <v>3.1096379999999999E-7</v>
      </c>
      <c r="I748" s="1">
        <v>3.1096379999999999E-7</v>
      </c>
      <c r="J748" s="1">
        <v>3.1096379999999999E-7</v>
      </c>
      <c r="K748" s="1">
        <v>9.4946994999999994E-6</v>
      </c>
      <c r="L748" s="1">
        <v>1.5097408150000001E-4</v>
      </c>
      <c r="M748" s="1">
        <v>909328.78035184799</v>
      </c>
      <c r="N748" s="1">
        <v>909729.21001210494</v>
      </c>
      <c r="O748" s="1">
        <v>3.1999999999999999E-6</v>
      </c>
      <c r="P748" s="1">
        <v>3.1999999999999999E-6</v>
      </c>
      <c r="Q748" s="1">
        <v>1.6202360000000001E-4</v>
      </c>
      <c r="R748" s="1">
        <v>1819057.9903671499</v>
      </c>
    </row>
    <row r="749" spans="1:18" hidden="1" x14ac:dyDescent="0.35">
      <c r="A749">
        <v>1684</v>
      </c>
      <c r="B749">
        <v>25</v>
      </c>
      <c r="C749" t="s">
        <v>72</v>
      </c>
      <c r="D749">
        <v>28</v>
      </c>
      <c r="E749" t="s">
        <v>46</v>
      </c>
      <c r="F749" s="1">
        <v>3.7791459999999998E-7</v>
      </c>
      <c r="G749" s="1">
        <v>3.7791459999999998E-7</v>
      </c>
      <c r="H749" s="1">
        <v>3.7791459999999998E-7</v>
      </c>
      <c r="I749" s="1">
        <v>3.7791459999999998E-7</v>
      </c>
      <c r="J749" s="1">
        <v>3.7791459999999998E-7</v>
      </c>
      <c r="K749" s="1">
        <v>9.5315747000000005E-6</v>
      </c>
      <c r="L749" s="1">
        <v>1.282802821E-4</v>
      </c>
      <c r="M749" s="1">
        <v>351809.28152878099</v>
      </c>
      <c r="N749" s="1">
        <v>352059.12000436801</v>
      </c>
      <c r="O749" s="1">
        <v>3.1999999999999999E-6</v>
      </c>
      <c r="P749" s="1">
        <v>3.1999999999999999E-6</v>
      </c>
      <c r="Q749" s="1">
        <v>1.397014298E-4</v>
      </c>
      <c r="R749" s="1">
        <v>703868.40153634804</v>
      </c>
    </row>
    <row r="750" spans="1:18" hidden="1" x14ac:dyDescent="0.35">
      <c r="A750">
        <v>1685</v>
      </c>
      <c r="B750">
        <v>25</v>
      </c>
      <c r="C750" t="s">
        <v>72</v>
      </c>
      <c r="D750">
        <v>29</v>
      </c>
      <c r="E750" t="s">
        <v>47</v>
      </c>
      <c r="F750" s="1">
        <v>3.3348419999999998E-7</v>
      </c>
      <c r="G750" s="1">
        <v>3.3348419999999998E-7</v>
      </c>
      <c r="H750" s="1">
        <v>3.3348419999999998E-7</v>
      </c>
      <c r="I750" s="1">
        <v>3.3348419999999998E-7</v>
      </c>
      <c r="J750" s="1">
        <v>3.3348419999999998E-7</v>
      </c>
      <c r="K750" s="1">
        <v>7.5559825999999997E-6</v>
      </c>
      <c r="L750" s="1">
        <v>1.5462853539999999E-4</v>
      </c>
      <c r="M750" s="1">
        <v>9931426.1082357503</v>
      </c>
      <c r="N750" s="1">
        <v>9943440.8000046909</v>
      </c>
      <c r="O750" s="1">
        <v>3.1999999999999999E-6</v>
      </c>
      <c r="P750" s="1">
        <v>3.1999999999999999E-6</v>
      </c>
      <c r="Q750" s="1">
        <v>1.63851939E-4</v>
      </c>
      <c r="R750" s="1">
        <v>19874866.9082436</v>
      </c>
    </row>
    <row r="751" spans="1:18" hidden="1" x14ac:dyDescent="0.35">
      <c r="A751">
        <v>1686</v>
      </c>
      <c r="B751">
        <v>25</v>
      </c>
      <c r="C751" t="s">
        <v>72</v>
      </c>
      <c r="D751">
        <v>30</v>
      </c>
      <c r="E751" t="s">
        <v>48</v>
      </c>
      <c r="F751" s="1">
        <v>3.5105810000000001E-7</v>
      </c>
      <c r="G751" s="1">
        <v>3.5105810000000001E-7</v>
      </c>
      <c r="H751" s="1">
        <v>3.5105810000000001E-7</v>
      </c>
      <c r="I751" s="1">
        <v>3.5105810000000001E-7</v>
      </c>
      <c r="J751" s="1">
        <v>3.5105810000000001E-7</v>
      </c>
      <c r="K751" s="1">
        <v>8.0977542999999996E-6</v>
      </c>
      <c r="L751" s="1">
        <v>1.744526916E-4</v>
      </c>
      <c r="M751" s="1">
        <v>2853792.00847041</v>
      </c>
      <c r="N751" s="1">
        <v>2861902.03784528</v>
      </c>
      <c r="O751" s="1">
        <v>3.1999999999999999E-6</v>
      </c>
      <c r="P751" s="1">
        <v>3.1999999999999999E-6</v>
      </c>
      <c r="Q751" s="1">
        <v>1.8430573640000001E-4</v>
      </c>
      <c r="R751" s="1">
        <v>5715694.0463188896</v>
      </c>
    </row>
    <row r="752" spans="1:18" hidden="1" x14ac:dyDescent="0.35">
      <c r="A752">
        <v>1726</v>
      </c>
      <c r="B752">
        <v>26</v>
      </c>
      <c r="C752" t="s">
        <v>73</v>
      </c>
      <c r="D752">
        <v>1</v>
      </c>
      <c r="E752" t="s">
        <v>19</v>
      </c>
      <c r="F752" s="1">
        <v>3.4998649999999997E-5</v>
      </c>
      <c r="G752" s="1">
        <v>3.4998649999999997E-5</v>
      </c>
      <c r="H752" s="1">
        <v>3.4998649999999997E-5</v>
      </c>
      <c r="I752" s="1">
        <v>3074474</v>
      </c>
      <c r="J752" s="1">
        <v>3.4998649999999997E-5</v>
      </c>
      <c r="K752" s="1">
        <v>1.1897758599999999E-3</v>
      </c>
      <c r="L752" s="1">
        <v>2.5319146139999998E-3</v>
      </c>
      <c r="M752" s="1">
        <v>4.68136216694E-2</v>
      </c>
      <c r="N752" s="1">
        <v>3065668.0000080001</v>
      </c>
      <c r="O752" s="1">
        <v>7271.1170031000001</v>
      </c>
      <c r="P752" s="1">
        <v>3.1999999999999999E-6</v>
      </c>
      <c r="Q752" s="1">
        <v>3074474.0038616899</v>
      </c>
      <c r="R752" s="1">
        <v>3072939.1638247198</v>
      </c>
    </row>
    <row r="753" spans="1:21" hidden="1" x14ac:dyDescent="0.35">
      <c r="A753">
        <v>1727</v>
      </c>
      <c r="B753">
        <v>26</v>
      </c>
      <c r="C753" t="s">
        <v>73</v>
      </c>
      <c r="D753">
        <v>2</v>
      </c>
      <c r="E753" t="s">
        <v>20</v>
      </c>
      <c r="F753" s="1">
        <v>1.0850089999999999</v>
      </c>
      <c r="G753" s="1">
        <v>0.15730250000000001</v>
      </c>
      <c r="H753" s="1">
        <v>0.35202499999999998</v>
      </c>
      <c r="I753" s="1">
        <v>1.0850089999999999</v>
      </c>
      <c r="J753" s="1">
        <v>0.97910699999999995</v>
      </c>
      <c r="K753" s="1">
        <v>3.6071738000000002E-6</v>
      </c>
      <c r="L753" s="1">
        <v>7.6493187000000003E-6</v>
      </c>
      <c r="M753" s="1">
        <v>2.9801350737121002</v>
      </c>
      <c r="N753" s="1">
        <v>1.9265460353899999</v>
      </c>
      <c r="O753" s="1">
        <v>0.11072140017400001</v>
      </c>
      <c r="P753" s="1">
        <v>0.65965930017399999</v>
      </c>
      <c r="Q753" s="1">
        <v>3.6584637564925</v>
      </c>
      <c r="R753" s="1">
        <v>5.0174025092761001</v>
      </c>
    </row>
    <row r="754" spans="1:21" hidden="1" x14ac:dyDescent="0.35">
      <c r="A754">
        <v>1728</v>
      </c>
      <c r="B754">
        <v>26</v>
      </c>
      <c r="C754" t="s">
        <v>73</v>
      </c>
      <c r="D754">
        <v>3</v>
      </c>
      <c r="E754" t="s">
        <v>21</v>
      </c>
      <c r="F754" s="1">
        <v>1.307764E-7</v>
      </c>
      <c r="G754" s="1">
        <v>1.307764E-7</v>
      </c>
      <c r="H754" s="1">
        <v>1.307764E-7</v>
      </c>
      <c r="I754" s="1">
        <v>1.307764E-7</v>
      </c>
      <c r="J754" s="1">
        <v>1.307764E-7</v>
      </c>
      <c r="K754" s="1">
        <v>4.1736783E-6</v>
      </c>
      <c r="L754" s="1">
        <v>2.4879656900000002E-4</v>
      </c>
      <c r="M754" s="1">
        <v>3084818.7333807601</v>
      </c>
      <c r="N754" s="1">
        <v>387578.90008362202</v>
      </c>
      <c r="O754" s="1">
        <v>2693990.0000047502</v>
      </c>
      <c r="P754" s="1">
        <v>4.9047039999999999E-6</v>
      </c>
      <c r="Q754" s="1">
        <v>2.536241293E-4</v>
      </c>
      <c r="R754" s="1">
        <v>6166387.6334691299</v>
      </c>
    </row>
    <row r="755" spans="1:21" hidden="1" x14ac:dyDescent="0.35">
      <c r="A755">
        <v>1729</v>
      </c>
      <c r="B755">
        <v>26</v>
      </c>
      <c r="C755" t="s">
        <v>73</v>
      </c>
      <c r="D755">
        <v>4</v>
      </c>
      <c r="E755" t="s">
        <v>22</v>
      </c>
      <c r="F755" s="1">
        <v>3.719604E-2</v>
      </c>
      <c r="G755" s="1">
        <v>3.719604E-2</v>
      </c>
      <c r="H755" s="1">
        <v>3.719604E-2</v>
      </c>
      <c r="I755" s="1">
        <v>3.719604E-2</v>
      </c>
      <c r="J755" s="1">
        <v>3.719604E-2</v>
      </c>
      <c r="K755" s="1">
        <v>345606.56798534701</v>
      </c>
      <c r="L755" s="1">
        <v>1390349.25190057</v>
      </c>
      <c r="M755" s="1">
        <v>1698.85916409129</v>
      </c>
      <c r="N755" s="1">
        <v>1680530.0000047099</v>
      </c>
      <c r="O755" s="1">
        <v>2.2907020999999999</v>
      </c>
      <c r="P755" s="1">
        <v>3.1999999999999999E-6</v>
      </c>
      <c r="Q755" s="1">
        <v>1735956.0058661201</v>
      </c>
      <c r="R755" s="1">
        <v>1682231.1498709</v>
      </c>
      <c r="S755" s="2">
        <f>K755/R755</f>
        <v>0.205445350368093</v>
      </c>
      <c r="T755" s="2">
        <f>L755/R755</f>
        <v>0.82649120604339665</v>
      </c>
      <c r="U755" s="3">
        <f>SUM(S755:T755)</f>
        <v>1.0319365564114897</v>
      </c>
    </row>
    <row r="756" spans="1:21" hidden="1" x14ac:dyDescent="0.35">
      <c r="A756">
        <v>1730</v>
      </c>
      <c r="B756">
        <v>26</v>
      </c>
      <c r="C756" t="s">
        <v>73</v>
      </c>
      <c r="D756">
        <v>5</v>
      </c>
      <c r="E756" t="s">
        <v>23</v>
      </c>
      <c r="F756" s="1">
        <v>1.8098509999999999E-7</v>
      </c>
      <c r="G756" s="1">
        <v>1.8098509999999999E-7</v>
      </c>
      <c r="H756" s="1">
        <v>1.8098509999999999E-7</v>
      </c>
      <c r="I756" s="1">
        <v>1.8098509999999999E-7</v>
      </c>
      <c r="J756" s="1">
        <v>1.8098509999999999E-7</v>
      </c>
      <c r="K756" s="1">
        <v>5.7707716000000002E-6</v>
      </c>
      <c r="L756" s="1">
        <v>2.19898738E-5</v>
      </c>
      <c r="M756" s="1">
        <v>6.0289505216211996</v>
      </c>
      <c r="N756" s="1">
        <v>6.011675956525</v>
      </c>
      <c r="O756" s="1">
        <v>6.8112288E-4</v>
      </c>
      <c r="P756" s="1">
        <v>6.8112288E-4</v>
      </c>
      <c r="Q756" s="1">
        <v>2.8665570900000001E-5</v>
      </c>
      <c r="R756" s="1">
        <v>12.041307601026199</v>
      </c>
    </row>
    <row r="757" spans="1:21" hidden="1" x14ac:dyDescent="0.35">
      <c r="A757">
        <v>1731</v>
      </c>
      <c r="B757">
        <v>26</v>
      </c>
      <c r="C757" t="s">
        <v>73</v>
      </c>
      <c r="D757">
        <v>6</v>
      </c>
      <c r="E757" t="s">
        <v>24</v>
      </c>
      <c r="F757" s="1">
        <v>1.2224990000000001E-7</v>
      </c>
      <c r="G757" s="1">
        <v>1.2224990000000001E-7</v>
      </c>
      <c r="H757" s="1">
        <v>1.2224990000000001E-7</v>
      </c>
      <c r="I757" s="1">
        <v>1.2224990000000001E-7</v>
      </c>
      <c r="J757" s="1">
        <v>1.2224990000000001E-7</v>
      </c>
      <c r="K757" s="1">
        <v>2820519.0627326402</v>
      </c>
      <c r="L757" s="1">
        <v>339681.15121529601</v>
      </c>
      <c r="M757" s="1">
        <v>233621.273731102</v>
      </c>
      <c r="N757" s="1">
        <v>2663594.0001057601</v>
      </c>
      <c r="O757" s="1">
        <v>737354.100003951</v>
      </c>
      <c r="P757" s="1">
        <v>4.0777216000000004E-6</v>
      </c>
      <c r="Q757" s="1">
        <v>3160200.2139485399</v>
      </c>
      <c r="R757" s="1">
        <v>3634569.3738408098</v>
      </c>
      <c r="S757" s="2">
        <f>K757/R757</f>
        <v>0.77602565053038819</v>
      </c>
      <c r="T757" s="2">
        <f>L757/R757</f>
        <v>9.3458431048281235E-2</v>
      </c>
      <c r="U757" s="3">
        <f>SUM(S757:T757)</f>
        <v>0.86948408157866941</v>
      </c>
    </row>
    <row r="758" spans="1:21" hidden="1" x14ac:dyDescent="0.35">
      <c r="A758">
        <v>1732</v>
      </c>
      <c r="B758">
        <v>26</v>
      </c>
      <c r="C758" t="s">
        <v>73</v>
      </c>
      <c r="D758">
        <v>7</v>
      </c>
      <c r="E758" t="s">
        <v>25</v>
      </c>
      <c r="F758" s="1">
        <v>2.827714E-6</v>
      </c>
      <c r="G758" s="1">
        <v>2.827714E-6</v>
      </c>
      <c r="H758" s="1">
        <v>2.827714E-6</v>
      </c>
      <c r="I758" s="1">
        <v>2.827714E-6</v>
      </c>
      <c r="J758" s="1">
        <v>2.827714E-6</v>
      </c>
      <c r="K758" s="1">
        <v>3.1980146439999999E-3</v>
      </c>
      <c r="L758" s="1">
        <v>9.6832861109000003E-3</v>
      </c>
      <c r="M758" s="1">
        <v>21670.481686148902</v>
      </c>
      <c r="N758" s="1">
        <v>3154.4488119348098</v>
      </c>
      <c r="O758" s="1">
        <v>4.5797247999999997E-3</v>
      </c>
      <c r="P758" s="1">
        <v>4.5797247999999997E-3</v>
      </c>
      <c r="Q758" s="1">
        <v>1.2895439324900001E-2</v>
      </c>
      <c r="R758" s="1">
        <v>24824.935077808499</v>
      </c>
    </row>
    <row r="759" spans="1:21" hidden="1" x14ac:dyDescent="0.35">
      <c r="A759">
        <v>1733</v>
      </c>
      <c r="B759">
        <v>26</v>
      </c>
      <c r="C759" t="s">
        <v>73</v>
      </c>
      <c r="D759">
        <v>8</v>
      </c>
      <c r="E759" t="s">
        <v>26</v>
      </c>
      <c r="F759" s="1">
        <v>3.996772E-7</v>
      </c>
      <c r="G759" s="1">
        <v>3.996772E-7</v>
      </c>
      <c r="H759" s="1">
        <v>3.996772E-7</v>
      </c>
      <c r="I759" s="1">
        <v>3.996772E-7</v>
      </c>
      <c r="J759" s="1">
        <v>3.996772E-7</v>
      </c>
      <c r="K759" s="1">
        <v>1.2955138699999999E-5</v>
      </c>
      <c r="L759" s="1">
        <v>3.6594348919999998E-4</v>
      </c>
      <c r="M759" s="1">
        <v>1301769.5394013601</v>
      </c>
      <c r="N759" s="1">
        <v>1302758.20001511</v>
      </c>
      <c r="O759" s="1">
        <v>3.3971455999999999E-6</v>
      </c>
      <c r="P759" s="1">
        <v>3.3971455999999999E-6</v>
      </c>
      <c r="Q759" s="1">
        <v>3.8089701390000002E-4</v>
      </c>
      <c r="R759" s="1">
        <v>2604527.7394198701</v>
      </c>
    </row>
    <row r="760" spans="1:21" hidden="1" x14ac:dyDescent="0.35">
      <c r="A760">
        <v>1734</v>
      </c>
      <c r="B760">
        <v>26</v>
      </c>
      <c r="C760" t="s">
        <v>73</v>
      </c>
      <c r="D760">
        <v>9</v>
      </c>
      <c r="E760" t="s">
        <v>27</v>
      </c>
      <c r="F760" s="1">
        <v>3.6362239999999999E-7</v>
      </c>
      <c r="G760" s="1">
        <v>3.6362239999999999E-7</v>
      </c>
      <c r="H760" s="1">
        <v>3.6362239999999999E-7</v>
      </c>
      <c r="I760" s="1">
        <v>3.6362239999999999E-7</v>
      </c>
      <c r="J760" s="1">
        <v>3.6362239999999999E-7</v>
      </c>
      <c r="K760" s="1">
        <v>1.1942573099999999E-5</v>
      </c>
      <c r="L760" s="1">
        <v>3.385917237E-4</v>
      </c>
      <c r="M760" s="1">
        <v>1366285.1529987501</v>
      </c>
      <c r="N760" s="1">
        <v>1367355.97001634</v>
      </c>
      <c r="O760" s="1">
        <v>3.6706368000000001E-6</v>
      </c>
      <c r="P760" s="1">
        <v>3.6706368000000001E-6</v>
      </c>
      <c r="Q760" s="1">
        <v>3.5235240879999999E-4</v>
      </c>
      <c r="R760" s="1">
        <v>2733641.1230187598</v>
      </c>
    </row>
    <row r="761" spans="1:21" hidden="1" x14ac:dyDescent="0.35">
      <c r="A761">
        <v>1735</v>
      </c>
      <c r="B761">
        <v>26</v>
      </c>
      <c r="C761" t="s">
        <v>73</v>
      </c>
      <c r="D761">
        <v>10</v>
      </c>
      <c r="E761" t="s">
        <v>28</v>
      </c>
      <c r="F761" s="1">
        <v>1.2287369999999999E-7</v>
      </c>
      <c r="G761" s="1">
        <v>1.2287369999999999E-7</v>
      </c>
      <c r="H761" s="1">
        <v>1.2287369999999999E-7</v>
      </c>
      <c r="I761" s="1">
        <v>1.2287369999999999E-7</v>
      </c>
      <c r="J761" s="1">
        <v>1.2287369999999999E-7</v>
      </c>
      <c r="K761" s="1">
        <v>4.1246219999999996E-6</v>
      </c>
      <c r="L761" s="1">
        <v>1.10671069E-5</v>
      </c>
      <c r="M761" s="1">
        <v>2.5185025049965999</v>
      </c>
      <c r="N761" s="1">
        <v>2.5048937710899999</v>
      </c>
      <c r="O761" s="1">
        <v>1.7399891199999999E-3</v>
      </c>
      <c r="P761" s="1">
        <v>1.7399891199999999E-3</v>
      </c>
      <c r="Q761" s="1">
        <v>1.5806097399999999E-5</v>
      </c>
      <c r="R761" s="1">
        <v>5.0251362652065996</v>
      </c>
    </row>
    <row r="762" spans="1:21" hidden="1" x14ac:dyDescent="0.35">
      <c r="A762">
        <v>1736</v>
      </c>
      <c r="B762">
        <v>26</v>
      </c>
      <c r="C762" t="s">
        <v>73</v>
      </c>
      <c r="D762">
        <v>11</v>
      </c>
      <c r="E762" t="s">
        <v>29</v>
      </c>
      <c r="F762" s="1">
        <v>4.8482339999999997E-7</v>
      </c>
      <c r="G762" s="1">
        <v>4.8482339999999997E-7</v>
      </c>
      <c r="H762" s="1">
        <v>4.8482339999999997E-7</v>
      </c>
      <c r="I762" s="1">
        <v>4.8482339999999997E-7</v>
      </c>
      <c r="J762" s="1">
        <v>4.8482339999999997E-7</v>
      </c>
      <c r="K762" s="1">
        <v>1.0005480499999999E-5</v>
      </c>
      <c r="L762" s="1">
        <v>2.6336156080000001E-4</v>
      </c>
      <c r="M762" s="1">
        <v>1582350.9968062199</v>
      </c>
      <c r="N762" s="1">
        <v>1582932.73322791</v>
      </c>
      <c r="O762" s="1">
        <v>3.1999999999999999E-6</v>
      </c>
      <c r="P762" s="1">
        <v>3.1999999999999999E-6</v>
      </c>
      <c r="Q762" s="1">
        <v>2.7579115830000001E-4</v>
      </c>
      <c r="R762" s="1">
        <v>3165283.73003734</v>
      </c>
    </row>
    <row r="763" spans="1:21" hidden="1" x14ac:dyDescent="0.35">
      <c r="A763">
        <v>1737</v>
      </c>
      <c r="B763">
        <v>26</v>
      </c>
      <c r="C763" t="s">
        <v>73</v>
      </c>
      <c r="D763">
        <v>12</v>
      </c>
      <c r="E763" t="s">
        <v>30</v>
      </c>
      <c r="F763" s="1">
        <v>4.7091270000000003E-7</v>
      </c>
      <c r="G763" s="1">
        <v>4.7091270000000003E-7</v>
      </c>
      <c r="H763" s="1">
        <v>4.7091270000000003E-7</v>
      </c>
      <c r="I763" s="1">
        <v>4.7091270000000003E-7</v>
      </c>
      <c r="J763" s="1">
        <v>4.7091270000000003E-7</v>
      </c>
      <c r="K763" s="1">
        <v>9.7450437999999995E-6</v>
      </c>
      <c r="L763" s="1">
        <v>1.467221952E-4</v>
      </c>
      <c r="M763" s="1">
        <v>1062196.0080444</v>
      </c>
      <c r="N763" s="1">
        <v>1062755.18001556</v>
      </c>
      <c r="O763" s="1">
        <v>3.1999999999999999E-6</v>
      </c>
      <c r="P763" s="1">
        <v>3.1999999999999999E-6</v>
      </c>
      <c r="Q763" s="1">
        <v>1.5882180250000001E-4</v>
      </c>
      <c r="R763" s="1">
        <v>2124951.1880631601</v>
      </c>
    </row>
    <row r="764" spans="1:21" hidden="1" x14ac:dyDescent="0.35">
      <c r="A764">
        <v>1738</v>
      </c>
      <c r="B764">
        <v>26</v>
      </c>
      <c r="C764" t="s">
        <v>73</v>
      </c>
      <c r="D764">
        <v>13</v>
      </c>
      <c r="E764" t="s">
        <v>31</v>
      </c>
      <c r="F764" s="1">
        <v>4.6722659999999998E-7</v>
      </c>
      <c r="G764" s="1">
        <v>4.6722659999999998E-7</v>
      </c>
      <c r="H764" s="1">
        <v>4.6722659999999998E-7</v>
      </c>
      <c r="I764" s="1">
        <v>4.6722659999999998E-7</v>
      </c>
      <c r="J764" s="1">
        <v>4.6722659999999998E-7</v>
      </c>
      <c r="K764" s="1">
        <v>9.5857001000000003E-6</v>
      </c>
      <c r="L764" s="1">
        <v>1.578968074E-4</v>
      </c>
      <c r="M764" s="1">
        <v>518834.40989799902</v>
      </c>
      <c r="N764" s="1">
        <v>519115.96791505098</v>
      </c>
      <c r="O764" s="1">
        <v>3.1999999999999999E-6</v>
      </c>
      <c r="P764" s="1">
        <v>3.1999999999999999E-6</v>
      </c>
      <c r="Q764" s="1">
        <v>1.6981864050000001E-4</v>
      </c>
      <c r="R764" s="1">
        <v>1037950.37781625</v>
      </c>
    </row>
    <row r="765" spans="1:21" hidden="1" x14ac:dyDescent="0.35">
      <c r="A765">
        <v>1739</v>
      </c>
      <c r="B765">
        <v>26</v>
      </c>
      <c r="C765" t="s">
        <v>73</v>
      </c>
      <c r="D765">
        <v>14</v>
      </c>
      <c r="E765" t="s">
        <v>32</v>
      </c>
      <c r="F765" s="1">
        <v>1.861635E-6</v>
      </c>
      <c r="G765" s="1">
        <v>1.861635E-6</v>
      </c>
      <c r="H765" s="1">
        <v>1.861635E-6</v>
      </c>
      <c r="I765" s="1">
        <v>1.861635E-6</v>
      </c>
      <c r="J765" s="1">
        <v>1.861635E-6</v>
      </c>
      <c r="K765" s="1">
        <v>3.0518250399999998E-5</v>
      </c>
      <c r="L765" s="1">
        <v>5.9182028029999996E-4</v>
      </c>
      <c r="M765" s="1">
        <v>1457403.52854826</v>
      </c>
      <c r="N765" s="1">
        <v>1459240.38501592</v>
      </c>
      <c r="O765" s="1">
        <v>3.1999999999999999E-6</v>
      </c>
      <c r="P765" s="1">
        <v>3.1999999999999999E-6</v>
      </c>
      <c r="Q765" s="1">
        <v>6.3164670569999999E-4</v>
      </c>
      <c r="R765" s="1">
        <v>2916643.9135673698</v>
      </c>
    </row>
    <row r="766" spans="1:21" hidden="1" x14ac:dyDescent="0.35">
      <c r="A766">
        <v>1740</v>
      </c>
      <c r="B766">
        <v>26</v>
      </c>
      <c r="C766" t="s">
        <v>73</v>
      </c>
      <c r="D766">
        <v>15</v>
      </c>
      <c r="E766" t="s">
        <v>33</v>
      </c>
      <c r="F766" s="1">
        <v>2.8767830000000002E-7</v>
      </c>
      <c r="G766" s="1">
        <v>2.8767830000000002E-7</v>
      </c>
      <c r="H766" s="1">
        <v>2.8767830000000002E-7</v>
      </c>
      <c r="I766" s="1">
        <v>2.8767830000000002E-7</v>
      </c>
      <c r="J766" s="1">
        <v>2.8767830000000002E-7</v>
      </c>
      <c r="K766" s="1">
        <v>7.2492093000000003E-6</v>
      </c>
      <c r="L766" s="1">
        <v>1.3256375250000001E-4</v>
      </c>
      <c r="M766" s="1">
        <v>210406.34867273</v>
      </c>
      <c r="N766" s="1">
        <v>210568.59401979801</v>
      </c>
      <c r="O766" s="1">
        <v>3.1999999999999999E-6</v>
      </c>
      <c r="P766" s="1">
        <v>3.1999999999999999E-6</v>
      </c>
      <c r="Q766" s="1">
        <v>1.4125135329999999E-4</v>
      </c>
      <c r="R766" s="1">
        <v>420974.94269572798</v>
      </c>
    </row>
    <row r="767" spans="1:21" hidden="1" x14ac:dyDescent="0.35">
      <c r="A767">
        <v>1741</v>
      </c>
      <c r="B767">
        <v>26</v>
      </c>
      <c r="C767" t="s">
        <v>73</v>
      </c>
      <c r="D767">
        <v>16</v>
      </c>
      <c r="E767" t="s">
        <v>34</v>
      </c>
      <c r="F767" s="1">
        <v>2.3478979999999999E-6</v>
      </c>
      <c r="G767" s="1">
        <v>2.3478979999999999E-6</v>
      </c>
      <c r="H767" s="1">
        <v>2.3478979999999999E-6</v>
      </c>
      <c r="I767" s="1">
        <v>2.3478979999999999E-6</v>
      </c>
      <c r="J767" s="1">
        <v>2.3478979999999999E-6</v>
      </c>
      <c r="K767" s="1">
        <v>5.1191139900000003E-5</v>
      </c>
      <c r="L767" s="1">
        <v>4.6931350880000003E-4</v>
      </c>
      <c r="M767" s="1">
        <v>2.04953481545E-2</v>
      </c>
      <c r="N767" s="1">
        <v>2.0806601643200001E-2</v>
      </c>
      <c r="O767" s="1">
        <v>2.6917388800000001E-5</v>
      </c>
      <c r="P767" s="1">
        <v>2.6917388800000001E-5</v>
      </c>
      <c r="Q767" s="1">
        <v>5.3224413870000002E-4</v>
      </c>
      <c r="R767" s="1">
        <v>4.1328867186500001E-2</v>
      </c>
    </row>
    <row r="768" spans="1:21" hidden="1" x14ac:dyDescent="0.35">
      <c r="A768">
        <v>1742</v>
      </c>
      <c r="B768">
        <v>26</v>
      </c>
      <c r="C768" t="s">
        <v>73</v>
      </c>
      <c r="D768">
        <v>17</v>
      </c>
      <c r="E768" t="s">
        <v>35</v>
      </c>
      <c r="F768" s="1">
        <v>2.459041E-7</v>
      </c>
      <c r="G768" s="1">
        <v>2.459041E-7</v>
      </c>
      <c r="H768" s="1">
        <v>2.459041E-7</v>
      </c>
      <c r="I768" s="1">
        <v>2.459041E-7</v>
      </c>
      <c r="J768" s="1">
        <v>2.459041E-7</v>
      </c>
      <c r="K768" s="1">
        <v>6.3953520000000002E-6</v>
      </c>
      <c r="L768" s="1">
        <v>1.6231474200000001E-4</v>
      </c>
      <c r="M768" s="1">
        <v>2316913.4838093701</v>
      </c>
      <c r="N768" s="1">
        <v>2323549.3960968698</v>
      </c>
      <c r="O768" s="1">
        <v>3.3763872000000001E-6</v>
      </c>
      <c r="P768" s="1">
        <v>3.3763872000000001E-6</v>
      </c>
      <c r="Q768" s="1">
        <v>1.6993961450000001E-4</v>
      </c>
      <c r="R768" s="1">
        <v>4640462.8799096197</v>
      </c>
    </row>
    <row r="769" spans="1:18" hidden="1" x14ac:dyDescent="0.35">
      <c r="A769">
        <v>1743</v>
      </c>
      <c r="B769">
        <v>26</v>
      </c>
      <c r="C769" t="s">
        <v>73</v>
      </c>
      <c r="D769">
        <v>18</v>
      </c>
      <c r="E769" t="s">
        <v>36</v>
      </c>
      <c r="F769" s="1">
        <v>3.014134E-7</v>
      </c>
      <c r="G769" s="1">
        <v>3.014134E-7</v>
      </c>
      <c r="H769" s="1">
        <v>3.014134E-7</v>
      </c>
      <c r="I769" s="1">
        <v>3.014134E-7</v>
      </c>
      <c r="J769" s="1">
        <v>3.014134E-7</v>
      </c>
      <c r="K769" s="1">
        <v>7.5139439999999997E-6</v>
      </c>
      <c r="L769" s="1">
        <v>1.3351519220000001E-4</v>
      </c>
      <c r="M769" s="1">
        <v>1412009.4525550201</v>
      </c>
      <c r="N769" s="1">
        <v>1412999.8100202801</v>
      </c>
      <c r="O769" s="1">
        <v>3.2302335999999999E-6</v>
      </c>
      <c r="P769" s="1">
        <v>3.2302335999999999E-6</v>
      </c>
      <c r="Q769" s="1">
        <v>1.425362032E-4</v>
      </c>
      <c r="R769" s="1">
        <v>2825009.2625785298</v>
      </c>
    </row>
    <row r="770" spans="1:18" hidden="1" x14ac:dyDescent="0.35">
      <c r="A770">
        <v>1744</v>
      </c>
      <c r="B770">
        <v>26</v>
      </c>
      <c r="C770" t="s">
        <v>73</v>
      </c>
      <c r="D770">
        <v>19</v>
      </c>
      <c r="E770" t="s">
        <v>37</v>
      </c>
      <c r="F770" s="1">
        <v>1.523512E-6</v>
      </c>
      <c r="G770" s="1">
        <v>1.523512E-6</v>
      </c>
      <c r="H770" s="1">
        <v>1.523512E-6</v>
      </c>
      <c r="I770" s="1">
        <v>1.523512E-6</v>
      </c>
      <c r="J770" s="1">
        <v>1.523512E-6</v>
      </c>
      <c r="K770" s="1">
        <v>1.8646741000000001E-5</v>
      </c>
      <c r="L770" s="1">
        <v>1.762849577E-4</v>
      </c>
      <c r="M770" s="1">
        <v>16280.915207902201</v>
      </c>
      <c r="N770" s="1">
        <v>16288.977620641999</v>
      </c>
      <c r="O770" s="1">
        <v>3.1999999999999999E-6</v>
      </c>
      <c r="P770" s="1">
        <v>3.1999999999999999E-6</v>
      </c>
      <c r="Q770" s="1">
        <v>2.0254925870000001E-4</v>
      </c>
      <c r="R770" s="1">
        <v>32569.892831744201</v>
      </c>
    </row>
    <row r="771" spans="1:18" hidden="1" x14ac:dyDescent="0.35">
      <c r="A771">
        <v>1745</v>
      </c>
      <c r="B771">
        <v>26</v>
      </c>
      <c r="C771" t="s">
        <v>73</v>
      </c>
      <c r="D771">
        <v>20</v>
      </c>
      <c r="E771" t="s">
        <v>38</v>
      </c>
      <c r="F771" s="1">
        <v>2.288339E-7</v>
      </c>
      <c r="G771" s="1">
        <v>2.288339E-7</v>
      </c>
      <c r="H771" s="1">
        <v>2.288339E-7</v>
      </c>
      <c r="I771" s="1">
        <v>2.288339E-7</v>
      </c>
      <c r="J771" s="1">
        <v>2.288339E-7</v>
      </c>
      <c r="K771" s="1">
        <v>5.5719432999999999E-6</v>
      </c>
      <c r="L771" s="1">
        <v>9.9939835000000004E-5</v>
      </c>
      <c r="M771" s="1">
        <v>1954151.7175483301</v>
      </c>
      <c r="N771" s="1">
        <v>1966468.4000309</v>
      </c>
      <c r="O771" s="1">
        <v>3.7088543999999999E-6</v>
      </c>
      <c r="P771" s="1">
        <v>3.7088543999999999E-6</v>
      </c>
      <c r="Q771" s="1">
        <v>1.066559478E-4</v>
      </c>
      <c r="R771" s="1">
        <v>3920620.11758294</v>
      </c>
    </row>
    <row r="772" spans="1:18" hidden="1" x14ac:dyDescent="0.35">
      <c r="A772">
        <v>1746</v>
      </c>
      <c r="B772">
        <v>26</v>
      </c>
      <c r="C772" t="s">
        <v>73</v>
      </c>
      <c r="D772">
        <v>21</v>
      </c>
      <c r="E772" t="s">
        <v>39</v>
      </c>
      <c r="F772" s="1">
        <v>2.5100270000000001E-7</v>
      </c>
      <c r="G772" s="1">
        <v>2.5100270000000001E-7</v>
      </c>
      <c r="H772" s="1">
        <v>2.5100270000000001E-7</v>
      </c>
      <c r="I772" s="1">
        <v>2.5100270000000001E-7</v>
      </c>
      <c r="J772" s="1">
        <v>2.5100270000000001E-7</v>
      </c>
      <c r="K772" s="1">
        <v>6.0145498999999999E-6</v>
      </c>
      <c r="L772" s="1">
        <v>1.2717319549999999E-4</v>
      </c>
      <c r="M772" s="1">
        <v>2857137.73297776</v>
      </c>
      <c r="N772" s="1">
        <v>2874731.0000301502</v>
      </c>
      <c r="O772" s="1">
        <v>3.626624E-6</v>
      </c>
      <c r="P772" s="1">
        <v>3.626624E-6</v>
      </c>
      <c r="Q772" s="1">
        <v>1.344427589E-4</v>
      </c>
      <c r="R772" s="1">
        <v>5731868.73301154</v>
      </c>
    </row>
    <row r="773" spans="1:18" hidden="1" x14ac:dyDescent="0.35">
      <c r="A773">
        <v>1747</v>
      </c>
      <c r="B773">
        <v>26</v>
      </c>
      <c r="C773" t="s">
        <v>73</v>
      </c>
      <c r="D773">
        <v>22</v>
      </c>
      <c r="E773" t="s">
        <v>40</v>
      </c>
      <c r="F773" s="1">
        <v>3.7240020000000001E-7</v>
      </c>
      <c r="G773" s="1">
        <v>3.7240020000000001E-7</v>
      </c>
      <c r="H773" s="1">
        <v>3.7240020000000001E-7</v>
      </c>
      <c r="I773" s="1">
        <v>3.7240020000000001E-7</v>
      </c>
      <c r="J773" s="1">
        <v>3.7240020000000001E-7</v>
      </c>
      <c r="K773" s="1">
        <v>9.3904895000000006E-6</v>
      </c>
      <c r="L773" s="1">
        <v>1.2930056129999999E-4</v>
      </c>
      <c r="M773" s="1">
        <v>200000.24681352</v>
      </c>
      <c r="N773" s="1">
        <v>200110.006019475</v>
      </c>
      <c r="O773" s="1">
        <v>3.1999999999999999E-6</v>
      </c>
      <c r="P773" s="1">
        <v>3.1999999999999999E-6</v>
      </c>
      <c r="Q773" s="1">
        <v>1.4055305179999999E-4</v>
      </c>
      <c r="R773" s="1">
        <v>400110.252836195</v>
      </c>
    </row>
    <row r="774" spans="1:18" hidden="1" x14ac:dyDescent="0.35">
      <c r="A774">
        <v>1748</v>
      </c>
      <c r="B774">
        <v>26</v>
      </c>
      <c r="C774" t="s">
        <v>73</v>
      </c>
      <c r="D774">
        <v>23</v>
      </c>
      <c r="E774" t="s">
        <v>41</v>
      </c>
      <c r="F774" s="1">
        <v>3.9530839999999998E-7</v>
      </c>
      <c r="G774" s="1">
        <v>3.9530839999999998E-7</v>
      </c>
      <c r="H774" s="1">
        <v>3.9530839999999998E-7</v>
      </c>
      <c r="I774" s="1">
        <v>3.9530839999999998E-7</v>
      </c>
      <c r="J774" s="1">
        <v>3.9530839999999998E-7</v>
      </c>
      <c r="K774" s="1">
        <v>9.4507072999999998E-6</v>
      </c>
      <c r="L774" s="1">
        <v>1.373768544E-4</v>
      </c>
      <c r="M774" s="1">
        <v>264145.17889876402</v>
      </c>
      <c r="N774" s="1">
        <v>264371.61001561902</v>
      </c>
      <c r="O774" s="1">
        <v>3.1999999999999999E-6</v>
      </c>
      <c r="P774" s="1">
        <v>3.1999999999999999E-6</v>
      </c>
      <c r="Q774" s="1">
        <v>1.488041037E-4</v>
      </c>
      <c r="R774" s="1">
        <v>528516.78891758295</v>
      </c>
    </row>
    <row r="775" spans="1:18" hidden="1" x14ac:dyDescent="0.35">
      <c r="A775">
        <v>1749</v>
      </c>
      <c r="B775">
        <v>26</v>
      </c>
      <c r="C775" t="s">
        <v>73</v>
      </c>
      <c r="D775">
        <v>24</v>
      </c>
      <c r="E775" t="s">
        <v>42</v>
      </c>
      <c r="F775" s="1">
        <v>3.9458750000000003E-7</v>
      </c>
      <c r="G775" s="1">
        <v>3.9458750000000003E-7</v>
      </c>
      <c r="H775" s="1">
        <v>3.9458750000000003E-7</v>
      </c>
      <c r="I775" s="1">
        <v>3.9458750000000003E-7</v>
      </c>
      <c r="J775" s="1">
        <v>3.9458750000000003E-7</v>
      </c>
      <c r="K775" s="1">
        <v>9.8418467999999999E-6</v>
      </c>
      <c r="L775" s="1">
        <v>1.297255119E-4</v>
      </c>
      <c r="M775" s="1">
        <v>268644.74028147297</v>
      </c>
      <c r="N775" s="1">
        <v>268801.727019204</v>
      </c>
      <c r="O775" s="1">
        <v>3.1999999999999999E-6</v>
      </c>
      <c r="P775" s="1">
        <v>3.1999999999999999E-6</v>
      </c>
      <c r="Q775" s="1">
        <v>1.415402962E-4</v>
      </c>
      <c r="R775" s="1">
        <v>537446.46730387805</v>
      </c>
    </row>
    <row r="776" spans="1:18" hidden="1" x14ac:dyDescent="0.35">
      <c r="A776">
        <v>1750</v>
      </c>
      <c r="B776">
        <v>26</v>
      </c>
      <c r="C776" t="s">
        <v>73</v>
      </c>
      <c r="D776">
        <v>25</v>
      </c>
      <c r="E776" t="s">
        <v>43</v>
      </c>
      <c r="F776" s="1">
        <v>3.5867270000000002E-7</v>
      </c>
      <c r="G776" s="1">
        <v>3.5867270000000002E-7</v>
      </c>
      <c r="H776" s="1">
        <v>3.5867270000000002E-7</v>
      </c>
      <c r="I776" s="1">
        <v>3.5867270000000002E-7</v>
      </c>
      <c r="J776" s="1">
        <v>3.5867270000000002E-7</v>
      </c>
      <c r="K776" s="1">
        <v>8.9128434999999994E-6</v>
      </c>
      <c r="L776" s="1">
        <v>1.279235803E-4</v>
      </c>
      <c r="M776" s="1">
        <v>169601.34020447699</v>
      </c>
      <c r="N776" s="1">
        <v>169679.00602001199</v>
      </c>
      <c r="O776" s="1">
        <v>3.2058047999999999E-6</v>
      </c>
      <c r="P776" s="1">
        <v>3.2058047999999999E-6</v>
      </c>
      <c r="Q776" s="1">
        <v>1.3862978729999999E-4</v>
      </c>
      <c r="R776" s="1">
        <v>339280.346227695</v>
      </c>
    </row>
    <row r="777" spans="1:18" hidden="1" x14ac:dyDescent="0.35">
      <c r="A777">
        <v>1751</v>
      </c>
      <c r="B777">
        <v>26</v>
      </c>
      <c r="C777" t="s">
        <v>73</v>
      </c>
      <c r="D777">
        <v>26</v>
      </c>
      <c r="E777" t="s">
        <v>44</v>
      </c>
      <c r="F777" s="1">
        <v>2.9721870000000001E-7</v>
      </c>
      <c r="G777" s="1">
        <v>2.9721870000000001E-7</v>
      </c>
      <c r="H777" s="1">
        <v>2.9721870000000001E-7</v>
      </c>
      <c r="I777" s="1">
        <v>2.9721870000000001E-7</v>
      </c>
      <c r="J777" s="1">
        <v>2.9721870000000001E-7</v>
      </c>
      <c r="K777" s="1">
        <v>7.2561033000000004E-6</v>
      </c>
      <c r="L777" s="1">
        <v>1.088921565E-4</v>
      </c>
      <c r="M777" s="1">
        <v>2119559.2997071301</v>
      </c>
      <c r="N777" s="1">
        <v>2130468.30002935</v>
      </c>
      <c r="O777" s="1">
        <v>3.1999999999999999E-6</v>
      </c>
      <c r="P777" s="1">
        <v>3.1999999999999999E-6</v>
      </c>
      <c r="Q777" s="1">
        <v>1.1763435330000001E-4</v>
      </c>
      <c r="R777" s="1">
        <v>4250027.5997396801</v>
      </c>
    </row>
    <row r="778" spans="1:18" hidden="1" x14ac:dyDescent="0.35">
      <c r="A778">
        <v>1752</v>
      </c>
      <c r="B778">
        <v>26</v>
      </c>
      <c r="C778" t="s">
        <v>73</v>
      </c>
      <c r="D778">
        <v>27</v>
      </c>
      <c r="E778" t="s">
        <v>45</v>
      </c>
      <c r="F778" s="1">
        <v>4.048287E-7</v>
      </c>
      <c r="G778" s="1">
        <v>4.048287E-7</v>
      </c>
      <c r="H778" s="1">
        <v>4.048287E-7</v>
      </c>
      <c r="I778" s="1">
        <v>4.048287E-7</v>
      </c>
      <c r="J778" s="1">
        <v>4.048287E-7</v>
      </c>
      <c r="K778" s="1">
        <v>1.1299025899999999E-5</v>
      </c>
      <c r="L778" s="1">
        <v>1.4531022690000001E-4</v>
      </c>
      <c r="M778" s="1">
        <v>647015.724896478</v>
      </c>
      <c r="N778" s="1">
        <v>647474.00001494295</v>
      </c>
      <c r="O778" s="1">
        <v>3.5169984000000001E-6</v>
      </c>
      <c r="P778" s="1">
        <v>3.5169984000000001E-6</v>
      </c>
      <c r="Q778" s="1">
        <v>1.5863339629999999E-4</v>
      </c>
      <c r="R778" s="1">
        <v>1294489.7249149401</v>
      </c>
    </row>
    <row r="779" spans="1:18" hidden="1" x14ac:dyDescent="0.35">
      <c r="A779">
        <v>1753</v>
      </c>
      <c r="B779">
        <v>26</v>
      </c>
      <c r="C779" t="s">
        <v>73</v>
      </c>
      <c r="D779">
        <v>28</v>
      </c>
      <c r="E779" t="s">
        <v>46</v>
      </c>
      <c r="F779" s="1">
        <v>3.7303369999999997E-7</v>
      </c>
      <c r="G779" s="1">
        <v>3.7303369999999997E-7</v>
      </c>
      <c r="H779" s="1">
        <v>3.7303369999999997E-7</v>
      </c>
      <c r="I779" s="1">
        <v>3.7303369999999997E-7</v>
      </c>
      <c r="J779" s="1">
        <v>3.7303369999999997E-7</v>
      </c>
      <c r="K779" s="1">
        <v>9.2896340999999996E-6</v>
      </c>
      <c r="L779" s="1">
        <v>1.3697765759999999E-4</v>
      </c>
      <c r="M779" s="1">
        <v>216388.820745023</v>
      </c>
      <c r="N779" s="1">
        <v>216580.82001943601</v>
      </c>
      <c r="O779" s="1">
        <v>3.1999999999999999E-6</v>
      </c>
      <c r="P779" s="1">
        <v>3.1999999999999999E-6</v>
      </c>
      <c r="Q779" s="1">
        <v>1.481324602E-4</v>
      </c>
      <c r="R779" s="1">
        <v>432969.640767659</v>
      </c>
    </row>
    <row r="780" spans="1:18" hidden="1" x14ac:dyDescent="0.35">
      <c r="A780">
        <v>1754</v>
      </c>
      <c r="B780">
        <v>26</v>
      </c>
      <c r="C780" t="s">
        <v>73</v>
      </c>
      <c r="D780">
        <v>29</v>
      </c>
      <c r="E780" t="s">
        <v>47</v>
      </c>
      <c r="F780" s="1">
        <v>3.6172069999999998E-7</v>
      </c>
      <c r="G780" s="1">
        <v>3.6172069999999998E-7</v>
      </c>
      <c r="H780" s="1">
        <v>3.6172069999999998E-7</v>
      </c>
      <c r="I780" s="1">
        <v>3.6172069999999998E-7</v>
      </c>
      <c r="J780" s="1">
        <v>3.6172069999999998E-7</v>
      </c>
      <c r="K780" s="1">
        <v>8.5024019000000007E-6</v>
      </c>
      <c r="L780" s="1">
        <v>1.427363607E-4</v>
      </c>
      <c r="M780" s="1">
        <v>7254334.2555131996</v>
      </c>
      <c r="N780" s="1">
        <v>7265751.0700198403</v>
      </c>
      <c r="O780" s="1">
        <v>3.1999999999999999E-6</v>
      </c>
      <c r="P780" s="1">
        <v>3.1999999999999999E-6</v>
      </c>
      <c r="Q780" s="1">
        <v>1.5304736609999999E-4</v>
      </c>
      <c r="R780" s="1">
        <v>14520085.325536201</v>
      </c>
    </row>
    <row r="781" spans="1:18" hidden="1" x14ac:dyDescent="0.35">
      <c r="A781">
        <v>1755</v>
      </c>
      <c r="B781">
        <v>26</v>
      </c>
      <c r="C781" t="s">
        <v>73</v>
      </c>
      <c r="D781">
        <v>30</v>
      </c>
      <c r="E781" t="s">
        <v>48</v>
      </c>
      <c r="F781" s="1">
        <v>787338</v>
      </c>
      <c r="G781" s="1">
        <v>1.5632110000000001E-7</v>
      </c>
      <c r="H781" s="1">
        <v>1.5632110000000001E-7</v>
      </c>
      <c r="I781" s="1">
        <v>1.5632110000000001E-7</v>
      </c>
      <c r="J781" s="1">
        <v>1.5632110000000001E-7</v>
      </c>
      <c r="K781" s="1">
        <v>3.7576751999999999E-6</v>
      </c>
      <c r="L781" s="1">
        <v>8.3323626599999997E-5</v>
      </c>
      <c r="M781" s="1">
        <v>926048.52116816095</v>
      </c>
      <c r="N781" s="1">
        <v>1713863.0000494199</v>
      </c>
      <c r="O781" s="1">
        <v>3.1999999999999999E-6</v>
      </c>
      <c r="P781" s="1">
        <v>3.1999999999999999E-6</v>
      </c>
      <c r="Q781" s="1">
        <v>787338.00008770695</v>
      </c>
      <c r="R781" s="1">
        <v>2639911.52122078</v>
      </c>
    </row>
    <row r="782" spans="1:18" hidden="1" x14ac:dyDescent="0.35">
      <c r="A782">
        <v>1795</v>
      </c>
      <c r="B782">
        <v>27</v>
      </c>
      <c r="C782" t="s">
        <v>74</v>
      </c>
      <c r="D782">
        <v>1</v>
      </c>
      <c r="E782" t="s">
        <v>19</v>
      </c>
      <c r="F782" s="1">
        <v>1.010848E-7</v>
      </c>
      <c r="G782" s="1">
        <v>1.010848E-7</v>
      </c>
      <c r="H782" s="1">
        <v>1.010848E-7</v>
      </c>
      <c r="I782" s="1">
        <v>58720160</v>
      </c>
      <c r="J782" s="1">
        <v>1.010848E-7</v>
      </c>
      <c r="K782" s="1">
        <v>3.4922726000000001E-6</v>
      </c>
      <c r="L782" s="1">
        <v>5.0564938129999998E-4</v>
      </c>
      <c r="M782" s="1">
        <v>8.4102980265000002E-3</v>
      </c>
      <c r="N782" s="1">
        <v>39564300.000018798</v>
      </c>
      <c r="O782" s="1">
        <v>19067100.000003301</v>
      </c>
      <c r="P782" s="1">
        <v>3.3911424000000001E-6</v>
      </c>
      <c r="Q782" s="1">
        <v>58720160.000509501</v>
      </c>
      <c r="R782" s="1">
        <v>58631400.008432403</v>
      </c>
    </row>
    <row r="783" spans="1:18" hidden="1" x14ac:dyDescent="0.35">
      <c r="A783">
        <v>1796</v>
      </c>
      <c r="B783">
        <v>27</v>
      </c>
      <c r="C783" t="s">
        <v>74</v>
      </c>
      <c r="D783">
        <v>2</v>
      </c>
      <c r="E783" t="s">
        <v>20</v>
      </c>
      <c r="F783" s="1">
        <v>1.106783E-7</v>
      </c>
      <c r="G783" s="1">
        <v>2932910</v>
      </c>
      <c r="H783" s="1">
        <v>6599046</v>
      </c>
      <c r="I783" s="1">
        <v>1.106783E-7</v>
      </c>
      <c r="J783" s="1">
        <v>18330680</v>
      </c>
      <c r="K783" s="1">
        <v>3.5978649E-6</v>
      </c>
      <c r="L783" s="1">
        <v>5.6086101899999999E-5</v>
      </c>
      <c r="M783" s="1">
        <v>22739477.826704402</v>
      </c>
      <c r="N783" s="1">
        <v>14657240.000019699</v>
      </c>
      <c r="O783" s="1">
        <v>5129488.0000055004</v>
      </c>
      <c r="P783" s="1">
        <v>30776930.000005499</v>
      </c>
      <c r="Q783" s="1">
        <v>27862636.000059899</v>
      </c>
      <c r="R783" s="1">
        <v>42526205.826729603</v>
      </c>
    </row>
    <row r="784" spans="1:18" hidden="1" x14ac:dyDescent="0.35">
      <c r="A784">
        <v>1797</v>
      </c>
      <c r="B784">
        <v>27</v>
      </c>
      <c r="C784" t="s">
        <v>74</v>
      </c>
      <c r="D784">
        <v>3</v>
      </c>
      <c r="E784" t="s">
        <v>21</v>
      </c>
      <c r="F784" s="1">
        <v>1.098144E-7</v>
      </c>
      <c r="G784" s="1">
        <v>1.098144E-7</v>
      </c>
      <c r="H784" s="1">
        <v>1.098144E-7</v>
      </c>
      <c r="I784" s="1">
        <v>1.098144E-7</v>
      </c>
      <c r="J784" s="1">
        <v>1.098144E-7</v>
      </c>
      <c r="K784" s="1">
        <v>3.7135893000000001E-6</v>
      </c>
      <c r="L784" s="1">
        <v>8.8882429100000006E-5</v>
      </c>
      <c r="M784" s="1">
        <v>7889626.0981863504</v>
      </c>
      <c r="N784" s="1">
        <v>5628377.0000239303</v>
      </c>
      <c r="O784" s="1">
        <v>2258353.0000069099</v>
      </c>
      <c r="P784" s="1">
        <v>7.1376320000000001E-6</v>
      </c>
      <c r="Q784" s="1">
        <v>9.3145090400000003E-5</v>
      </c>
      <c r="R784" s="1">
        <v>15776356.0982172</v>
      </c>
    </row>
    <row r="785" spans="1:21" hidden="1" x14ac:dyDescent="0.35">
      <c r="A785">
        <v>1798</v>
      </c>
      <c r="B785">
        <v>27</v>
      </c>
      <c r="C785" t="s">
        <v>74</v>
      </c>
      <c r="D785">
        <v>4</v>
      </c>
      <c r="E785" t="s">
        <v>22</v>
      </c>
      <c r="F785" s="1">
        <v>1.2068169999999999E-7</v>
      </c>
      <c r="G785" s="1">
        <v>1.2068169999999999E-7</v>
      </c>
      <c r="H785" s="1">
        <v>1.2068169999999999E-7</v>
      </c>
      <c r="I785" s="1">
        <v>1.2068169999999999E-7</v>
      </c>
      <c r="J785" s="1">
        <v>1.2068169999999999E-7</v>
      </c>
      <c r="K785" s="1">
        <v>4158004.9863240002</v>
      </c>
      <c r="L785" s="1">
        <v>16909119.228431199</v>
      </c>
      <c r="M785" s="1">
        <v>67231.4181188121</v>
      </c>
      <c r="N785" s="1">
        <v>17279490.000019498</v>
      </c>
      <c r="O785" s="1">
        <v>3891444.0000037402</v>
      </c>
      <c r="P785" s="1">
        <v>3.8634047999999998E-6</v>
      </c>
      <c r="Q785" s="1">
        <v>21067124.2147558</v>
      </c>
      <c r="R785" s="1">
        <v>21238165.418142099</v>
      </c>
      <c r="S785" s="2">
        <f>K785/R785</f>
        <v>0.19577985689725078</v>
      </c>
      <c r="T785" s="2">
        <f>L785/R785</f>
        <v>0.79616666013850068</v>
      </c>
      <c r="U785" s="3">
        <f>SUM(S785:T785)</f>
        <v>0.99194651703575143</v>
      </c>
    </row>
    <row r="786" spans="1:21" hidden="1" x14ac:dyDescent="0.35">
      <c r="A786">
        <v>1799</v>
      </c>
      <c r="B786">
        <v>27</v>
      </c>
      <c r="C786" t="s">
        <v>74</v>
      </c>
      <c r="D786">
        <v>5</v>
      </c>
      <c r="E786" t="s">
        <v>23</v>
      </c>
      <c r="F786" s="1">
        <v>1.165298E-7</v>
      </c>
      <c r="G786" s="1">
        <v>1.165298E-7</v>
      </c>
      <c r="H786" s="1">
        <v>1.165298E-7</v>
      </c>
      <c r="I786" s="1">
        <v>1.165298E-7</v>
      </c>
      <c r="J786" s="1">
        <v>1.165298E-7</v>
      </c>
      <c r="K786" s="1">
        <v>3.7058022000000001E-6</v>
      </c>
      <c r="L786" s="1">
        <v>148257.75144282801</v>
      </c>
      <c r="M786" s="1">
        <v>4.9232881574425803E-3</v>
      </c>
      <c r="N786" s="1">
        <v>100153.00002058</v>
      </c>
      <c r="O786" s="1">
        <v>48110.250005493202</v>
      </c>
      <c r="P786" s="1">
        <v>5.6704512000000002E-6</v>
      </c>
      <c r="Q786" s="1">
        <v>148257.75144711701</v>
      </c>
      <c r="R786" s="1">
        <v>148263.254949361</v>
      </c>
    </row>
    <row r="787" spans="1:21" hidden="1" x14ac:dyDescent="0.35">
      <c r="A787">
        <v>1800</v>
      </c>
      <c r="B787">
        <v>27</v>
      </c>
      <c r="C787" t="s">
        <v>74</v>
      </c>
      <c r="D787">
        <v>6</v>
      </c>
      <c r="E787" t="s">
        <v>24</v>
      </c>
      <c r="F787" s="1">
        <v>1.5790370000000001E-7</v>
      </c>
      <c r="G787" s="1">
        <v>1.5790370000000001E-7</v>
      </c>
      <c r="H787" s="1">
        <v>1.5790370000000001E-7</v>
      </c>
      <c r="I787" s="1">
        <v>1.5790370000000001E-7</v>
      </c>
      <c r="J787" s="1">
        <v>1.5790370000000001E-7</v>
      </c>
      <c r="K787" s="1">
        <v>22188207.254790001</v>
      </c>
      <c r="L787" s="1">
        <v>2649404.4611565298</v>
      </c>
      <c r="M787" s="1">
        <v>1639544.1155427401</v>
      </c>
      <c r="N787" s="1">
        <v>22676960.0000154</v>
      </c>
      <c r="O787" s="1">
        <v>3811458.0000030999</v>
      </c>
      <c r="P787" s="1">
        <v>3.1999999999999999E-6</v>
      </c>
      <c r="Q787" s="1">
        <v>24837611.7159473</v>
      </c>
      <c r="R787" s="1">
        <v>28127962.115561198</v>
      </c>
      <c r="S787" s="2">
        <f>K787/R787</f>
        <v>0.7888309563142808</v>
      </c>
      <c r="T787" s="2">
        <f>L787/R787</f>
        <v>9.4191127329868063E-2</v>
      </c>
      <c r="U787" s="3">
        <f>SUM(S787:T787)</f>
        <v>0.88302208364414891</v>
      </c>
    </row>
    <row r="788" spans="1:21" hidden="1" x14ac:dyDescent="0.35">
      <c r="A788">
        <v>1801</v>
      </c>
      <c r="B788">
        <v>27</v>
      </c>
      <c r="C788" t="s">
        <v>74</v>
      </c>
      <c r="D788">
        <v>7</v>
      </c>
      <c r="E788" t="s">
        <v>25</v>
      </c>
      <c r="F788" s="1">
        <v>1.6407680000000001E-7</v>
      </c>
      <c r="G788" s="1">
        <v>1.6407680000000001E-7</v>
      </c>
      <c r="H788" s="1">
        <v>1.6407680000000001E-7</v>
      </c>
      <c r="I788" s="1">
        <v>1.6407680000000001E-7</v>
      </c>
      <c r="J788" s="1">
        <v>1.6407680000000001E-7</v>
      </c>
      <c r="K788" s="1">
        <v>4.1007784000000002E-6</v>
      </c>
      <c r="L788" s="1">
        <v>2.6320348409999999E-4</v>
      </c>
      <c r="M788" s="1">
        <v>11321363.2550328</v>
      </c>
      <c r="N788" s="1">
        <v>11330410.1000154</v>
      </c>
      <c r="O788" s="1">
        <v>3.1999999999999999E-6</v>
      </c>
      <c r="P788" s="1">
        <v>3.1999999999999999E-6</v>
      </c>
      <c r="Q788" s="1">
        <v>2.6812464649999997E-4</v>
      </c>
      <c r="R788" s="1">
        <v>22651773.355051398</v>
      </c>
    </row>
    <row r="789" spans="1:21" hidden="1" x14ac:dyDescent="0.35">
      <c r="A789">
        <v>1802</v>
      </c>
      <c r="B789">
        <v>27</v>
      </c>
      <c r="C789" t="s">
        <v>74</v>
      </c>
      <c r="D789">
        <v>8</v>
      </c>
      <c r="E789" t="s">
        <v>26</v>
      </c>
      <c r="F789" s="1">
        <v>1.7946720000000001E-7</v>
      </c>
      <c r="G789" s="1">
        <v>1.7946720000000001E-7</v>
      </c>
      <c r="H789" s="1">
        <v>1.7946720000000001E-7</v>
      </c>
      <c r="I789" s="1">
        <v>1.7946720000000001E-7</v>
      </c>
      <c r="J789" s="1">
        <v>1.7946720000000001E-7</v>
      </c>
      <c r="K789" s="1">
        <v>4.4096808000000001E-6</v>
      </c>
      <c r="L789" s="1">
        <v>1.685661774E-4</v>
      </c>
      <c r="M789" s="1">
        <v>13930876.701943601</v>
      </c>
      <c r="N789" s="1">
        <v>13940315.500012999</v>
      </c>
      <c r="O789" s="1">
        <v>3.1999999999999999E-6</v>
      </c>
      <c r="P789" s="1">
        <v>3.1999999999999999E-6</v>
      </c>
      <c r="Q789" s="1">
        <v>1.738731942E-4</v>
      </c>
      <c r="R789" s="1">
        <v>27871192.2019598</v>
      </c>
    </row>
    <row r="790" spans="1:21" hidden="1" x14ac:dyDescent="0.35">
      <c r="A790">
        <v>1803</v>
      </c>
      <c r="B790">
        <v>27</v>
      </c>
      <c r="C790" t="s">
        <v>74</v>
      </c>
      <c r="D790">
        <v>9</v>
      </c>
      <c r="E790" t="s">
        <v>27</v>
      </c>
      <c r="F790" s="1">
        <v>1.8316089999999999E-7</v>
      </c>
      <c r="G790" s="1">
        <v>1.8316089999999999E-7</v>
      </c>
      <c r="H790" s="1">
        <v>1.8316089999999999E-7</v>
      </c>
      <c r="I790" s="1">
        <v>1.8316089999999999E-7</v>
      </c>
      <c r="J790" s="1">
        <v>1.8316089999999999E-7</v>
      </c>
      <c r="K790" s="1">
        <v>4.4047003000000002E-6</v>
      </c>
      <c r="L790" s="1">
        <v>1.7394257210000001E-4</v>
      </c>
      <c r="M790" s="1">
        <v>14720685.8874496</v>
      </c>
      <c r="N790" s="1">
        <v>14730483.400012899</v>
      </c>
      <c r="O790" s="1">
        <v>3.1999999999999999E-6</v>
      </c>
      <c r="P790" s="1">
        <v>3.1999999999999999E-6</v>
      </c>
      <c r="Q790" s="1">
        <v>1.7926307689999999E-4</v>
      </c>
      <c r="R790" s="1">
        <v>29451169.287465699</v>
      </c>
    </row>
    <row r="791" spans="1:21" hidden="1" x14ac:dyDescent="0.35">
      <c r="A791">
        <v>1804</v>
      </c>
      <c r="B791">
        <v>27</v>
      </c>
      <c r="C791" t="s">
        <v>74</v>
      </c>
      <c r="D791">
        <v>10</v>
      </c>
      <c r="E791" t="s">
        <v>28</v>
      </c>
      <c r="F791" s="1">
        <v>1.684395E-7</v>
      </c>
      <c r="G791" s="1">
        <v>1.684395E-7</v>
      </c>
      <c r="H791" s="1">
        <v>1.684395E-7</v>
      </c>
      <c r="I791" s="1">
        <v>1.684395E-7</v>
      </c>
      <c r="J791" s="1">
        <v>1.684395E-7</v>
      </c>
      <c r="K791" s="1">
        <v>4.3756256999999997E-6</v>
      </c>
      <c r="L791" s="1">
        <v>2.2661381659999999E-4</v>
      </c>
      <c r="M791" s="1">
        <v>131570.29815945801</v>
      </c>
      <c r="N791" s="1">
        <v>131607.33382489401</v>
      </c>
      <c r="O791" s="1">
        <v>3.1999999999999999E-6</v>
      </c>
      <c r="P791" s="1">
        <v>3.1999999999999999E-6</v>
      </c>
      <c r="Q791" s="1">
        <v>2.318316398E-4</v>
      </c>
      <c r="R791" s="1">
        <v>263177.63198755198</v>
      </c>
    </row>
    <row r="792" spans="1:21" hidden="1" x14ac:dyDescent="0.35">
      <c r="A792">
        <v>1805</v>
      </c>
      <c r="B792">
        <v>27</v>
      </c>
      <c r="C792" t="s">
        <v>74</v>
      </c>
      <c r="D792">
        <v>11</v>
      </c>
      <c r="E792" t="s">
        <v>29</v>
      </c>
      <c r="F792" s="1">
        <v>2.4607420000000002E-7</v>
      </c>
      <c r="G792" s="1">
        <v>2.4607420000000002E-7</v>
      </c>
      <c r="H792" s="1">
        <v>2.4607420000000002E-7</v>
      </c>
      <c r="I792" s="1">
        <v>2.4607420000000002E-7</v>
      </c>
      <c r="J792" s="1">
        <v>2.4607420000000002E-7</v>
      </c>
      <c r="K792" s="1">
        <v>5.2915489999999999E-6</v>
      </c>
      <c r="L792" s="1">
        <v>1.386234439E-4</v>
      </c>
      <c r="M792" s="1">
        <v>10642496.868764</v>
      </c>
      <c r="N792" s="1">
        <v>10652368.1200091</v>
      </c>
      <c r="O792" s="1">
        <v>3.1999999999999999E-6</v>
      </c>
      <c r="P792" s="1">
        <v>3.1999999999999999E-6</v>
      </c>
      <c r="Q792" s="1">
        <v>1.4514536390000001E-4</v>
      </c>
      <c r="R792" s="1">
        <v>21294864.9887763</v>
      </c>
    </row>
    <row r="793" spans="1:21" hidden="1" x14ac:dyDescent="0.35">
      <c r="A793">
        <v>1806</v>
      </c>
      <c r="B793">
        <v>27</v>
      </c>
      <c r="C793" t="s">
        <v>74</v>
      </c>
      <c r="D793">
        <v>12</v>
      </c>
      <c r="E793" t="s">
        <v>30</v>
      </c>
      <c r="F793" s="1">
        <v>3.3579750000000001E-7</v>
      </c>
      <c r="G793" s="1">
        <v>3.3579750000000001E-7</v>
      </c>
      <c r="H793" s="1">
        <v>3.3579750000000001E-7</v>
      </c>
      <c r="I793" s="1">
        <v>3.3579750000000001E-7</v>
      </c>
      <c r="J793" s="1">
        <v>3.3579750000000001E-7</v>
      </c>
      <c r="K793" s="1">
        <v>7.2342756999999999E-6</v>
      </c>
      <c r="L793" s="1">
        <v>1.408697933E-4</v>
      </c>
      <c r="M793" s="1">
        <v>6425257.0057704998</v>
      </c>
      <c r="N793" s="1">
        <v>6432963.0900076004</v>
      </c>
      <c r="O793" s="1">
        <v>3.1999999999999999E-6</v>
      </c>
      <c r="P793" s="1">
        <v>3.1999999999999999E-6</v>
      </c>
      <c r="Q793" s="1">
        <v>1.497830565E-4</v>
      </c>
      <c r="R793" s="1">
        <v>12858220.0957813</v>
      </c>
    </row>
    <row r="794" spans="1:21" hidden="1" x14ac:dyDescent="0.35">
      <c r="A794">
        <v>1807</v>
      </c>
      <c r="B794">
        <v>27</v>
      </c>
      <c r="C794" t="s">
        <v>74</v>
      </c>
      <c r="D794">
        <v>13</v>
      </c>
      <c r="E794" t="s">
        <v>31</v>
      </c>
      <c r="F794" s="1">
        <v>3.3314529999999999E-7</v>
      </c>
      <c r="G794" s="1">
        <v>3.3314529999999999E-7</v>
      </c>
      <c r="H794" s="1">
        <v>3.3314529999999999E-7</v>
      </c>
      <c r="I794" s="1">
        <v>3.3314529999999999E-7</v>
      </c>
      <c r="J794" s="1">
        <v>3.3314529999999999E-7</v>
      </c>
      <c r="K794" s="1">
        <v>7.6639970999999999E-6</v>
      </c>
      <c r="L794" s="1">
        <v>1.2503514520000001E-4</v>
      </c>
      <c r="M794" s="1">
        <v>4045704.0043839398</v>
      </c>
      <c r="N794" s="1">
        <v>4047978.9095871602</v>
      </c>
      <c r="O794" s="1">
        <v>3.1999999999999999E-6</v>
      </c>
      <c r="P794" s="1">
        <v>3.1999999999999999E-6</v>
      </c>
      <c r="Q794" s="1">
        <v>1.343648688E-4</v>
      </c>
      <c r="R794" s="1">
        <v>8093682.9139743</v>
      </c>
    </row>
    <row r="795" spans="1:21" hidden="1" x14ac:dyDescent="0.35">
      <c r="A795">
        <v>1808</v>
      </c>
      <c r="B795">
        <v>27</v>
      </c>
      <c r="C795" t="s">
        <v>74</v>
      </c>
      <c r="D795">
        <v>14</v>
      </c>
      <c r="E795" t="s">
        <v>32</v>
      </c>
      <c r="F795" s="1">
        <v>2.191388E-7</v>
      </c>
      <c r="G795" s="1">
        <v>2.191388E-7</v>
      </c>
      <c r="H795" s="1">
        <v>2.191388E-7</v>
      </c>
      <c r="I795" s="1">
        <v>2.191388E-7</v>
      </c>
      <c r="J795" s="1">
        <v>2.191388E-7</v>
      </c>
      <c r="K795" s="1">
        <v>5.2713940000000003E-6</v>
      </c>
      <c r="L795" s="1">
        <v>1.1778299299999999E-4</v>
      </c>
      <c r="M795" s="1">
        <v>364236.74707837298</v>
      </c>
      <c r="N795" s="1">
        <v>364360.48601113999</v>
      </c>
      <c r="O795" s="1">
        <v>3.1999999999999999E-6</v>
      </c>
      <c r="P795" s="1">
        <v>3.1999999999999999E-6</v>
      </c>
      <c r="Q795" s="1">
        <v>1.2415008100000001E-4</v>
      </c>
      <c r="R795" s="1">
        <v>728597.23309271305</v>
      </c>
    </row>
    <row r="796" spans="1:21" hidden="1" x14ac:dyDescent="0.35">
      <c r="A796">
        <v>1809</v>
      </c>
      <c r="B796">
        <v>27</v>
      </c>
      <c r="C796" t="s">
        <v>74</v>
      </c>
      <c r="D796">
        <v>15</v>
      </c>
      <c r="E796" t="s">
        <v>33</v>
      </c>
      <c r="F796" s="1">
        <v>3.1986600000000001E-7</v>
      </c>
      <c r="G796" s="1">
        <v>3.1986600000000001E-7</v>
      </c>
      <c r="H796" s="1">
        <v>3.1986600000000001E-7</v>
      </c>
      <c r="I796" s="1">
        <v>3.1986600000000001E-7</v>
      </c>
      <c r="J796" s="1">
        <v>3.1986600000000001E-7</v>
      </c>
      <c r="K796" s="1">
        <v>6.3726724999999998E-6</v>
      </c>
      <c r="L796" s="1">
        <v>8.3543025500000003E-5</v>
      </c>
      <c r="M796" s="1">
        <v>1089327.4921146999</v>
      </c>
      <c r="N796" s="1">
        <v>1089891.02101456</v>
      </c>
      <c r="O796" s="1">
        <v>3.1999999999999999E-6</v>
      </c>
      <c r="P796" s="1">
        <v>3.1999999999999999E-6</v>
      </c>
      <c r="Q796" s="1">
        <v>9.1515028000000004E-5</v>
      </c>
      <c r="R796" s="1">
        <v>2179218.5131324599</v>
      </c>
    </row>
    <row r="797" spans="1:21" hidden="1" x14ac:dyDescent="0.35">
      <c r="A797">
        <v>1810</v>
      </c>
      <c r="B797">
        <v>27</v>
      </c>
      <c r="C797" t="s">
        <v>74</v>
      </c>
      <c r="D797">
        <v>16</v>
      </c>
      <c r="E797" t="s">
        <v>34</v>
      </c>
      <c r="F797" s="1">
        <v>2.3140609999999999E-7</v>
      </c>
      <c r="G797" s="1">
        <v>2.3140609999999999E-7</v>
      </c>
      <c r="H797" s="1">
        <v>2.3140609999999999E-7</v>
      </c>
      <c r="I797" s="1">
        <v>2.3140609999999999E-7</v>
      </c>
      <c r="J797" s="1">
        <v>2.3140609999999999E-7</v>
      </c>
      <c r="K797" s="1">
        <v>5.9151157000000001E-6</v>
      </c>
      <c r="L797" s="1">
        <v>1.102795105E-4</v>
      </c>
      <c r="M797" s="1">
        <v>49031.685166615498</v>
      </c>
      <c r="N797" s="1">
        <v>49062.113454397797</v>
      </c>
      <c r="O797" s="1">
        <v>4.8380703999999997E-6</v>
      </c>
      <c r="P797" s="1">
        <v>4.8380703999999997E-6</v>
      </c>
      <c r="Q797" s="1">
        <v>1.173516567E-4</v>
      </c>
      <c r="R797" s="1">
        <v>98093.798625851399</v>
      </c>
    </row>
    <row r="798" spans="1:21" hidden="1" x14ac:dyDescent="0.35">
      <c r="A798">
        <v>1811</v>
      </c>
      <c r="B798">
        <v>27</v>
      </c>
      <c r="C798" t="s">
        <v>74</v>
      </c>
      <c r="D798">
        <v>17</v>
      </c>
      <c r="E798" t="s">
        <v>35</v>
      </c>
      <c r="F798" s="1">
        <v>2.0669100000000001E-7</v>
      </c>
      <c r="G798" s="1">
        <v>2.0669100000000001E-7</v>
      </c>
      <c r="H798" s="1">
        <v>2.0669100000000001E-7</v>
      </c>
      <c r="I798" s="1">
        <v>2.0669100000000001E-7</v>
      </c>
      <c r="J798" s="1">
        <v>2.0669100000000001E-7</v>
      </c>
      <c r="K798" s="1">
        <v>5.1039422000000001E-6</v>
      </c>
      <c r="L798" s="1">
        <v>1.2574431659999999E-4</v>
      </c>
      <c r="M798" s="1">
        <v>24653273.583375599</v>
      </c>
      <c r="N798" s="1">
        <v>24682662.240023799</v>
      </c>
      <c r="O798" s="1">
        <v>8.7181664000000092E-6</v>
      </c>
      <c r="P798" s="1">
        <v>8.7181664000000092E-6</v>
      </c>
      <c r="Q798" s="1">
        <v>1.3188171379999999E-4</v>
      </c>
      <c r="R798" s="1">
        <v>49335935.823408097</v>
      </c>
    </row>
    <row r="799" spans="1:21" hidden="1" x14ac:dyDescent="0.35">
      <c r="A799">
        <v>1812</v>
      </c>
      <c r="B799">
        <v>27</v>
      </c>
      <c r="C799" t="s">
        <v>74</v>
      </c>
      <c r="D799">
        <v>18</v>
      </c>
      <c r="E799" t="s">
        <v>36</v>
      </c>
      <c r="F799" s="1">
        <v>2.1000379999999999E-7</v>
      </c>
      <c r="G799" s="1">
        <v>2.1000379999999999E-7</v>
      </c>
      <c r="H799" s="1">
        <v>2.1000379999999999E-7</v>
      </c>
      <c r="I799" s="1">
        <v>2.1000379999999999E-7</v>
      </c>
      <c r="J799" s="1">
        <v>2.1000379999999999E-7</v>
      </c>
      <c r="K799" s="1">
        <v>5.1448801999999998E-6</v>
      </c>
      <c r="L799" s="1">
        <v>1.2683570849999999E-4</v>
      </c>
      <c r="M799" s="1">
        <v>5149780.5373919001</v>
      </c>
      <c r="N799" s="1">
        <v>5155217.5700172503</v>
      </c>
      <c r="O799" s="1">
        <v>5.1152480000000002E-6</v>
      </c>
      <c r="P799" s="1">
        <v>5.1152480000000002E-6</v>
      </c>
      <c r="Q799" s="1">
        <v>1.3303060769999999E-4</v>
      </c>
      <c r="R799" s="1">
        <v>10304998.1074143</v>
      </c>
    </row>
    <row r="800" spans="1:21" hidden="1" x14ac:dyDescent="0.35">
      <c r="A800">
        <v>1813</v>
      </c>
      <c r="B800">
        <v>27</v>
      </c>
      <c r="C800" t="s">
        <v>74</v>
      </c>
      <c r="D800">
        <v>19</v>
      </c>
      <c r="E800" t="s">
        <v>37</v>
      </c>
      <c r="F800" s="1">
        <v>3.0986100000000002E-7</v>
      </c>
      <c r="G800" s="1">
        <v>3.0986100000000002E-7</v>
      </c>
      <c r="H800" s="1">
        <v>3.0986100000000002E-7</v>
      </c>
      <c r="I800" s="1">
        <v>3.0986100000000002E-7</v>
      </c>
      <c r="J800" s="1">
        <v>3.0986100000000002E-7</v>
      </c>
      <c r="K800" s="1">
        <v>7.6882154999999994E-6</v>
      </c>
      <c r="L800" s="1">
        <v>1.2933577240000001E-4</v>
      </c>
      <c r="M800" s="1">
        <v>142357.60855150601</v>
      </c>
      <c r="N800" s="1">
        <v>142404.07988086701</v>
      </c>
      <c r="O800" s="1">
        <v>3.1999999999999999E-6</v>
      </c>
      <c r="P800" s="1">
        <v>3.1999999999999999E-6</v>
      </c>
      <c r="Q800" s="1">
        <v>1.3857329290000001E-4</v>
      </c>
      <c r="R800" s="1">
        <v>284761.68843557301</v>
      </c>
    </row>
    <row r="801" spans="1:21" hidden="1" x14ac:dyDescent="0.35">
      <c r="A801">
        <v>1814</v>
      </c>
      <c r="B801">
        <v>27</v>
      </c>
      <c r="C801" t="s">
        <v>74</v>
      </c>
      <c r="D801">
        <v>20</v>
      </c>
      <c r="E801" t="s">
        <v>38</v>
      </c>
      <c r="F801" s="1">
        <v>2.7959729999999999E-7</v>
      </c>
      <c r="G801" s="1">
        <v>2.7959729999999999E-7</v>
      </c>
      <c r="H801" s="1">
        <v>2.7959729999999999E-7</v>
      </c>
      <c r="I801" s="1">
        <v>2.7959729999999999E-7</v>
      </c>
      <c r="J801" s="1">
        <v>2.7959729999999999E-7</v>
      </c>
      <c r="K801" s="1">
        <v>6.4288747999999996E-6</v>
      </c>
      <c r="L801" s="1">
        <v>1.0147715499999999E-4</v>
      </c>
      <c r="M801" s="1">
        <v>6953579.12912245</v>
      </c>
      <c r="N801" s="1">
        <v>6960396.7000075802</v>
      </c>
      <c r="O801" s="1">
        <v>3.1999999999999999E-6</v>
      </c>
      <c r="P801" s="1">
        <v>3.1999999999999999E-6</v>
      </c>
      <c r="Q801" s="1">
        <v>1.093040163E-4</v>
      </c>
      <c r="R801" s="1">
        <v>13913975.8291332</v>
      </c>
    </row>
    <row r="802" spans="1:21" hidden="1" x14ac:dyDescent="0.35">
      <c r="A802">
        <v>1815</v>
      </c>
      <c r="B802">
        <v>27</v>
      </c>
      <c r="C802" t="s">
        <v>74</v>
      </c>
      <c r="D802">
        <v>21</v>
      </c>
      <c r="E802" t="s">
        <v>39</v>
      </c>
      <c r="F802" s="1">
        <v>3.10963E-7</v>
      </c>
      <c r="G802" s="1">
        <v>3.10963E-7</v>
      </c>
      <c r="H802" s="1">
        <v>3.10963E-7</v>
      </c>
      <c r="I802" s="1">
        <v>3.10963E-7</v>
      </c>
      <c r="J802" s="1">
        <v>3.10963E-7</v>
      </c>
      <c r="K802" s="1">
        <v>7.0262888999999999E-6</v>
      </c>
      <c r="L802" s="1">
        <v>1.3050615160000001E-4</v>
      </c>
      <c r="M802" s="1">
        <v>10240930.1135753</v>
      </c>
      <c r="N802" s="1">
        <v>10253523.000006899</v>
      </c>
      <c r="O802" s="1">
        <v>3.1999999999999999E-6</v>
      </c>
      <c r="P802" s="1">
        <v>3.1999999999999999E-6</v>
      </c>
      <c r="Q802" s="1">
        <v>1.3908725549999999E-4</v>
      </c>
      <c r="R802" s="1">
        <v>20494453.113585401</v>
      </c>
    </row>
    <row r="803" spans="1:21" hidden="1" x14ac:dyDescent="0.35">
      <c r="A803">
        <v>1816</v>
      </c>
      <c r="B803">
        <v>27</v>
      </c>
      <c r="C803" t="s">
        <v>74</v>
      </c>
      <c r="D803">
        <v>22</v>
      </c>
      <c r="E803" t="s">
        <v>40</v>
      </c>
      <c r="F803" s="1">
        <v>3.3026580000000002E-7</v>
      </c>
      <c r="G803" s="1">
        <v>3.3026580000000002E-7</v>
      </c>
      <c r="H803" s="1">
        <v>3.3026580000000002E-7</v>
      </c>
      <c r="I803" s="1">
        <v>3.3026580000000002E-7</v>
      </c>
      <c r="J803" s="1">
        <v>3.3026580000000002E-7</v>
      </c>
      <c r="K803" s="1">
        <v>7.2378317999999997E-6</v>
      </c>
      <c r="L803" s="1">
        <v>1.141621184E-4</v>
      </c>
      <c r="M803" s="1">
        <v>952406.17561184696</v>
      </c>
      <c r="N803" s="1">
        <v>953437.27001024398</v>
      </c>
      <c r="O803" s="1">
        <v>3.1999999999999999E-6</v>
      </c>
      <c r="P803" s="1">
        <v>3.1999999999999999E-6</v>
      </c>
      <c r="Q803" s="1">
        <v>1.230512792E-4</v>
      </c>
      <c r="R803" s="1">
        <v>1905843.44562529</v>
      </c>
    </row>
    <row r="804" spans="1:21" hidden="1" x14ac:dyDescent="0.35">
      <c r="A804">
        <v>1817</v>
      </c>
      <c r="B804">
        <v>27</v>
      </c>
      <c r="C804" t="s">
        <v>74</v>
      </c>
      <c r="D804">
        <v>23</v>
      </c>
      <c r="E804" t="s">
        <v>41</v>
      </c>
      <c r="F804" s="1">
        <v>4.0829680000000001E-7</v>
      </c>
      <c r="G804" s="1">
        <v>4.0829680000000001E-7</v>
      </c>
      <c r="H804" s="1">
        <v>4.0829680000000001E-7</v>
      </c>
      <c r="I804" s="1">
        <v>4.0829680000000001E-7</v>
      </c>
      <c r="J804" s="1">
        <v>4.0829680000000001E-7</v>
      </c>
      <c r="K804" s="1">
        <v>8.8021103000000005E-6</v>
      </c>
      <c r="L804" s="1">
        <v>1.56612219E-4</v>
      </c>
      <c r="M804" s="1">
        <v>2393561.4007610502</v>
      </c>
      <c r="N804" s="1">
        <v>2402251.1000062102</v>
      </c>
      <c r="O804" s="1">
        <v>3.1999999999999999E-6</v>
      </c>
      <c r="P804" s="1">
        <v>3.1999999999999999E-6</v>
      </c>
      <c r="Q804" s="1">
        <v>1.6745581329999999E-4</v>
      </c>
      <c r="R804" s="1">
        <v>4795812.5007704599</v>
      </c>
    </row>
    <row r="805" spans="1:21" hidden="1" x14ac:dyDescent="0.35">
      <c r="A805">
        <v>1818</v>
      </c>
      <c r="B805">
        <v>27</v>
      </c>
      <c r="C805" t="s">
        <v>74</v>
      </c>
      <c r="D805">
        <v>24</v>
      </c>
      <c r="E805" t="s">
        <v>42</v>
      </c>
      <c r="F805" s="1">
        <v>3.3499660000000002E-7</v>
      </c>
      <c r="G805" s="1">
        <v>3.3499660000000002E-7</v>
      </c>
      <c r="H805" s="1">
        <v>3.3499660000000002E-7</v>
      </c>
      <c r="I805" s="1">
        <v>3.3499660000000002E-7</v>
      </c>
      <c r="J805" s="1">
        <v>3.3499660000000002E-7</v>
      </c>
      <c r="K805" s="1">
        <v>7.6399894999999993E-6</v>
      </c>
      <c r="L805" s="1">
        <v>1.3011190370000001E-4</v>
      </c>
      <c r="M805" s="1">
        <v>856913.44683548796</v>
      </c>
      <c r="N805" s="1">
        <v>857800.04000787996</v>
      </c>
      <c r="O805" s="1">
        <v>3.1999999999999999E-6</v>
      </c>
      <c r="P805" s="1">
        <v>3.1999999999999999E-6</v>
      </c>
      <c r="Q805" s="1">
        <v>1.3942687620000001E-4</v>
      </c>
      <c r="R805" s="1">
        <v>1714713.4868465699</v>
      </c>
    </row>
    <row r="806" spans="1:21" hidden="1" x14ac:dyDescent="0.35">
      <c r="A806">
        <v>1819</v>
      </c>
      <c r="B806">
        <v>27</v>
      </c>
      <c r="C806" t="s">
        <v>74</v>
      </c>
      <c r="D806">
        <v>25</v>
      </c>
      <c r="E806" t="s">
        <v>43</v>
      </c>
      <c r="F806" s="1">
        <v>3.5431569999999998E-7</v>
      </c>
      <c r="G806" s="1">
        <v>3.5431569999999998E-7</v>
      </c>
      <c r="H806" s="1">
        <v>3.5431569999999998E-7</v>
      </c>
      <c r="I806" s="1">
        <v>3.5431569999999998E-7</v>
      </c>
      <c r="J806" s="1">
        <v>3.5431569999999998E-7</v>
      </c>
      <c r="K806" s="1">
        <v>8.4733547999999996E-6</v>
      </c>
      <c r="L806" s="1">
        <v>1.3515390000000001E-4</v>
      </c>
      <c r="M806" s="1">
        <v>735965.02603113395</v>
      </c>
      <c r="N806" s="1">
        <v>736670.28000661905</v>
      </c>
      <c r="O806" s="1">
        <v>3.1999999999999999E-6</v>
      </c>
      <c r="P806" s="1">
        <v>3.1999999999999999E-6</v>
      </c>
      <c r="Q806" s="1">
        <v>1.453988333E-4</v>
      </c>
      <c r="R806" s="1">
        <v>1472635.3060409499</v>
      </c>
    </row>
    <row r="807" spans="1:21" hidden="1" x14ac:dyDescent="0.35">
      <c r="A807">
        <v>1820</v>
      </c>
      <c r="B807">
        <v>27</v>
      </c>
      <c r="C807" t="s">
        <v>74</v>
      </c>
      <c r="D807">
        <v>26</v>
      </c>
      <c r="E807" t="s">
        <v>44</v>
      </c>
      <c r="F807" s="1">
        <v>3.5581460000000002E-7</v>
      </c>
      <c r="G807" s="1">
        <v>3.5581460000000002E-7</v>
      </c>
      <c r="H807" s="1">
        <v>3.5581460000000002E-7</v>
      </c>
      <c r="I807" s="1">
        <v>3.5581460000000002E-7</v>
      </c>
      <c r="J807" s="1">
        <v>3.5581460000000002E-7</v>
      </c>
      <c r="K807" s="1">
        <v>8.3110438999999993E-6</v>
      </c>
      <c r="L807" s="1">
        <v>1.4360155289999999E-4</v>
      </c>
      <c r="M807" s="1">
        <v>9155718.7460331991</v>
      </c>
      <c r="N807" s="1">
        <v>9168436.3000064008</v>
      </c>
      <c r="O807" s="1">
        <v>3.1999999999999999E-6</v>
      </c>
      <c r="P807" s="1">
        <v>3.1999999999999999E-6</v>
      </c>
      <c r="Q807" s="1">
        <v>1.5369166980000001E-4</v>
      </c>
      <c r="R807" s="1">
        <v>18324155.0460428</v>
      </c>
    </row>
    <row r="808" spans="1:21" hidden="1" x14ac:dyDescent="0.35">
      <c r="A808">
        <v>1821</v>
      </c>
      <c r="B808">
        <v>27</v>
      </c>
      <c r="C808" t="s">
        <v>74</v>
      </c>
      <c r="D808">
        <v>27</v>
      </c>
      <c r="E808" t="s">
        <v>45</v>
      </c>
      <c r="F808" s="1">
        <v>3.240716E-7</v>
      </c>
      <c r="G808" s="1">
        <v>3.240716E-7</v>
      </c>
      <c r="H808" s="1">
        <v>3.240716E-7</v>
      </c>
      <c r="I808" s="1">
        <v>3.240716E-7</v>
      </c>
      <c r="J808" s="1">
        <v>3.240716E-7</v>
      </c>
      <c r="K808" s="1">
        <v>7.2241309999999998E-6</v>
      </c>
      <c r="L808" s="1">
        <v>1.254567747E-4</v>
      </c>
      <c r="M808" s="1">
        <v>1837385.7663966001</v>
      </c>
      <c r="N808" s="1">
        <v>1848116.80000731</v>
      </c>
      <c r="O808" s="1">
        <v>3.1999999999999999E-6</v>
      </c>
      <c r="P808" s="1">
        <v>3.1999999999999999E-6</v>
      </c>
      <c r="Q808" s="1">
        <v>1.3430126369999999E-4</v>
      </c>
      <c r="R808" s="1">
        <v>3685502.5664071101</v>
      </c>
    </row>
    <row r="809" spans="1:21" hidden="1" x14ac:dyDescent="0.35">
      <c r="A809">
        <v>1822</v>
      </c>
      <c r="B809">
        <v>27</v>
      </c>
      <c r="C809" t="s">
        <v>74</v>
      </c>
      <c r="D809">
        <v>28</v>
      </c>
      <c r="E809" t="s">
        <v>46</v>
      </c>
      <c r="F809" s="1">
        <v>4.1109070000000001E-7</v>
      </c>
      <c r="G809" s="1">
        <v>4.1109070000000001E-7</v>
      </c>
      <c r="H809" s="1">
        <v>4.1109070000000001E-7</v>
      </c>
      <c r="I809" s="1">
        <v>4.1109070000000001E-7</v>
      </c>
      <c r="J809" s="1">
        <v>4.1109070000000001E-7</v>
      </c>
      <c r="K809" s="1">
        <v>9.9034376999999999E-6</v>
      </c>
      <c r="L809" s="1">
        <v>1.380525874E-4</v>
      </c>
      <c r="M809" s="1">
        <v>1324361.02519186</v>
      </c>
      <c r="N809" s="1">
        <v>1325397.6100062199</v>
      </c>
      <c r="O809" s="1">
        <v>3.1999999999999999E-6</v>
      </c>
      <c r="P809" s="1">
        <v>3.1999999999999999E-6</v>
      </c>
      <c r="Q809" s="1">
        <v>1.5001147859999999E-4</v>
      </c>
      <c r="R809" s="1">
        <v>2649758.63520128</v>
      </c>
    </row>
    <row r="810" spans="1:21" hidden="1" x14ac:dyDescent="0.35">
      <c r="A810">
        <v>1823</v>
      </c>
      <c r="B810">
        <v>27</v>
      </c>
      <c r="C810" t="s">
        <v>74</v>
      </c>
      <c r="D810">
        <v>29</v>
      </c>
      <c r="E810" t="s">
        <v>47</v>
      </c>
      <c r="F810" s="1">
        <v>3.7581070000000003E-7</v>
      </c>
      <c r="G810" s="1">
        <v>3.7581070000000003E-7</v>
      </c>
      <c r="H810" s="1">
        <v>3.7581070000000003E-7</v>
      </c>
      <c r="I810" s="1">
        <v>3.7581070000000003E-7</v>
      </c>
      <c r="J810" s="1">
        <v>3.7581070000000003E-7</v>
      </c>
      <c r="K810" s="1">
        <v>7.6420888999999992E-6</v>
      </c>
      <c r="L810" s="1">
        <v>1.7918964789999999E-4</v>
      </c>
      <c r="M810" s="1">
        <v>35672989.956579402</v>
      </c>
      <c r="N810" s="1">
        <v>35731235.900006399</v>
      </c>
      <c r="O810" s="1">
        <v>3.1999999999999999E-6</v>
      </c>
      <c r="P810" s="1">
        <v>3.1999999999999999E-6</v>
      </c>
      <c r="Q810" s="1">
        <v>1.887107903E-4</v>
      </c>
      <c r="R810" s="1">
        <v>71404225.856589004</v>
      </c>
    </row>
    <row r="811" spans="1:21" hidden="1" x14ac:dyDescent="0.35">
      <c r="A811">
        <v>1824</v>
      </c>
      <c r="B811">
        <v>27</v>
      </c>
      <c r="C811" t="s">
        <v>74</v>
      </c>
      <c r="D811">
        <v>30</v>
      </c>
      <c r="E811" t="s">
        <v>48</v>
      </c>
      <c r="F811" s="1">
        <v>11105340</v>
      </c>
      <c r="G811" s="1">
        <v>1.8566599999999999E-7</v>
      </c>
      <c r="H811" s="1">
        <v>1.8566599999999999E-7</v>
      </c>
      <c r="I811" s="1">
        <v>1.8566599999999999E-7</v>
      </c>
      <c r="J811" s="1">
        <v>1.8566599999999999E-7</v>
      </c>
      <c r="K811" s="1">
        <v>4.3120010999999997E-6</v>
      </c>
      <c r="L811" s="1">
        <v>1.8195794599999999E-4</v>
      </c>
      <c r="M811" s="1">
        <v>3619136.0709855501</v>
      </c>
      <c r="N811" s="1">
        <v>14732610.0000128</v>
      </c>
      <c r="O811" s="1">
        <v>3.1999999999999999E-6</v>
      </c>
      <c r="P811" s="1">
        <v>3.1999999999999999E-6</v>
      </c>
      <c r="Q811" s="1">
        <v>11105340.000187</v>
      </c>
      <c r="R811" s="1">
        <v>18351746.0710015</v>
      </c>
    </row>
    <row r="812" spans="1:21" hidden="1" x14ac:dyDescent="0.35">
      <c r="A812">
        <v>1864</v>
      </c>
      <c r="B812">
        <v>28</v>
      </c>
      <c r="C812" t="s">
        <v>75</v>
      </c>
      <c r="D812">
        <v>1</v>
      </c>
      <c r="E812" t="s">
        <v>19</v>
      </c>
      <c r="F812" s="1">
        <v>1.014415E-7</v>
      </c>
      <c r="G812" s="1">
        <v>1.014415E-7</v>
      </c>
      <c r="H812" s="1">
        <v>1.014415E-7</v>
      </c>
      <c r="I812" s="1">
        <v>28486920</v>
      </c>
      <c r="J812" s="1">
        <v>1.014415E-7</v>
      </c>
      <c r="K812" s="1">
        <v>3.442227E-6</v>
      </c>
      <c r="L812" s="1">
        <v>3.3892237510000002E-4</v>
      </c>
      <c r="M812" s="1">
        <v>6.6038412134999998E-3</v>
      </c>
      <c r="N812" s="1">
        <v>20128180.0481176</v>
      </c>
      <c r="O812" s="1">
        <v>8343394.0000038696</v>
      </c>
      <c r="P812" s="1">
        <v>3.9981599999999999E-6</v>
      </c>
      <c r="Q812" s="1">
        <v>28486920.000342801</v>
      </c>
      <c r="R812" s="1">
        <v>28471574.054725301</v>
      </c>
    </row>
    <row r="813" spans="1:21" hidden="1" x14ac:dyDescent="0.35">
      <c r="A813">
        <v>1865</v>
      </c>
      <c r="B813">
        <v>28</v>
      </c>
      <c r="C813" t="s">
        <v>75</v>
      </c>
      <c r="D813">
        <v>2</v>
      </c>
      <c r="E813" t="s">
        <v>20</v>
      </c>
      <c r="F813" s="1">
        <v>1.1485060000000001E-7</v>
      </c>
      <c r="G813" s="1">
        <v>920803.3</v>
      </c>
      <c r="H813" s="1">
        <v>2071807</v>
      </c>
      <c r="I813" s="1">
        <v>1.1485060000000001E-7</v>
      </c>
      <c r="J813" s="1">
        <v>5755020</v>
      </c>
      <c r="K813" s="1">
        <v>3.7787558999999998E-6</v>
      </c>
      <c r="L813" s="1">
        <v>5.1297012899999998E-5</v>
      </c>
      <c r="M813" s="1">
        <v>7140411.0229464602</v>
      </c>
      <c r="N813" s="1">
        <v>4600820.0000175498</v>
      </c>
      <c r="O813" s="1">
        <v>1611544.0000054201</v>
      </c>
      <c r="P813" s="1">
        <v>9669267.0000054203</v>
      </c>
      <c r="Q813" s="1">
        <v>8747630.3000553101</v>
      </c>
      <c r="R813" s="1">
        <v>13352775.022969401</v>
      </c>
    </row>
    <row r="814" spans="1:21" hidden="1" x14ac:dyDescent="0.35">
      <c r="A814">
        <v>1866</v>
      </c>
      <c r="B814">
        <v>28</v>
      </c>
      <c r="C814" t="s">
        <v>75</v>
      </c>
      <c r="D814">
        <v>3</v>
      </c>
      <c r="E814" t="s">
        <v>21</v>
      </c>
      <c r="F814" s="1">
        <v>1.133797E-7</v>
      </c>
      <c r="G814" s="1">
        <v>1.133797E-7</v>
      </c>
      <c r="H814" s="1">
        <v>1.133797E-7</v>
      </c>
      <c r="I814" s="1">
        <v>1.133797E-7</v>
      </c>
      <c r="J814" s="1">
        <v>1.133797E-7</v>
      </c>
      <c r="K814" s="1">
        <v>3.7970248999999999E-6</v>
      </c>
      <c r="L814" s="1">
        <v>1.273734757E-4</v>
      </c>
      <c r="M814" s="1">
        <v>26793507.127553601</v>
      </c>
      <c r="N814" s="1">
        <v>12757250.000022599</v>
      </c>
      <c r="O814" s="1">
        <v>14028340.000006599</v>
      </c>
      <c r="P814" s="1">
        <v>6.8114912000000104E-6</v>
      </c>
      <c r="Q814" s="1">
        <v>1.317373991E-4</v>
      </c>
      <c r="R814" s="1">
        <v>53579097.127582699</v>
      </c>
    </row>
    <row r="815" spans="1:21" hidden="1" x14ac:dyDescent="0.35">
      <c r="A815">
        <v>1867</v>
      </c>
      <c r="B815">
        <v>28</v>
      </c>
      <c r="C815" t="s">
        <v>75</v>
      </c>
      <c r="D815">
        <v>4</v>
      </c>
      <c r="E815" t="s">
        <v>22</v>
      </c>
      <c r="F815" s="1">
        <v>1.1756300000000001E-7</v>
      </c>
      <c r="G815" s="1">
        <v>1.1756300000000001E-7</v>
      </c>
      <c r="H815" s="1">
        <v>1.1756300000000001E-7</v>
      </c>
      <c r="I815" s="1">
        <v>1.1756300000000001E-7</v>
      </c>
      <c r="J815" s="1">
        <v>1.1756300000000001E-7</v>
      </c>
      <c r="K815" s="1">
        <v>1183042.9649360899</v>
      </c>
      <c r="L815" s="1">
        <v>5552080.4349027304</v>
      </c>
      <c r="M815" s="1">
        <v>203707.36789116499</v>
      </c>
      <c r="N815" s="1">
        <v>6660869.0000182902</v>
      </c>
      <c r="O815" s="1">
        <v>278854.50000317203</v>
      </c>
      <c r="P815" s="1">
        <v>3.274784E-6</v>
      </c>
      <c r="Q815" s="1">
        <v>6735123.3998394096</v>
      </c>
      <c r="R815" s="1">
        <v>7143430.8679126296</v>
      </c>
      <c r="S815" s="2">
        <f>K815/R815</f>
        <v>0.16561271282825266</v>
      </c>
      <c r="T815" s="2">
        <f>L815/R815</f>
        <v>0.77722883269465937</v>
      </c>
      <c r="U815" s="3">
        <f>SUM(S815:T815)</f>
        <v>0.94284154552291199</v>
      </c>
    </row>
    <row r="816" spans="1:21" hidden="1" x14ac:dyDescent="0.35">
      <c r="A816">
        <v>1868</v>
      </c>
      <c r="B816">
        <v>28</v>
      </c>
      <c r="C816" t="s">
        <v>75</v>
      </c>
      <c r="D816">
        <v>5</v>
      </c>
      <c r="E816" t="s">
        <v>23</v>
      </c>
      <c r="F816" s="1">
        <v>9.9999999999999995E-8</v>
      </c>
      <c r="G816" s="1">
        <v>9.9999999999999995E-8</v>
      </c>
      <c r="H816" s="1">
        <v>9.9999999999999995E-8</v>
      </c>
      <c r="I816" s="1">
        <v>9.9999999999999995E-8</v>
      </c>
      <c r="J816" s="1">
        <v>9.9999999999999995E-8</v>
      </c>
      <c r="K816" s="1">
        <v>3.2417339999999999E-6</v>
      </c>
      <c r="L816" s="1">
        <v>1.5047876799999999E-5</v>
      </c>
      <c r="M816" s="1">
        <v>9.4327428533899998E-2</v>
      </c>
      <c r="N816" s="1">
        <v>7.9758405850000005E-2</v>
      </c>
      <c r="O816" s="1">
        <v>1.8131910400000001E-3</v>
      </c>
      <c r="P816" s="1">
        <v>1.8131910400000001E-3</v>
      </c>
      <c r="Q816" s="1">
        <v>1.8789610800000001E-5</v>
      </c>
      <c r="R816" s="1">
        <v>0.17589902542390001</v>
      </c>
    </row>
    <row r="817" spans="1:21" hidden="1" x14ac:dyDescent="0.35">
      <c r="A817">
        <v>1869</v>
      </c>
      <c r="B817">
        <v>28</v>
      </c>
      <c r="C817" t="s">
        <v>75</v>
      </c>
      <c r="D817">
        <v>6</v>
      </c>
      <c r="E817" t="s">
        <v>24</v>
      </c>
      <c r="F817" s="1">
        <v>2.0729760000000001E-7</v>
      </c>
      <c r="G817" s="1">
        <v>2.0729760000000001E-7</v>
      </c>
      <c r="H817" s="1">
        <v>2.0729760000000001E-7</v>
      </c>
      <c r="I817" s="1">
        <v>2.0729760000000001E-7</v>
      </c>
      <c r="J817" s="1">
        <v>2.0729760000000001E-7</v>
      </c>
      <c r="K817" s="1">
        <v>3744258.1014705999</v>
      </c>
      <c r="L817" s="1">
        <v>560975.15410227899</v>
      </c>
      <c r="M817" s="1">
        <v>1299017.4100128</v>
      </c>
      <c r="N817" s="1">
        <v>5589867.0000274703</v>
      </c>
      <c r="O817" s="1">
        <v>18506.590003099998</v>
      </c>
      <c r="P817" s="1">
        <v>3.1999999999999999E-6</v>
      </c>
      <c r="Q817" s="1">
        <v>4305233.2555739097</v>
      </c>
      <c r="R817" s="1">
        <v>6907391.0000433698</v>
      </c>
      <c r="S817" s="2">
        <f>K817/R817</f>
        <v>0.5420654631317513</v>
      </c>
      <c r="T817" s="2">
        <f>L817/R817</f>
        <v>8.1213754093080404E-2</v>
      </c>
      <c r="U817" s="3">
        <f>SUM(S817:T817)</f>
        <v>0.62327921722483171</v>
      </c>
    </row>
    <row r="818" spans="1:21" hidden="1" x14ac:dyDescent="0.35">
      <c r="A818">
        <v>1870</v>
      </c>
      <c r="B818">
        <v>28</v>
      </c>
      <c r="C818" t="s">
        <v>75</v>
      </c>
      <c r="D818">
        <v>7</v>
      </c>
      <c r="E818" t="s">
        <v>25</v>
      </c>
      <c r="F818" s="1">
        <v>2.1646339999999999E-7</v>
      </c>
      <c r="G818" s="1">
        <v>2.1646339999999999E-7</v>
      </c>
      <c r="H818" s="1">
        <v>2.1646339999999999E-7</v>
      </c>
      <c r="I818" s="1">
        <v>2.1646339999999999E-7</v>
      </c>
      <c r="J818" s="1">
        <v>2.1646339999999999E-7</v>
      </c>
      <c r="K818" s="1">
        <v>4.6577187E-6</v>
      </c>
      <c r="L818" s="1">
        <v>2.1120813350000001E-4</v>
      </c>
      <c r="M818" s="1">
        <v>3475859.82941003</v>
      </c>
      <c r="N818" s="1">
        <v>3476521.0000258302</v>
      </c>
      <c r="O818" s="1">
        <v>3.1999999999999999E-6</v>
      </c>
      <c r="P818" s="1">
        <v>3.1999999999999999E-6</v>
      </c>
      <c r="Q818" s="1">
        <v>2.169481692E-4</v>
      </c>
      <c r="R818" s="1">
        <v>6952380.8294390701</v>
      </c>
    </row>
    <row r="819" spans="1:21" hidden="1" x14ac:dyDescent="0.35">
      <c r="A819">
        <v>1871</v>
      </c>
      <c r="B819">
        <v>28</v>
      </c>
      <c r="C819" t="s">
        <v>75</v>
      </c>
      <c r="D819">
        <v>8</v>
      </c>
      <c r="E819" t="s">
        <v>26</v>
      </c>
      <c r="F819" s="1">
        <v>1.4451299999999999E-7</v>
      </c>
      <c r="G819" s="1">
        <v>1.4451299999999999E-7</v>
      </c>
      <c r="H819" s="1">
        <v>1.4451299999999999E-7</v>
      </c>
      <c r="I819" s="1">
        <v>1.4451299999999999E-7</v>
      </c>
      <c r="J819" s="1">
        <v>1.4451299999999999E-7</v>
      </c>
      <c r="K819" s="1">
        <v>4.5149038E-6</v>
      </c>
      <c r="L819" s="1">
        <v>1.847327227E-4</v>
      </c>
      <c r="M819" s="1">
        <v>4199719.0162174301</v>
      </c>
      <c r="N819" s="1">
        <v>4202437.7000164399</v>
      </c>
      <c r="O819" s="1">
        <v>3.1999999999999999E-6</v>
      </c>
      <c r="P819" s="1">
        <v>3.1999999999999999E-6</v>
      </c>
      <c r="Q819" s="1">
        <v>1.8997019149999999E-4</v>
      </c>
      <c r="R819" s="1">
        <v>8402156.71623707</v>
      </c>
    </row>
    <row r="820" spans="1:21" hidden="1" x14ac:dyDescent="0.35">
      <c r="A820">
        <v>1872</v>
      </c>
      <c r="B820">
        <v>28</v>
      </c>
      <c r="C820" t="s">
        <v>75</v>
      </c>
      <c r="D820">
        <v>9</v>
      </c>
      <c r="E820" t="s">
        <v>27</v>
      </c>
      <c r="F820" s="1">
        <v>1.885869E-7</v>
      </c>
      <c r="G820" s="1">
        <v>1.885869E-7</v>
      </c>
      <c r="H820" s="1">
        <v>1.885869E-7</v>
      </c>
      <c r="I820" s="1">
        <v>1.885869E-7</v>
      </c>
      <c r="J820" s="1">
        <v>1.885869E-7</v>
      </c>
      <c r="K820" s="1">
        <v>4.5156501999999996E-6</v>
      </c>
      <c r="L820" s="1">
        <v>1.8789925550000001E-4</v>
      </c>
      <c r="M820" s="1">
        <v>4276315.0190837504</v>
      </c>
      <c r="N820" s="1">
        <v>4279090.4000164401</v>
      </c>
      <c r="O820" s="1">
        <v>3.1999999999999999E-6</v>
      </c>
      <c r="P820" s="1">
        <v>3.1999999999999999E-6</v>
      </c>
      <c r="Q820" s="1">
        <v>1.933578402E-4</v>
      </c>
      <c r="R820" s="1">
        <v>8555405.4191033896</v>
      </c>
    </row>
    <row r="821" spans="1:21" hidden="1" x14ac:dyDescent="0.35">
      <c r="A821">
        <v>1873</v>
      </c>
      <c r="B821">
        <v>28</v>
      </c>
      <c r="C821" t="s">
        <v>75</v>
      </c>
      <c r="D821">
        <v>10</v>
      </c>
      <c r="E821" t="s">
        <v>28</v>
      </c>
      <c r="F821" s="1">
        <v>2.4372940000000002E-7</v>
      </c>
      <c r="G821" s="1">
        <v>2.4372940000000002E-7</v>
      </c>
      <c r="H821" s="1">
        <v>2.4372940000000002E-7</v>
      </c>
      <c r="I821" s="1">
        <v>2.4372940000000002E-7</v>
      </c>
      <c r="J821" s="1">
        <v>2.4372940000000002E-7</v>
      </c>
      <c r="K821" s="1">
        <v>6.0537265000000002E-6</v>
      </c>
      <c r="L821" s="1">
        <v>2.374234025E-4</v>
      </c>
      <c r="M821" s="1">
        <v>312592.33698644501</v>
      </c>
      <c r="N821" s="1">
        <v>312630.44801018701</v>
      </c>
      <c r="O821" s="1">
        <v>3.1999999999999999E-6</v>
      </c>
      <c r="P821" s="1">
        <v>3.1999999999999999E-6</v>
      </c>
      <c r="Q821" s="1">
        <v>2.44695776E-4</v>
      </c>
      <c r="R821" s="1">
        <v>625222.78499983205</v>
      </c>
    </row>
    <row r="822" spans="1:21" hidden="1" x14ac:dyDescent="0.35">
      <c r="A822">
        <v>1874</v>
      </c>
      <c r="B822">
        <v>28</v>
      </c>
      <c r="C822" t="s">
        <v>75</v>
      </c>
      <c r="D822">
        <v>11</v>
      </c>
      <c r="E822" t="s">
        <v>29</v>
      </c>
      <c r="F822" s="1">
        <v>2.8567079999999998E-7</v>
      </c>
      <c r="G822" s="1">
        <v>2.8567079999999998E-7</v>
      </c>
      <c r="H822" s="1">
        <v>2.8567079999999998E-7</v>
      </c>
      <c r="I822" s="1">
        <v>2.8567079999999998E-7</v>
      </c>
      <c r="J822" s="1">
        <v>2.8567079999999998E-7</v>
      </c>
      <c r="K822" s="1">
        <v>6.1104532999999998E-6</v>
      </c>
      <c r="L822" s="1">
        <v>1.375429049E-4</v>
      </c>
      <c r="M822" s="1">
        <v>2305171.96548557</v>
      </c>
      <c r="N822" s="1">
        <v>2307907.27000996</v>
      </c>
      <c r="O822" s="1">
        <v>3.1999999999999999E-6</v>
      </c>
      <c r="P822" s="1">
        <v>3.1999999999999999E-6</v>
      </c>
      <c r="Q822" s="1">
        <v>1.4508171220000001E-4</v>
      </c>
      <c r="R822" s="1">
        <v>4613079.2354987198</v>
      </c>
    </row>
    <row r="823" spans="1:21" hidden="1" x14ac:dyDescent="0.35">
      <c r="A823">
        <v>1875</v>
      </c>
      <c r="B823">
        <v>28</v>
      </c>
      <c r="C823" t="s">
        <v>75</v>
      </c>
      <c r="D823">
        <v>12</v>
      </c>
      <c r="E823" t="s">
        <v>30</v>
      </c>
      <c r="F823" s="1">
        <v>3.6008090000000001E-7</v>
      </c>
      <c r="G823" s="1">
        <v>3.6008090000000001E-7</v>
      </c>
      <c r="H823" s="1">
        <v>3.6008090000000001E-7</v>
      </c>
      <c r="I823" s="1">
        <v>3.6008090000000001E-7</v>
      </c>
      <c r="J823" s="1">
        <v>3.6008090000000001E-7</v>
      </c>
      <c r="K823" s="1">
        <v>8.5877162999999994E-6</v>
      </c>
      <c r="L823" s="1">
        <v>1.2052146610000001E-4</v>
      </c>
      <c r="M823" s="1">
        <v>1279.9080015711199</v>
      </c>
      <c r="N823" s="1">
        <v>1280.4515686520101</v>
      </c>
      <c r="O823" s="1">
        <v>3.1999999999999999E-6</v>
      </c>
      <c r="P823" s="1">
        <v>3.1999999999999999E-6</v>
      </c>
      <c r="Q823" s="1">
        <v>1.309095869E-4</v>
      </c>
      <c r="R823" s="1">
        <v>2560.3595734231299</v>
      </c>
    </row>
    <row r="824" spans="1:21" hidden="1" x14ac:dyDescent="0.35">
      <c r="A824">
        <v>1876</v>
      </c>
      <c r="B824">
        <v>28</v>
      </c>
      <c r="C824" t="s">
        <v>75</v>
      </c>
      <c r="D824">
        <v>13</v>
      </c>
      <c r="E824" t="s">
        <v>31</v>
      </c>
      <c r="F824" s="1">
        <v>3.6604719999999998E-7</v>
      </c>
      <c r="G824" s="1">
        <v>3.6604719999999998E-7</v>
      </c>
      <c r="H824" s="1">
        <v>3.6604719999999998E-7</v>
      </c>
      <c r="I824" s="1">
        <v>3.6604719999999998E-7</v>
      </c>
      <c r="J824" s="1">
        <v>3.6604719999999998E-7</v>
      </c>
      <c r="K824" s="1">
        <v>8.3466034000000003E-6</v>
      </c>
      <c r="L824" s="1">
        <v>1.195077706E-4</v>
      </c>
      <c r="M824" s="1">
        <v>399024.60320732702</v>
      </c>
      <c r="N824" s="1">
        <v>399192.24310366</v>
      </c>
      <c r="O824" s="1">
        <v>3.1999999999999999E-6</v>
      </c>
      <c r="P824" s="1">
        <v>3.1999999999999999E-6</v>
      </c>
      <c r="Q824" s="1">
        <v>1.2968461E-4</v>
      </c>
      <c r="R824" s="1">
        <v>798216.84631418798</v>
      </c>
    </row>
    <row r="825" spans="1:21" hidden="1" x14ac:dyDescent="0.35">
      <c r="A825">
        <v>1877</v>
      </c>
      <c r="B825">
        <v>28</v>
      </c>
      <c r="C825" t="s">
        <v>75</v>
      </c>
      <c r="D825">
        <v>14</v>
      </c>
      <c r="E825" t="s">
        <v>32</v>
      </c>
      <c r="F825" s="1">
        <v>2.8052799999999998E-7</v>
      </c>
      <c r="G825" s="1">
        <v>2.8052799999999998E-7</v>
      </c>
      <c r="H825" s="1">
        <v>2.8052799999999998E-7</v>
      </c>
      <c r="I825" s="1">
        <v>2.8052799999999998E-7</v>
      </c>
      <c r="J825" s="1">
        <v>2.8052799999999998E-7</v>
      </c>
      <c r="K825" s="1">
        <v>6.1921636999999998E-6</v>
      </c>
      <c r="L825" s="1">
        <v>1.268185182E-4</v>
      </c>
      <c r="M825" s="1">
        <v>1083563.9551163299</v>
      </c>
      <c r="N825" s="1">
        <v>1083892.15000839</v>
      </c>
      <c r="O825" s="1">
        <v>3.1999999999999999E-6</v>
      </c>
      <c r="P825" s="1">
        <v>3.1999999999999999E-6</v>
      </c>
      <c r="Q825" s="1">
        <v>1.3441332190000001E-4</v>
      </c>
      <c r="R825" s="1">
        <v>2167456.1051279302</v>
      </c>
    </row>
    <row r="826" spans="1:21" hidden="1" x14ac:dyDescent="0.35">
      <c r="A826">
        <v>1878</v>
      </c>
      <c r="B826">
        <v>28</v>
      </c>
      <c r="C826" t="s">
        <v>75</v>
      </c>
      <c r="D826">
        <v>15</v>
      </c>
      <c r="E826" t="s">
        <v>33</v>
      </c>
      <c r="F826" s="1">
        <v>2.154414E-7</v>
      </c>
      <c r="G826" s="1">
        <v>2.154414E-7</v>
      </c>
      <c r="H826" s="1">
        <v>2.154414E-7</v>
      </c>
      <c r="I826" s="1">
        <v>2.154414E-7</v>
      </c>
      <c r="J826" s="1">
        <v>2.154414E-7</v>
      </c>
      <c r="K826" s="1">
        <v>5.4516638999999997E-6</v>
      </c>
      <c r="L826" s="1">
        <v>1.3813216749999999E-4</v>
      </c>
      <c r="M826" s="1">
        <v>1429488.2792582801</v>
      </c>
      <c r="N826" s="1">
        <v>1430088.3600293</v>
      </c>
      <c r="O826" s="1">
        <v>3.1999999999999999E-6</v>
      </c>
      <c r="P826" s="1">
        <v>3.1999999999999999E-6</v>
      </c>
      <c r="Q826" s="1">
        <v>1.4466103840000001E-4</v>
      </c>
      <c r="R826" s="1">
        <v>2859576.6392907798</v>
      </c>
    </row>
    <row r="827" spans="1:21" hidden="1" x14ac:dyDescent="0.35">
      <c r="A827">
        <v>1879</v>
      </c>
      <c r="B827">
        <v>28</v>
      </c>
      <c r="C827" t="s">
        <v>75</v>
      </c>
      <c r="D827">
        <v>16</v>
      </c>
      <c r="E827" t="s">
        <v>34</v>
      </c>
      <c r="F827" s="1">
        <v>2.2734069999999999E-7</v>
      </c>
      <c r="G827" s="1">
        <v>2.2734069999999999E-7</v>
      </c>
      <c r="H827" s="1">
        <v>2.2734069999999999E-7</v>
      </c>
      <c r="I827" s="1">
        <v>2.2734069999999999E-7</v>
      </c>
      <c r="J827" s="1">
        <v>2.2734069999999999E-7</v>
      </c>
      <c r="K827" s="1">
        <v>5.4781915000000004E-6</v>
      </c>
      <c r="L827" s="1">
        <v>1.3179712649999999E-4</v>
      </c>
      <c r="M827" s="1">
        <v>153644.65788829001</v>
      </c>
      <c r="N827" s="1">
        <v>153716.36435305799</v>
      </c>
      <c r="O827" s="1">
        <v>3.1999999999999999E-6</v>
      </c>
      <c r="P827" s="1">
        <v>3.1999999999999999E-6</v>
      </c>
      <c r="Q827" s="1">
        <v>1.384120215E-4</v>
      </c>
      <c r="R827" s="1">
        <v>307361.02224454802</v>
      </c>
    </row>
    <row r="828" spans="1:21" hidden="1" x14ac:dyDescent="0.35">
      <c r="A828">
        <v>1880</v>
      </c>
      <c r="B828">
        <v>28</v>
      </c>
      <c r="C828" t="s">
        <v>75</v>
      </c>
      <c r="D828">
        <v>17</v>
      </c>
      <c r="E828" t="s">
        <v>35</v>
      </c>
      <c r="F828" s="1">
        <v>2.1564920000000001E-7</v>
      </c>
      <c r="G828" s="1">
        <v>2.1564920000000001E-7</v>
      </c>
      <c r="H828" s="1">
        <v>2.1564920000000001E-7</v>
      </c>
      <c r="I828" s="1">
        <v>2.1564920000000001E-7</v>
      </c>
      <c r="J828" s="1">
        <v>2.1564920000000001E-7</v>
      </c>
      <c r="K828" s="1">
        <v>5.1047231999999999E-6</v>
      </c>
      <c r="L828" s="1">
        <v>1.3032853500000001E-4</v>
      </c>
      <c r="M828" s="1">
        <v>9718523.6884979308</v>
      </c>
      <c r="N828" s="1">
        <v>9728484.5000787098</v>
      </c>
      <c r="O828" s="1">
        <v>3.1999999999999999E-6</v>
      </c>
      <c r="P828" s="1">
        <v>3.1999999999999999E-6</v>
      </c>
      <c r="Q828" s="1">
        <v>1.365115042E-4</v>
      </c>
      <c r="R828" s="1">
        <v>19447008.188579801</v>
      </c>
    </row>
    <row r="829" spans="1:21" hidden="1" x14ac:dyDescent="0.35">
      <c r="A829">
        <v>1881</v>
      </c>
      <c r="B829">
        <v>28</v>
      </c>
      <c r="C829" t="s">
        <v>75</v>
      </c>
      <c r="D829">
        <v>18</v>
      </c>
      <c r="E829" t="s">
        <v>36</v>
      </c>
      <c r="F829" s="1">
        <v>2.1277930000000001E-7</v>
      </c>
      <c r="G829" s="1">
        <v>2.1277930000000001E-7</v>
      </c>
      <c r="H829" s="1">
        <v>2.1277930000000001E-7</v>
      </c>
      <c r="I829" s="1">
        <v>2.1277930000000001E-7</v>
      </c>
      <c r="J829" s="1">
        <v>2.1277930000000001E-7</v>
      </c>
      <c r="K829" s="1">
        <v>4.9938936000000002E-6</v>
      </c>
      <c r="L829" s="1">
        <v>1.3020590689999999E-4</v>
      </c>
      <c r="M829" s="1">
        <v>2337734.7313143099</v>
      </c>
      <c r="N829" s="1">
        <v>2342277.8000286999</v>
      </c>
      <c r="O829" s="1">
        <v>3.1999999999999999E-6</v>
      </c>
      <c r="P829" s="1">
        <v>3.1999999999999999E-6</v>
      </c>
      <c r="Q829" s="1">
        <v>1.36263697E-4</v>
      </c>
      <c r="R829" s="1">
        <v>4680012.5313462103</v>
      </c>
    </row>
    <row r="830" spans="1:21" hidden="1" x14ac:dyDescent="0.35">
      <c r="A830">
        <v>1882</v>
      </c>
      <c r="B830">
        <v>28</v>
      </c>
      <c r="C830" t="s">
        <v>75</v>
      </c>
      <c r="D830">
        <v>19</v>
      </c>
      <c r="E830" t="s">
        <v>37</v>
      </c>
      <c r="F830" s="1">
        <v>4.1897009999999999E-7</v>
      </c>
      <c r="G830" s="1">
        <v>4.1897009999999999E-7</v>
      </c>
      <c r="H830" s="1">
        <v>4.1897009999999999E-7</v>
      </c>
      <c r="I830" s="1">
        <v>4.1897009999999999E-7</v>
      </c>
      <c r="J830" s="1">
        <v>4.1897009999999999E-7</v>
      </c>
      <c r="K830" s="1">
        <v>8.6122308000000002E-6</v>
      </c>
      <c r="L830" s="1">
        <v>1.4004841029999999E-4</v>
      </c>
      <c r="M830" s="1">
        <v>879356.29016371304</v>
      </c>
      <c r="N830" s="1">
        <v>879573.41000774596</v>
      </c>
      <c r="O830" s="1">
        <v>3.1999999999999999E-6</v>
      </c>
      <c r="P830" s="1">
        <v>3.1999999999999999E-6</v>
      </c>
      <c r="Q830" s="1">
        <v>1.507554916E-4</v>
      </c>
      <c r="R830" s="1">
        <v>1758929.70017466</v>
      </c>
    </row>
    <row r="831" spans="1:21" hidden="1" x14ac:dyDescent="0.35">
      <c r="A831">
        <v>1883</v>
      </c>
      <c r="B831">
        <v>28</v>
      </c>
      <c r="C831" t="s">
        <v>75</v>
      </c>
      <c r="D831">
        <v>20</v>
      </c>
      <c r="E831" t="s">
        <v>38</v>
      </c>
      <c r="F831" s="1">
        <v>2.7957680000000001E-7</v>
      </c>
      <c r="G831" s="1">
        <v>2.7957680000000001E-7</v>
      </c>
      <c r="H831" s="1">
        <v>2.7957680000000001E-7</v>
      </c>
      <c r="I831" s="1">
        <v>2.7957680000000001E-7</v>
      </c>
      <c r="J831" s="1">
        <v>2.7957680000000001E-7</v>
      </c>
      <c r="K831" s="1">
        <v>6.5022810000000001E-6</v>
      </c>
      <c r="L831" s="1">
        <v>1.4535453320000001E-4</v>
      </c>
      <c r="M831" s="1">
        <v>3778878.7235730002</v>
      </c>
      <c r="N831" s="1">
        <v>3795399.30000774</v>
      </c>
      <c r="O831" s="1">
        <v>3.1999999999999999E-6</v>
      </c>
      <c r="P831" s="1">
        <v>3.1999999999999999E-6</v>
      </c>
      <c r="Q831" s="1">
        <v>1.5325469820000001E-4</v>
      </c>
      <c r="R831" s="1">
        <v>7574278.0235839495</v>
      </c>
    </row>
    <row r="832" spans="1:21" hidden="1" x14ac:dyDescent="0.35">
      <c r="A832">
        <v>1884</v>
      </c>
      <c r="B832">
        <v>28</v>
      </c>
      <c r="C832" t="s">
        <v>75</v>
      </c>
      <c r="D832">
        <v>21</v>
      </c>
      <c r="E832" t="s">
        <v>39</v>
      </c>
      <c r="F832" s="1">
        <v>3.05614E-7</v>
      </c>
      <c r="G832" s="1">
        <v>3.05614E-7</v>
      </c>
      <c r="H832" s="1">
        <v>3.05614E-7</v>
      </c>
      <c r="I832" s="1">
        <v>3.05614E-7</v>
      </c>
      <c r="J832" s="1">
        <v>3.05614E-7</v>
      </c>
      <c r="K832" s="1">
        <v>7.3825987000000002E-6</v>
      </c>
      <c r="L832" s="1">
        <v>1.3851770130000001E-4</v>
      </c>
      <c r="M832" s="1">
        <v>5189826.1415749704</v>
      </c>
      <c r="N832" s="1">
        <v>5196585.5000072503</v>
      </c>
      <c r="O832" s="1">
        <v>3.1999999999999999E-6</v>
      </c>
      <c r="P832" s="1">
        <v>3.1999999999999999E-6</v>
      </c>
      <c r="Q832" s="1">
        <v>1.4742837E-4</v>
      </c>
      <c r="R832" s="1">
        <v>10386411.6415854</v>
      </c>
    </row>
    <row r="833" spans="1:21" hidden="1" x14ac:dyDescent="0.35">
      <c r="A833">
        <v>1885</v>
      </c>
      <c r="B833">
        <v>28</v>
      </c>
      <c r="C833" t="s">
        <v>75</v>
      </c>
      <c r="D833">
        <v>22</v>
      </c>
      <c r="E833" t="s">
        <v>40</v>
      </c>
      <c r="F833" s="1">
        <v>3.5819250000000002E-7</v>
      </c>
      <c r="G833" s="1">
        <v>3.5819250000000002E-7</v>
      </c>
      <c r="H833" s="1">
        <v>3.5819250000000002E-7</v>
      </c>
      <c r="I833" s="1">
        <v>3.5819250000000002E-7</v>
      </c>
      <c r="J833" s="1">
        <v>3.5819250000000002E-7</v>
      </c>
      <c r="K833" s="1">
        <v>8.6991413999999997E-6</v>
      </c>
      <c r="L833" s="1">
        <v>1.4016910579999999E-4</v>
      </c>
      <c r="M833" s="1">
        <v>381967.16877196397</v>
      </c>
      <c r="N833" s="1">
        <v>382245.86001007102</v>
      </c>
      <c r="O833" s="1">
        <v>3.1999999999999999E-6</v>
      </c>
      <c r="P833" s="1">
        <v>3.1999999999999999E-6</v>
      </c>
      <c r="Q833" s="1">
        <v>1.5065920969999999E-4</v>
      </c>
      <c r="R833" s="1">
        <v>764213.02878523502</v>
      </c>
    </row>
    <row r="834" spans="1:21" hidden="1" x14ac:dyDescent="0.35">
      <c r="A834">
        <v>1886</v>
      </c>
      <c r="B834">
        <v>28</v>
      </c>
      <c r="C834" t="s">
        <v>75</v>
      </c>
      <c r="D834">
        <v>23</v>
      </c>
      <c r="E834" t="s">
        <v>41</v>
      </c>
      <c r="F834" s="1">
        <v>4.2870810000000002E-7</v>
      </c>
      <c r="G834" s="1">
        <v>4.2870810000000002E-7</v>
      </c>
      <c r="H834" s="1">
        <v>4.2870810000000002E-7</v>
      </c>
      <c r="I834" s="1">
        <v>4.2870810000000002E-7</v>
      </c>
      <c r="J834" s="1">
        <v>4.2870810000000002E-7</v>
      </c>
      <c r="K834" s="1">
        <v>9.9028308999999993E-6</v>
      </c>
      <c r="L834" s="1">
        <v>1.381249917E-4</v>
      </c>
      <c r="M834" s="1">
        <v>413683.37248501403</v>
      </c>
      <c r="N834" s="1">
        <v>414032.910005251</v>
      </c>
      <c r="O834" s="1">
        <v>3.1999999999999999E-6</v>
      </c>
      <c r="P834" s="1">
        <v>3.1999999999999999E-6</v>
      </c>
      <c r="Q834" s="1">
        <v>1.5017136309999999E-4</v>
      </c>
      <c r="R834" s="1">
        <v>827716.282493465</v>
      </c>
    </row>
    <row r="835" spans="1:21" hidden="1" x14ac:dyDescent="0.35">
      <c r="A835">
        <v>1887</v>
      </c>
      <c r="B835">
        <v>28</v>
      </c>
      <c r="C835" t="s">
        <v>75</v>
      </c>
      <c r="D835">
        <v>24</v>
      </c>
      <c r="E835" t="s">
        <v>42</v>
      </c>
      <c r="F835" s="1">
        <v>3.5006969999999998E-7</v>
      </c>
      <c r="G835" s="1">
        <v>3.5006969999999998E-7</v>
      </c>
      <c r="H835" s="1">
        <v>3.5006969999999998E-7</v>
      </c>
      <c r="I835" s="1">
        <v>3.5006969999999998E-7</v>
      </c>
      <c r="J835" s="1">
        <v>3.5006969999999998E-7</v>
      </c>
      <c r="K835" s="1">
        <v>8.2055495E-6</v>
      </c>
      <c r="L835" s="1">
        <v>1.474232399E-4</v>
      </c>
      <c r="M835" s="1">
        <v>470292.56275843602</v>
      </c>
      <c r="N835" s="1">
        <v>470702.76001333102</v>
      </c>
      <c r="O835" s="1">
        <v>3.1999999999999999E-6</v>
      </c>
      <c r="P835" s="1">
        <v>3.1999999999999999E-6</v>
      </c>
      <c r="Q835" s="1">
        <v>1.5737913790000001E-4</v>
      </c>
      <c r="R835" s="1">
        <v>940995.32277496695</v>
      </c>
    </row>
    <row r="836" spans="1:21" hidden="1" x14ac:dyDescent="0.35">
      <c r="A836">
        <v>1888</v>
      </c>
      <c r="B836">
        <v>28</v>
      </c>
      <c r="C836" t="s">
        <v>75</v>
      </c>
      <c r="D836">
        <v>25</v>
      </c>
      <c r="E836" t="s">
        <v>43</v>
      </c>
      <c r="F836" s="1">
        <v>3.5484379999999999E-7</v>
      </c>
      <c r="G836" s="1">
        <v>3.5484379999999999E-7</v>
      </c>
      <c r="H836" s="1">
        <v>3.5484379999999999E-7</v>
      </c>
      <c r="I836" s="1">
        <v>3.5484379999999999E-7</v>
      </c>
      <c r="J836" s="1">
        <v>3.5484379999999999E-7</v>
      </c>
      <c r="K836" s="1">
        <v>8.5538355999999997E-6</v>
      </c>
      <c r="L836" s="1">
        <v>1.3987202060000001E-4</v>
      </c>
      <c r="M836" s="1">
        <v>418231.57916299399</v>
      </c>
      <c r="N836" s="1">
        <v>418546.22001128102</v>
      </c>
      <c r="O836" s="1">
        <v>3.1999999999999999E-6</v>
      </c>
      <c r="P836" s="1">
        <v>3.1999999999999999E-6</v>
      </c>
      <c r="Q836" s="1">
        <v>1.502000752E-4</v>
      </c>
      <c r="R836" s="1">
        <v>836777.79917747504</v>
      </c>
    </row>
    <row r="837" spans="1:21" hidden="1" x14ac:dyDescent="0.35">
      <c r="A837">
        <v>1889</v>
      </c>
      <c r="B837">
        <v>28</v>
      </c>
      <c r="C837" t="s">
        <v>75</v>
      </c>
      <c r="D837">
        <v>26</v>
      </c>
      <c r="E837" t="s">
        <v>44</v>
      </c>
      <c r="F837" s="1">
        <v>3.8961450000000002E-7</v>
      </c>
      <c r="G837" s="1">
        <v>3.8961450000000002E-7</v>
      </c>
      <c r="H837" s="1">
        <v>3.8961450000000002E-7</v>
      </c>
      <c r="I837" s="1">
        <v>3.8961450000000002E-7</v>
      </c>
      <c r="J837" s="1">
        <v>3.8961450000000002E-7</v>
      </c>
      <c r="K837" s="1">
        <v>8.6455868000000003E-6</v>
      </c>
      <c r="L837" s="1">
        <v>1.8123921380000001E-4</v>
      </c>
      <c r="M837" s="1">
        <v>4286121.2615663595</v>
      </c>
      <c r="N837" s="1">
        <v>4296843.50000674</v>
      </c>
      <c r="O837" s="1">
        <v>3.1999999999999999E-6</v>
      </c>
      <c r="P837" s="1">
        <v>3.1999999999999999E-6</v>
      </c>
      <c r="Q837" s="1">
        <v>1.918328731E-4</v>
      </c>
      <c r="R837" s="1">
        <v>8582964.7615763005</v>
      </c>
    </row>
    <row r="838" spans="1:21" hidden="1" x14ac:dyDescent="0.35">
      <c r="A838">
        <v>1890</v>
      </c>
      <c r="B838">
        <v>28</v>
      </c>
      <c r="C838" t="s">
        <v>75</v>
      </c>
      <c r="D838">
        <v>27</v>
      </c>
      <c r="E838" t="s">
        <v>45</v>
      </c>
      <c r="F838" s="1">
        <v>4.5615729999999998E-7</v>
      </c>
      <c r="G838" s="1">
        <v>4.5615729999999998E-7</v>
      </c>
      <c r="H838" s="1">
        <v>4.5615729999999998E-7</v>
      </c>
      <c r="I838" s="1">
        <v>4.5615729999999998E-7</v>
      </c>
      <c r="J838" s="1">
        <v>4.5615729999999998E-7</v>
      </c>
      <c r="K838" s="1">
        <v>9.5848704999999996E-6</v>
      </c>
      <c r="L838" s="1">
        <v>1.3663748019999999E-4</v>
      </c>
      <c r="M838" s="1">
        <v>2031367.8078683801</v>
      </c>
      <c r="N838" s="1">
        <v>2060139.6600272299</v>
      </c>
      <c r="O838" s="1">
        <v>3.1999999999999999E-6</v>
      </c>
      <c r="P838" s="1">
        <v>3.1999999999999999E-6</v>
      </c>
      <c r="Q838" s="1">
        <v>1.485031372E-4</v>
      </c>
      <c r="R838" s="1">
        <v>4091507.4678988201</v>
      </c>
    </row>
    <row r="839" spans="1:21" hidden="1" x14ac:dyDescent="0.35">
      <c r="A839">
        <v>1891</v>
      </c>
      <c r="B839">
        <v>28</v>
      </c>
      <c r="C839" t="s">
        <v>75</v>
      </c>
      <c r="D839">
        <v>28</v>
      </c>
      <c r="E839" t="s">
        <v>46</v>
      </c>
      <c r="F839" s="1">
        <v>3.9507050000000002E-7</v>
      </c>
      <c r="G839" s="1">
        <v>3.9507050000000002E-7</v>
      </c>
      <c r="H839" s="1">
        <v>3.9507050000000002E-7</v>
      </c>
      <c r="I839" s="1">
        <v>3.9507050000000002E-7</v>
      </c>
      <c r="J839" s="1">
        <v>3.9507050000000002E-7</v>
      </c>
      <c r="K839" s="1">
        <v>1.01458332E-5</v>
      </c>
      <c r="L839" s="1">
        <v>1.3578924149999999E-4</v>
      </c>
      <c r="M839" s="1">
        <v>699383.09914790397</v>
      </c>
      <c r="N839" s="1">
        <v>699800.09001886996</v>
      </c>
      <c r="O839" s="1">
        <v>3.1999999999999999E-6</v>
      </c>
      <c r="P839" s="1">
        <v>3.1999999999999999E-6</v>
      </c>
      <c r="Q839" s="1">
        <v>1.479104272E-4</v>
      </c>
      <c r="R839" s="1">
        <v>1399183.1891699701</v>
      </c>
    </row>
    <row r="840" spans="1:21" hidden="1" x14ac:dyDescent="0.35">
      <c r="A840">
        <v>1892</v>
      </c>
      <c r="B840">
        <v>28</v>
      </c>
      <c r="C840" t="s">
        <v>75</v>
      </c>
      <c r="D840">
        <v>29</v>
      </c>
      <c r="E840" t="s">
        <v>47</v>
      </c>
      <c r="F840" s="1">
        <v>3.0929749999999998E-7</v>
      </c>
      <c r="G840" s="1">
        <v>3.0929749999999998E-7</v>
      </c>
      <c r="H840" s="1">
        <v>3.0929749999999998E-7</v>
      </c>
      <c r="I840" s="1">
        <v>3.0929749999999998E-7</v>
      </c>
      <c r="J840" s="1">
        <v>3.0929749999999998E-7</v>
      </c>
      <c r="K840" s="1">
        <v>7.8919009999999992E-6</v>
      </c>
      <c r="L840" s="1">
        <v>1.5075885269999999E-4</v>
      </c>
      <c r="M840" s="1">
        <v>24346530.067317899</v>
      </c>
      <c r="N840" s="1">
        <v>24380678.700006999</v>
      </c>
      <c r="O840" s="1">
        <v>3.1999999999999999E-6</v>
      </c>
      <c r="P840" s="1">
        <v>3.1999999999999999E-6</v>
      </c>
      <c r="Q840" s="1">
        <v>1.6019724119999999E-4</v>
      </c>
      <c r="R840" s="1">
        <v>48727208.767328203</v>
      </c>
    </row>
    <row r="841" spans="1:21" hidden="1" x14ac:dyDescent="0.35">
      <c r="A841">
        <v>1893</v>
      </c>
      <c r="B841">
        <v>28</v>
      </c>
      <c r="C841" t="s">
        <v>75</v>
      </c>
      <c r="D841">
        <v>30</v>
      </c>
      <c r="E841" t="s">
        <v>48</v>
      </c>
      <c r="F841" s="1">
        <v>4217834</v>
      </c>
      <c r="G841" s="1">
        <v>2.0394410000000001E-7</v>
      </c>
      <c r="H841" s="1">
        <v>2.0394410000000001E-7</v>
      </c>
      <c r="I841" s="1">
        <v>2.0394410000000001E-7</v>
      </c>
      <c r="J841" s="1">
        <v>2.0394410000000001E-7</v>
      </c>
      <c r="K841" s="1">
        <v>4.4881249000000004E-6</v>
      </c>
      <c r="L841" s="1">
        <v>2.028502144E-4</v>
      </c>
      <c r="M841" s="1">
        <v>1871986.1409795701</v>
      </c>
      <c r="N841" s="1">
        <v>6094273.00021384</v>
      </c>
      <c r="O841" s="1">
        <v>3.1999999999999999E-6</v>
      </c>
      <c r="P841" s="1">
        <v>3.1999999999999999E-6</v>
      </c>
      <c r="Q841" s="1">
        <v>4217834.0002081497</v>
      </c>
      <c r="R841" s="1">
        <v>7966259.1411966104</v>
      </c>
    </row>
    <row r="842" spans="1:21" hidden="1" x14ac:dyDescent="0.35">
      <c r="A842">
        <v>1933</v>
      </c>
      <c r="B842">
        <v>29</v>
      </c>
      <c r="C842" t="s">
        <v>76</v>
      </c>
      <c r="D842">
        <v>1</v>
      </c>
      <c r="E842" t="s">
        <v>19</v>
      </c>
      <c r="F842" s="1">
        <v>1.027333E-7</v>
      </c>
      <c r="G842" s="1">
        <v>1.027333E-7</v>
      </c>
      <c r="H842" s="1">
        <v>1.027333E-7</v>
      </c>
      <c r="I842" s="1">
        <v>81265370</v>
      </c>
      <c r="J842" s="1">
        <v>1.027333E-7</v>
      </c>
      <c r="K842" s="1">
        <v>3.5165425000000001E-6</v>
      </c>
      <c r="L842" s="1">
        <v>6.1474859840000005E-4</v>
      </c>
      <c r="M842" s="1">
        <v>0.34805658176159998</v>
      </c>
      <c r="N842" s="1">
        <v>50488070.001907498</v>
      </c>
      <c r="O842" s="1">
        <v>30719590.000003301</v>
      </c>
      <c r="P842" s="1">
        <v>3.3813920000000001E-6</v>
      </c>
      <c r="Q842" s="1">
        <v>81265370.000618696</v>
      </c>
      <c r="R842" s="1">
        <v>81207660.349967405</v>
      </c>
    </row>
    <row r="843" spans="1:21" hidden="1" x14ac:dyDescent="0.35">
      <c r="A843">
        <v>1934</v>
      </c>
      <c r="B843">
        <v>29</v>
      </c>
      <c r="C843" t="s">
        <v>76</v>
      </c>
      <c r="D843">
        <v>2</v>
      </c>
      <c r="E843" t="s">
        <v>20</v>
      </c>
      <c r="F843" s="1">
        <v>1.114159E-7</v>
      </c>
      <c r="G843" s="1">
        <v>6344410</v>
      </c>
      <c r="H843" s="1">
        <v>14274920</v>
      </c>
      <c r="I843" s="1">
        <v>1.114159E-7</v>
      </c>
      <c r="J843" s="1">
        <v>39652560</v>
      </c>
      <c r="K843" s="1">
        <v>3.4059026E-6</v>
      </c>
      <c r="L843" s="1">
        <v>6.4276269800000001E-5</v>
      </c>
      <c r="M843" s="1">
        <v>49190623.3668437</v>
      </c>
      <c r="N843" s="1">
        <v>31722060.001562402</v>
      </c>
      <c r="O843" s="1">
        <v>11098070.000003301</v>
      </c>
      <c r="P843" s="1">
        <v>66588430.000003301</v>
      </c>
      <c r="Q843" s="1">
        <v>60271890.000067897</v>
      </c>
      <c r="R843" s="1">
        <v>92010753.368409306</v>
      </c>
    </row>
    <row r="844" spans="1:21" hidden="1" x14ac:dyDescent="0.35">
      <c r="A844">
        <v>1935</v>
      </c>
      <c r="B844">
        <v>29</v>
      </c>
      <c r="C844" t="s">
        <v>76</v>
      </c>
      <c r="D844">
        <v>3</v>
      </c>
      <c r="E844" t="s">
        <v>21</v>
      </c>
      <c r="F844" s="1">
        <v>9.9999999999999995E-8</v>
      </c>
      <c r="G844" s="1">
        <v>9.9999999999999995E-8</v>
      </c>
      <c r="H844" s="1">
        <v>9.9999999999999995E-8</v>
      </c>
      <c r="I844" s="1">
        <v>9.9999999999999995E-8</v>
      </c>
      <c r="J844" s="1">
        <v>9.9999999999999995E-8</v>
      </c>
      <c r="K844" s="1">
        <v>3.2000166999999999E-6</v>
      </c>
      <c r="L844" s="1">
        <v>4.57719321E-5</v>
      </c>
      <c r="M844" s="1">
        <v>124.178527039595</v>
      </c>
      <c r="N844" s="1">
        <v>124.090350312034</v>
      </c>
      <c r="O844" s="1">
        <v>8.4124863999999993E-6</v>
      </c>
      <c r="P844" s="1">
        <v>8.4124863999999993E-6</v>
      </c>
      <c r="Q844" s="1">
        <v>4.9471948800000001E-5</v>
      </c>
      <c r="R844" s="1">
        <v>248.26888576411599</v>
      </c>
    </row>
    <row r="845" spans="1:21" hidden="1" x14ac:dyDescent="0.35">
      <c r="A845">
        <v>1936</v>
      </c>
      <c r="B845">
        <v>29</v>
      </c>
      <c r="C845" t="s">
        <v>76</v>
      </c>
      <c r="D845">
        <v>4</v>
      </c>
      <c r="E845" t="s">
        <v>22</v>
      </c>
      <c r="F845" s="1">
        <v>1.513039E-7</v>
      </c>
      <c r="G845" s="1">
        <v>1.513039E-7</v>
      </c>
      <c r="H845" s="1">
        <v>1.513039E-7</v>
      </c>
      <c r="I845" s="1">
        <v>1.513039E-7</v>
      </c>
      <c r="J845" s="1">
        <v>1.513039E-7</v>
      </c>
      <c r="K845" s="1">
        <v>4186395.2944120402</v>
      </c>
      <c r="L845" s="1">
        <v>18044915.543630201</v>
      </c>
      <c r="M845" s="1">
        <v>324965.40236575197</v>
      </c>
      <c r="N845" s="1">
        <v>20908970.001752298</v>
      </c>
      <c r="O845" s="1">
        <v>1666136.0000030999</v>
      </c>
      <c r="P845" s="1">
        <v>3.1999999999999999E-6</v>
      </c>
      <c r="Q845" s="1">
        <v>22231310.838043001</v>
      </c>
      <c r="R845" s="1">
        <v>22900071.404121201</v>
      </c>
      <c r="S845" s="2">
        <f>K845/R845</f>
        <v>0.18281145156860243</v>
      </c>
      <c r="T845" s="2">
        <f>L845/R845</f>
        <v>0.7879851213207465</v>
      </c>
      <c r="U845" s="3">
        <f>SUM(S845:T845)</f>
        <v>0.97079657288934895</v>
      </c>
    </row>
    <row r="846" spans="1:21" hidden="1" x14ac:dyDescent="0.35">
      <c r="A846">
        <v>1937</v>
      </c>
      <c r="B846">
        <v>29</v>
      </c>
      <c r="C846" t="s">
        <v>76</v>
      </c>
      <c r="D846">
        <v>5</v>
      </c>
      <c r="E846" t="s">
        <v>23</v>
      </c>
      <c r="F846" s="1">
        <v>1.3721679999999999E-7</v>
      </c>
      <c r="G846" s="1">
        <v>1.3721679999999999E-7</v>
      </c>
      <c r="H846" s="1">
        <v>1.3721679999999999E-7</v>
      </c>
      <c r="I846" s="1">
        <v>1.3721679999999999E-7</v>
      </c>
      <c r="J846" s="1">
        <v>1.3721679999999999E-7</v>
      </c>
      <c r="K846" s="1">
        <v>3.8666062999999999E-6</v>
      </c>
      <c r="L846" s="1">
        <v>13019129.667741099</v>
      </c>
      <c r="M846" s="1">
        <v>0.11116117238998401</v>
      </c>
      <c r="N846" s="1">
        <v>12318930.0014944</v>
      </c>
      <c r="O846" s="1">
        <v>715449.70000309998</v>
      </c>
      <c r="P846" s="1">
        <v>3.1999999999999999E-6</v>
      </c>
      <c r="Q846" s="1">
        <v>13019129.6677457</v>
      </c>
      <c r="R846" s="1">
        <v>13034379.812658601</v>
      </c>
    </row>
    <row r="847" spans="1:21" hidden="1" x14ac:dyDescent="0.35">
      <c r="A847">
        <v>1938</v>
      </c>
      <c r="B847">
        <v>29</v>
      </c>
      <c r="C847" t="s">
        <v>76</v>
      </c>
      <c r="D847">
        <v>6</v>
      </c>
      <c r="E847" t="s">
        <v>24</v>
      </c>
      <c r="F847" s="1">
        <v>1.289399E-7</v>
      </c>
      <c r="G847" s="1">
        <v>1.289399E-7</v>
      </c>
      <c r="H847" s="1">
        <v>1.289399E-7</v>
      </c>
      <c r="I847" s="1">
        <v>1.289399E-7</v>
      </c>
      <c r="J847" s="1">
        <v>1.289399E-7</v>
      </c>
      <c r="K847" s="1">
        <v>6567011.0206077797</v>
      </c>
      <c r="L847" s="1">
        <v>803229.53507113596</v>
      </c>
      <c r="M847" s="1">
        <v>657473.00258431199</v>
      </c>
      <c r="N847" s="1">
        <v>3398965.0022024699</v>
      </c>
      <c r="O847" s="1">
        <v>4632004.0000031004</v>
      </c>
      <c r="P847" s="1">
        <v>3.1999999999999999E-6</v>
      </c>
      <c r="Q847" s="1">
        <v>7370240.5556795597</v>
      </c>
      <c r="R847" s="1">
        <v>8688442.0047898795</v>
      </c>
      <c r="S847" s="2">
        <f>K847/R847</f>
        <v>0.75583298098639906</v>
      </c>
      <c r="T847" s="2">
        <f>L847/R847</f>
        <v>9.2448051633229639E-2</v>
      </c>
      <c r="U847" s="3">
        <f>SUM(S847:T847)</f>
        <v>0.84828103261962873</v>
      </c>
    </row>
    <row r="848" spans="1:21" hidden="1" x14ac:dyDescent="0.35">
      <c r="A848">
        <v>1939</v>
      </c>
      <c r="B848">
        <v>29</v>
      </c>
      <c r="C848" t="s">
        <v>76</v>
      </c>
      <c r="D848">
        <v>7</v>
      </c>
      <c r="E848" t="s">
        <v>25</v>
      </c>
      <c r="F848" s="1">
        <v>3.589077E-7</v>
      </c>
      <c r="G848" s="1">
        <v>3.589077E-7</v>
      </c>
      <c r="H848" s="1">
        <v>3.589077E-7</v>
      </c>
      <c r="I848" s="1">
        <v>3.589077E-7</v>
      </c>
      <c r="J848" s="1">
        <v>3.589077E-7</v>
      </c>
      <c r="K848" s="1">
        <v>7.6360835999999994E-6</v>
      </c>
      <c r="L848" s="1">
        <v>3.5685754219999999E-4</v>
      </c>
      <c r="M848" s="1">
        <v>326823.26861281297</v>
      </c>
      <c r="N848" s="1">
        <v>326918.53046255</v>
      </c>
      <c r="O848" s="1">
        <v>3.1999999999999999E-6</v>
      </c>
      <c r="P848" s="1">
        <v>3.1999999999999999E-6</v>
      </c>
      <c r="Q848" s="1">
        <v>3.6628816430000002E-4</v>
      </c>
      <c r="R848" s="1">
        <v>653741.799078563</v>
      </c>
    </row>
    <row r="849" spans="1:18" hidden="1" x14ac:dyDescent="0.35">
      <c r="A849">
        <v>1940</v>
      </c>
      <c r="B849">
        <v>29</v>
      </c>
      <c r="C849" t="s">
        <v>76</v>
      </c>
      <c r="D849">
        <v>8</v>
      </c>
      <c r="E849" t="s">
        <v>26</v>
      </c>
      <c r="F849" s="1">
        <v>1.8361010000000001E-7</v>
      </c>
      <c r="G849" s="1">
        <v>1.8361010000000001E-7</v>
      </c>
      <c r="H849" s="1">
        <v>1.8361010000000001E-7</v>
      </c>
      <c r="I849" s="1">
        <v>1.8361010000000001E-7</v>
      </c>
      <c r="J849" s="1">
        <v>1.8361010000000001E-7</v>
      </c>
      <c r="K849" s="1">
        <v>4.1357949E-6</v>
      </c>
      <c r="L849" s="1">
        <v>2.4163786169999999E-4</v>
      </c>
      <c r="M849" s="1">
        <v>2608968.1077610799</v>
      </c>
      <c r="N849" s="1">
        <v>2613576.1827845601</v>
      </c>
      <c r="O849" s="1">
        <v>3.9933471999999996E-6</v>
      </c>
      <c r="P849" s="1">
        <v>3.9933471999999996E-6</v>
      </c>
      <c r="Q849" s="1">
        <v>2.4669170710000003E-4</v>
      </c>
      <c r="R849" s="1">
        <v>5222544.2905496303</v>
      </c>
    </row>
    <row r="850" spans="1:18" hidden="1" x14ac:dyDescent="0.35">
      <c r="A850">
        <v>1941</v>
      </c>
      <c r="B850">
        <v>29</v>
      </c>
      <c r="C850" t="s">
        <v>76</v>
      </c>
      <c r="D850">
        <v>9</v>
      </c>
      <c r="E850" t="s">
        <v>27</v>
      </c>
      <c r="F850" s="1">
        <v>1.7769649999999999E-7</v>
      </c>
      <c r="G850" s="1">
        <v>1.7769649999999999E-7</v>
      </c>
      <c r="H850" s="1">
        <v>1.7769649999999999E-7</v>
      </c>
      <c r="I850" s="1">
        <v>1.7769649999999999E-7</v>
      </c>
      <c r="J850" s="1">
        <v>1.7769649999999999E-7</v>
      </c>
      <c r="K850" s="1">
        <v>4.1146656000000003E-6</v>
      </c>
      <c r="L850" s="1">
        <v>2.3210795249999999E-4</v>
      </c>
      <c r="M850" s="1">
        <v>2292571.4077162999</v>
      </c>
      <c r="N850" s="1">
        <v>2296029.2030054098</v>
      </c>
      <c r="O850" s="1">
        <v>4.5728415999999998E-6</v>
      </c>
      <c r="P850" s="1">
        <v>4.5728415999999998E-6</v>
      </c>
      <c r="Q850" s="1">
        <v>2.3711110060000001E-4</v>
      </c>
      <c r="R850" s="1">
        <v>4588600.6107262801</v>
      </c>
    </row>
    <row r="851" spans="1:18" hidden="1" x14ac:dyDescent="0.35">
      <c r="A851">
        <v>1942</v>
      </c>
      <c r="B851">
        <v>29</v>
      </c>
      <c r="C851" t="s">
        <v>76</v>
      </c>
      <c r="D851">
        <v>10</v>
      </c>
      <c r="E851" t="s">
        <v>28</v>
      </c>
      <c r="F851" s="1">
        <v>1.8681809999999999E-7</v>
      </c>
      <c r="G851" s="1">
        <v>1.8681809999999999E-7</v>
      </c>
      <c r="H851" s="1">
        <v>1.8681809999999999E-7</v>
      </c>
      <c r="I851" s="1">
        <v>1.8681809999999999E-7</v>
      </c>
      <c r="J851" s="1">
        <v>1.8681809999999999E-7</v>
      </c>
      <c r="K851" s="1">
        <v>4.4782479000000003E-6</v>
      </c>
      <c r="L851" s="1">
        <v>2.565984562E-4</v>
      </c>
      <c r="M851" s="1">
        <v>31459780.013492201</v>
      </c>
      <c r="N851" s="1">
        <v>31518162.4013112</v>
      </c>
      <c r="O851" s="1">
        <v>3.1999999999999999E-6</v>
      </c>
      <c r="P851" s="1">
        <v>3.1999999999999999E-6</v>
      </c>
      <c r="Q851" s="1">
        <v>2.6201079460000002E-4</v>
      </c>
      <c r="R851" s="1">
        <v>62977942.414806597</v>
      </c>
    </row>
    <row r="852" spans="1:18" hidden="1" x14ac:dyDescent="0.35">
      <c r="A852">
        <v>1943</v>
      </c>
      <c r="B852">
        <v>29</v>
      </c>
      <c r="C852" t="s">
        <v>76</v>
      </c>
      <c r="D852">
        <v>11</v>
      </c>
      <c r="E852" t="s">
        <v>29</v>
      </c>
      <c r="F852" s="1">
        <v>6.5246270000000001E-7</v>
      </c>
      <c r="G852" s="1">
        <v>6.5246270000000001E-7</v>
      </c>
      <c r="H852" s="1">
        <v>6.5246270000000001E-7</v>
      </c>
      <c r="I852" s="1">
        <v>6.5246270000000001E-7</v>
      </c>
      <c r="J852" s="1">
        <v>6.5246270000000001E-7</v>
      </c>
      <c r="K852" s="1">
        <v>1.60030849E-5</v>
      </c>
      <c r="L852" s="1">
        <v>2.9357083310000001E-4</v>
      </c>
      <c r="M852" s="1">
        <v>47364.559136520998</v>
      </c>
      <c r="N852" s="1">
        <v>47387.723265503802</v>
      </c>
      <c r="O852" s="1">
        <v>3.1999999999999999E-6</v>
      </c>
      <c r="P852" s="1">
        <v>3.1999999999999999E-6</v>
      </c>
      <c r="Q852" s="1">
        <v>3.1283623149999998E-4</v>
      </c>
      <c r="R852" s="1">
        <v>94752.282405224803</v>
      </c>
    </row>
    <row r="853" spans="1:18" hidden="1" x14ac:dyDescent="0.35">
      <c r="A853">
        <v>1944</v>
      </c>
      <c r="B853">
        <v>29</v>
      </c>
      <c r="C853" t="s">
        <v>76</v>
      </c>
      <c r="D853">
        <v>12</v>
      </c>
      <c r="E853" t="s">
        <v>30</v>
      </c>
      <c r="F853" s="1">
        <v>2.7227510000000001E-7</v>
      </c>
      <c r="G853" s="1">
        <v>2.7227510000000001E-7</v>
      </c>
      <c r="H853" s="1">
        <v>2.7227510000000001E-7</v>
      </c>
      <c r="I853" s="1">
        <v>2.7227510000000001E-7</v>
      </c>
      <c r="J853" s="1">
        <v>2.7227510000000001E-7</v>
      </c>
      <c r="K853" s="1">
        <v>5.9426341000000001E-6</v>
      </c>
      <c r="L853" s="1">
        <v>1.9051612169999999E-4</v>
      </c>
      <c r="M853" s="1">
        <v>39468.695775357301</v>
      </c>
      <c r="N853" s="1">
        <v>39501.040972726601</v>
      </c>
      <c r="O853" s="1">
        <v>3.1999999999999999E-6</v>
      </c>
      <c r="P853" s="1">
        <v>3.1999999999999999E-6</v>
      </c>
      <c r="Q853" s="1">
        <v>1.9782013130000001E-4</v>
      </c>
      <c r="R853" s="1">
        <v>78969.736751283897</v>
      </c>
    </row>
    <row r="854" spans="1:18" hidden="1" x14ac:dyDescent="0.35">
      <c r="A854">
        <v>1945</v>
      </c>
      <c r="B854">
        <v>29</v>
      </c>
      <c r="C854" t="s">
        <v>76</v>
      </c>
      <c r="D854">
        <v>13</v>
      </c>
      <c r="E854" t="s">
        <v>31</v>
      </c>
      <c r="F854" s="1">
        <v>8.227362E-7</v>
      </c>
      <c r="G854" s="1">
        <v>8.227362E-7</v>
      </c>
      <c r="H854" s="1">
        <v>8.227362E-7</v>
      </c>
      <c r="I854" s="1">
        <v>8.227362E-7</v>
      </c>
      <c r="J854" s="1">
        <v>8.227362E-7</v>
      </c>
      <c r="K854" s="1">
        <v>1.5603960100000001E-5</v>
      </c>
      <c r="L854" s="1">
        <v>1.8049048669999999E-4</v>
      </c>
      <c r="M854" s="1">
        <v>103.52249682311999</v>
      </c>
      <c r="N854" s="1">
        <v>103.582385655943</v>
      </c>
      <c r="O854" s="1">
        <v>3.1999999999999999E-6</v>
      </c>
      <c r="P854" s="1">
        <v>3.1999999999999999E-6</v>
      </c>
      <c r="Q854" s="1">
        <v>2.002081278E-4</v>
      </c>
      <c r="R854" s="1">
        <v>207.10488567906299</v>
      </c>
    </row>
    <row r="855" spans="1:18" hidden="1" x14ac:dyDescent="0.35">
      <c r="A855">
        <v>1946</v>
      </c>
      <c r="B855">
        <v>29</v>
      </c>
      <c r="C855" t="s">
        <v>76</v>
      </c>
      <c r="D855">
        <v>14</v>
      </c>
      <c r="E855" t="s">
        <v>32</v>
      </c>
      <c r="F855" s="1">
        <v>4.0553730000000002E-7</v>
      </c>
      <c r="G855" s="1">
        <v>4.0553730000000002E-7</v>
      </c>
      <c r="H855" s="1">
        <v>4.0553730000000002E-7</v>
      </c>
      <c r="I855" s="1">
        <v>4.0553730000000002E-7</v>
      </c>
      <c r="J855" s="1">
        <v>4.0553730000000002E-7</v>
      </c>
      <c r="K855" s="1">
        <v>9.2054813999999997E-6</v>
      </c>
      <c r="L855" s="1">
        <v>1.9238556160000001E-4</v>
      </c>
      <c r="M855" s="1">
        <v>9406.2144729055599</v>
      </c>
      <c r="N855" s="1">
        <v>9410.2117314572806</v>
      </c>
      <c r="O855" s="1">
        <v>3.2226240000000001E-6</v>
      </c>
      <c r="P855" s="1">
        <v>3.2226240000000001E-6</v>
      </c>
      <c r="Q855" s="1">
        <v>2.0361872950000001E-4</v>
      </c>
      <c r="R855" s="1">
        <v>18816.4262075855</v>
      </c>
    </row>
    <row r="856" spans="1:18" hidden="1" x14ac:dyDescent="0.35">
      <c r="A856">
        <v>1947</v>
      </c>
      <c r="B856">
        <v>29</v>
      </c>
      <c r="C856" t="s">
        <v>76</v>
      </c>
      <c r="D856">
        <v>15</v>
      </c>
      <c r="E856" t="s">
        <v>33</v>
      </c>
      <c r="F856" s="1">
        <v>2.289354E-7</v>
      </c>
      <c r="G856" s="1">
        <v>2.289354E-7</v>
      </c>
      <c r="H856" s="1">
        <v>2.289354E-7</v>
      </c>
      <c r="I856" s="1">
        <v>2.289354E-7</v>
      </c>
      <c r="J856" s="1">
        <v>2.289354E-7</v>
      </c>
      <c r="K856" s="1">
        <v>5.2581345999999998E-6</v>
      </c>
      <c r="L856" s="1">
        <v>1.149807718E-4</v>
      </c>
      <c r="M856" s="1">
        <v>3165597.5250058598</v>
      </c>
      <c r="N856" s="1">
        <v>3173606.37245706</v>
      </c>
      <c r="O856" s="1">
        <v>8.3587903999999994E-6</v>
      </c>
      <c r="P856" s="1">
        <v>8.3587903999999994E-6</v>
      </c>
      <c r="Q856" s="1">
        <v>1.2138358339999999E-4</v>
      </c>
      <c r="R856" s="1">
        <v>6339203.8974712798</v>
      </c>
    </row>
    <row r="857" spans="1:18" hidden="1" x14ac:dyDescent="0.35">
      <c r="A857">
        <v>1948</v>
      </c>
      <c r="B857">
        <v>29</v>
      </c>
      <c r="C857" t="s">
        <v>76</v>
      </c>
      <c r="D857">
        <v>16</v>
      </c>
      <c r="E857" t="s">
        <v>34</v>
      </c>
      <c r="F857" s="1">
        <v>2.5336850000000001E-7</v>
      </c>
      <c r="G857" s="1">
        <v>2.5336850000000001E-7</v>
      </c>
      <c r="H857" s="1">
        <v>2.5336850000000001E-7</v>
      </c>
      <c r="I857" s="1">
        <v>2.5336850000000001E-7</v>
      </c>
      <c r="J857" s="1">
        <v>2.5336850000000001E-7</v>
      </c>
      <c r="K857" s="1">
        <v>6.1415823000000004E-6</v>
      </c>
      <c r="L857" s="1">
        <v>1.298283137E-4</v>
      </c>
      <c r="M857" s="1">
        <v>33145.458123415498</v>
      </c>
      <c r="N857" s="1">
        <v>33160.285472459502</v>
      </c>
      <c r="O857" s="1">
        <v>3.1999999999999999E-6</v>
      </c>
      <c r="P857" s="1">
        <v>3.1999999999999999E-6</v>
      </c>
      <c r="Q857" s="1">
        <v>1.372367385E-4</v>
      </c>
      <c r="R857" s="1">
        <v>66305.743599075096</v>
      </c>
    </row>
    <row r="858" spans="1:18" hidden="1" x14ac:dyDescent="0.35">
      <c r="A858">
        <v>1949</v>
      </c>
      <c r="B858">
        <v>29</v>
      </c>
      <c r="C858" t="s">
        <v>76</v>
      </c>
      <c r="D858">
        <v>17</v>
      </c>
      <c r="E858" t="s">
        <v>35</v>
      </c>
      <c r="F858" s="1">
        <v>2.7657549999999999E-7</v>
      </c>
      <c r="G858" s="1">
        <v>2.7657549999999999E-7</v>
      </c>
      <c r="H858" s="1">
        <v>2.7657549999999999E-7</v>
      </c>
      <c r="I858" s="1">
        <v>2.7657549999999999E-7</v>
      </c>
      <c r="J858" s="1">
        <v>2.7657549999999999E-7</v>
      </c>
      <c r="K858" s="1">
        <v>5.7609744999999998E-6</v>
      </c>
      <c r="L858" s="1">
        <v>1.059735086E-4</v>
      </c>
      <c r="M858" s="1">
        <v>2200073.5094049899</v>
      </c>
      <c r="N858" s="1">
        <v>2207889.17257183</v>
      </c>
      <c r="O858" s="1">
        <v>4.8653248E-6</v>
      </c>
      <c r="P858" s="1">
        <v>4.8653248E-6</v>
      </c>
      <c r="Q858" s="1">
        <v>1.131173606E-4</v>
      </c>
      <c r="R858" s="1">
        <v>4407962.6819816902</v>
      </c>
    </row>
    <row r="859" spans="1:18" hidden="1" x14ac:dyDescent="0.35">
      <c r="A859">
        <v>1950</v>
      </c>
      <c r="B859">
        <v>29</v>
      </c>
      <c r="C859" t="s">
        <v>76</v>
      </c>
      <c r="D859">
        <v>18</v>
      </c>
      <c r="E859" t="s">
        <v>36</v>
      </c>
      <c r="F859" s="1">
        <v>2.5921959999999999E-7</v>
      </c>
      <c r="G859" s="1">
        <v>2.5921959999999999E-7</v>
      </c>
      <c r="H859" s="1">
        <v>2.5921959999999999E-7</v>
      </c>
      <c r="I859" s="1">
        <v>2.5921959999999999E-7</v>
      </c>
      <c r="J859" s="1">
        <v>2.5921959999999999E-7</v>
      </c>
      <c r="K859" s="1">
        <v>5.9935057000000002E-6</v>
      </c>
      <c r="L859" s="1">
        <v>1.0412502179999999E-4</v>
      </c>
      <c r="M859" s="1">
        <v>650002.33712815098</v>
      </c>
      <c r="N859" s="1">
        <v>650298.44674810895</v>
      </c>
      <c r="O859" s="1">
        <v>4.4103295999999997E-6</v>
      </c>
      <c r="P859" s="1">
        <v>4.4103295999999997E-6</v>
      </c>
      <c r="Q859" s="1">
        <v>1.114146255E-4</v>
      </c>
      <c r="R859" s="1">
        <v>1300300.7838806701</v>
      </c>
    </row>
    <row r="860" spans="1:18" hidden="1" x14ac:dyDescent="0.35">
      <c r="A860">
        <v>1951</v>
      </c>
      <c r="B860">
        <v>29</v>
      </c>
      <c r="C860" t="s">
        <v>76</v>
      </c>
      <c r="D860">
        <v>19</v>
      </c>
      <c r="E860" t="s">
        <v>37</v>
      </c>
      <c r="F860" s="1">
        <v>2.3462930000000001E-7</v>
      </c>
      <c r="G860" s="1">
        <v>2.3462930000000001E-7</v>
      </c>
      <c r="H860" s="1">
        <v>2.3462930000000001E-7</v>
      </c>
      <c r="I860" s="1">
        <v>2.3462930000000001E-7</v>
      </c>
      <c r="J860" s="1">
        <v>2.3462930000000001E-7</v>
      </c>
      <c r="K860" s="1">
        <v>5.4687274000000001E-6</v>
      </c>
      <c r="L860" s="1">
        <v>2.0107298589999999E-4</v>
      </c>
      <c r="M860" s="1">
        <v>27976134.399987102</v>
      </c>
      <c r="N860" s="1">
        <v>28012652.501049701</v>
      </c>
      <c r="O860" s="1">
        <v>3.1999999999999999E-6</v>
      </c>
      <c r="P860" s="1">
        <v>3.1999999999999999E-6</v>
      </c>
      <c r="Q860" s="1">
        <v>2.0771485980000001E-4</v>
      </c>
      <c r="R860" s="1">
        <v>55988786.901040003</v>
      </c>
    </row>
    <row r="861" spans="1:18" hidden="1" x14ac:dyDescent="0.35">
      <c r="A861">
        <v>1952</v>
      </c>
      <c r="B861">
        <v>29</v>
      </c>
      <c r="C861" t="s">
        <v>76</v>
      </c>
      <c r="D861">
        <v>20</v>
      </c>
      <c r="E861" t="s">
        <v>38</v>
      </c>
      <c r="F861" s="1">
        <v>2.8956899999999999E-7</v>
      </c>
      <c r="G861" s="1">
        <v>2.8956899999999999E-7</v>
      </c>
      <c r="H861" s="1">
        <v>2.8956899999999999E-7</v>
      </c>
      <c r="I861" s="1">
        <v>2.8956899999999999E-7</v>
      </c>
      <c r="J861" s="1">
        <v>2.8956899999999999E-7</v>
      </c>
      <c r="K861" s="1">
        <v>6.5217389999999998E-6</v>
      </c>
      <c r="L861" s="1">
        <v>1.72547881E-4</v>
      </c>
      <c r="M861" s="1">
        <v>7704351.6626710501</v>
      </c>
      <c r="N861" s="1">
        <v>7716425.9007395599</v>
      </c>
      <c r="O861" s="1">
        <v>3.1999999999999999E-6</v>
      </c>
      <c r="P861" s="1">
        <v>3.1999999999999999E-6</v>
      </c>
      <c r="Q861" s="1">
        <v>1.8051746500000001E-4</v>
      </c>
      <c r="R861" s="1">
        <v>15420777.563413801</v>
      </c>
    </row>
    <row r="862" spans="1:18" hidden="1" x14ac:dyDescent="0.35">
      <c r="A862">
        <v>1953</v>
      </c>
      <c r="B862">
        <v>29</v>
      </c>
      <c r="C862" t="s">
        <v>76</v>
      </c>
      <c r="D862">
        <v>21</v>
      </c>
      <c r="E862" t="s">
        <v>39</v>
      </c>
      <c r="F862" s="1">
        <v>3.0727360000000001E-7</v>
      </c>
      <c r="G862" s="1">
        <v>3.0727360000000001E-7</v>
      </c>
      <c r="H862" s="1">
        <v>3.0727360000000001E-7</v>
      </c>
      <c r="I862" s="1">
        <v>3.0727360000000001E-7</v>
      </c>
      <c r="J862" s="1">
        <v>3.0727360000000001E-7</v>
      </c>
      <c r="K862" s="1">
        <v>7.0782350000000002E-6</v>
      </c>
      <c r="L862" s="1">
        <v>1.6072196269999999E-4</v>
      </c>
      <c r="M862" s="1">
        <v>12341224.076061999</v>
      </c>
      <c r="N862" s="1">
        <v>12359622.000662699</v>
      </c>
      <c r="O862" s="1">
        <v>3.1999999999999999E-6</v>
      </c>
      <c r="P862" s="1">
        <v>3.1999999999999999E-6</v>
      </c>
      <c r="Q862" s="1">
        <v>1.6933656569999999E-4</v>
      </c>
      <c r="R862" s="1">
        <v>24700846.076727901</v>
      </c>
    </row>
    <row r="863" spans="1:18" hidden="1" x14ac:dyDescent="0.35">
      <c r="A863">
        <v>1954</v>
      </c>
      <c r="B863">
        <v>29</v>
      </c>
      <c r="C863" t="s">
        <v>76</v>
      </c>
      <c r="D863">
        <v>22</v>
      </c>
      <c r="E863" t="s">
        <v>40</v>
      </c>
      <c r="F863" s="1">
        <v>3.598951E-7</v>
      </c>
      <c r="G863" s="1">
        <v>3.598951E-7</v>
      </c>
      <c r="H863" s="1">
        <v>3.598951E-7</v>
      </c>
      <c r="I863" s="1">
        <v>3.598951E-7</v>
      </c>
      <c r="J863" s="1">
        <v>3.598951E-7</v>
      </c>
      <c r="K863" s="1">
        <v>9.0362937000000006E-6</v>
      </c>
      <c r="L863" s="1">
        <v>1.4147193799999999E-4</v>
      </c>
      <c r="M863" s="1">
        <v>199061.78780580999</v>
      </c>
      <c r="N863" s="1">
        <v>199172.964556127</v>
      </c>
      <c r="O863" s="1">
        <v>3.1999999999999999E-6</v>
      </c>
      <c r="P863" s="1">
        <v>3.1999999999999999E-6</v>
      </c>
      <c r="Q863" s="1">
        <v>1.5230770719999999E-4</v>
      </c>
      <c r="R863" s="1">
        <v>398234.75236513698</v>
      </c>
    </row>
    <row r="864" spans="1:18" hidden="1" x14ac:dyDescent="0.35">
      <c r="A864">
        <v>1955</v>
      </c>
      <c r="B864">
        <v>29</v>
      </c>
      <c r="C864" t="s">
        <v>76</v>
      </c>
      <c r="D864">
        <v>23</v>
      </c>
      <c r="E864" t="s">
        <v>41</v>
      </c>
      <c r="F864" s="1">
        <v>4.3037610000000001E-7</v>
      </c>
      <c r="G864" s="1">
        <v>4.3037610000000001E-7</v>
      </c>
      <c r="H864" s="1">
        <v>4.3037610000000001E-7</v>
      </c>
      <c r="I864" s="1">
        <v>4.3037610000000001E-7</v>
      </c>
      <c r="J864" s="1">
        <v>4.3037610000000001E-7</v>
      </c>
      <c r="K864" s="1">
        <v>1.0300713E-5</v>
      </c>
      <c r="L864" s="1">
        <v>1.4218088060000001E-4</v>
      </c>
      <c r="M864" s="1">
        <v>559478.89231989405</v>
      </c>
      <c r="N864" s="1">
        <v>559850.43046998605</v>
      </c>
      <c r="O864" s="1">
        <v>3.1999999999999999E-6</v>
      </c>
      <c r="P864" s="1">
        <v>3.1999999999999999E-6</v>
      </c>
      <c r="Q864" s="1">
        <v>1.546334741E-4</v>
      </c>
      <c r="R864" s="1">
        <v>1119329.32279308</v>
      </c>
    </row>
    <row r="865" spans="1:21" hidden="1" x14ac:dyDescent="0.35">
      <c r="A865">
        <v>1956</v>
      </c>
      <c r="B865">
        <v>29</v>
      </c>
      <c r="C865" t="s">
        <v>76</v>
      </c>
      <c r="D865">
        <v>24</v>
      </c>
      <c r="E865" t="s">
        <v>42</v>
      </c>
      <c r="F865" s="1">
        <v>3.9091359999999998E-7</v>
      </c>
      <c r="G865" s="1">
        <v>3.9091359999999998E-7</v>
      </c>
      <c r="H865" s="1">
        <v>3.9091359999999998E-7</v>
      </c>
      <c r="I865" s="1">
        <v>3.9091359999999998E-7</v>
      </c>
      <c r="J865" s="1">
        <v>3.9091359999999998E-7</v>
      </c>
      <c r="K865" s="1">
        <v>9.5872126999999994E-6</v>
      </c>
      <c r="L865" s="1">
        <v>1.2834641779999999E-4</v>
      </c>
      <c r="M865" s="1">
        <v>274957.94195838401</v>
      </c>
      <c r="N865" s="1">
        <v>275107.63053382997</v>
      </c>
      <c r="O865" s="1">
        <v>3.1999999999999999E-6</v>
      </c>
      <c r="P865" s="1">
        <v>3.1999999999999999E-6</v>
      </c>
      <c r="Q865" s="1">
        <v>1.3988819850000001E-4</v>
      </c>
      <c r="R865" s="1">
        <v>550065.57249541394</v>
      </c>
    </row>
    <row r="866" spans="1:21" hidden="1" x14ac:dyDescent="0.35">
      <c r="A866">
        <v>1957</v>
      </c>
      <c r="B866">
        <v>29</v>
      </c>
      <c r="C866" t="s">
        <v>76</v>
      </c>
      <c r="D866">
        <v>25</v>
      </c>
      <c r="E866" t="s">
        <v>43</v>
      </c>
      <c r="F866" s="1">
        <v>4.0963339999999999E-7</v>
      </c>
      <c r="G866" s="1">
        <v>4.0963339999999999E-7</v>
      </c>
      <c r="H866" s="1">
        <v>4.0963339999999999E-7</v>
      </c>
      <c r="I866" s="1">
        <v>4.0963339999999999E-7</v>
      </c>
      <c r="J866" s="1">
        <v>4.0963339999999999E-7</v>
      </c>
      <c r="K866" s="1">
        <v>1.0421422E-5</v>
      </c>
      <c r="L866" s="1">
        <v>1.434042041E-4</v>
      </c>
      <c r="M866" s="1">
        <v>660644.14607242297</v>
      </c>
      <c r="N866" s="1">
        <v>660989.822503131</v>
      </c>
      <c r="O866" s="1">
        <v>3.1999999999999999E-6</v>
      </c>
      <c r="P866" s="1">
        <v>3.1999999999999999E-6</v>
      </c>
      <c r="Q866" s="1">
        <v>1.5587379310000001E-4</v>
      </c>
      <c r="R866" s="1">
        <v>1321633.96857875</v>
      </c>
    </row>
    <row r="867" spans="1:21" hidden="1" x14ac:dyDescent="0.35">
      <c r="A867">
        <v>1958</v>
      </c>
      <c r="B867">
        <v>29</v>
      </c>
      <c r="C867" t="s">
        <v>76</v>
      </c>
      <c r="D867">
        <v>26</v>
      </c>
      <c r="E867" t="s">
        <v>44</v>
      </c>
      <c r="F867" s="1">
        <v>3.3407329999999998E-7</v>
      </c>
      <c r="G867" s="1">
        <v>3.3407329999999998E-7</v>
      </c>
      <c r="H867" s="1">
        <v>3.3407329999999998E-7</v>
      </c>
      <c r="I867" s="1">
        <v>3.3407329999999998E-7</v>
      </c>
      <c r="J867" s="1">
        <v>3.3407329999999998E-7</v>
      </c>
      <c r="K867" s="1">
        <v>7.7223460999999997E-6</v>
      </c>
      <c r="L867" s="1">
        <v>1.67805585E-4</v>
      </c>
      <c r="M867" s="1">
        <v>13156980.896496199</v>
      </c>
      <c r="N867" s="1">
        <v>13177404.8006198</v>
      </c>
      <c r="O867" s="1">
        <v>3.1999999999999999E-6</v>
      </c>
      <c r="P867" s="1">
        <v>3.1999999999999999E-6</v>
      </c>
      <c r="Q867" s="1">
        <v>1.771982976E-4</v>
      </c>
      <c r="R867" s="1">
        <v>26334385.697119098</v>
      </c>
    </row>
    <row r="868" spans="1:21" hidden="1" x14ac:dyDescent="0.35">
      <c r="A868">
        <v>1959</v>
      </c>
      <c r="B868">
        <v>29</v>
      </c>
      <c r="C868" t="s">
        <v>76</v>
      </c>
      <c r="D868">
        <v>27</v>
      </c>
      <c r="E868" t="s">
        <v>45</v>
      </c>
      <c r="F868" s="1">
        <v>3.2526479999999998E-7</v>
      </c>
      <c r="G868" s="1">
        <v>3.2526479999999998E-7</v>
      </c>
      <c r="H868" s="1">
        <v>3.2526479999999998E-7</v>
      </c>
      <c r="I868" s="1">
        <v>3.2526479999999998E-7</v>
      </c>
      <c r="J868" s="1">
        <v>3.2526479999999998E-7</v>
      </c>
      <c r="K868" s="1">
        <v>7.4878273E-6</v>
      </c>
      <c r="L868" s="1">
        <v>1.7163829390000001E-4</v>
      </c>
      <c r="M868" s="1">
        <v>10857340.546818901</v>
      </c>
      <c r="N868" s="1">
        <v>10873991.7007032</v>
      </c>
      <c r="O868" s="1">
        <v>3.1999999999999999E-6</v>
      </c>
      <c r="P868" s="1">
        <v>3.1999999999999999E-6</v>
      </c>
      <c r="Q868" s="1">
        <v>1.807524452E-4</v>
      </c>
      <c r="R868" s="1">
        <v>21731332.247525301</v>
      </c>
    </row>
    <row r="869" spans="1:21" hidden="1" x14ac:dyDescent="0.35">
      <c r="A869">
        <v>1960</v>
      </c>
      <c r="B869">
        <v>29</v>
      </c>
      <c r="C869" t="s">
        <v>76</v>
      </c>
      <c r="D869">
        <v>28</v>
      </c>
      <c r="E869" t="s">
        <v>46</v>
      </c>
      <c r="F869" s="1">
        <v>4.2756899999999998E-7</v>
      </c>
      <c r="G869" s="1">
        <v>4.2756899999999998E-7</v>
      </c>
      <c r="H869" s="1">
        <v>4.2756899999999998E-7</v>
      </c>
      <c r="I869" s="1">
        <v>4.2756899999999998E-7</v>
      </c>
      <c r="J869" s="1">
        <v>4.2756899999999998E-7</v>
      </c>
      <c r="K869" s="1">
        <v>1.0764224E-5</v>
      </c>
      <c r="L869" s="1">
        <v>1.489439389E-4</v>
      </c>
      <c r="M869" s="1">
        <v>380013.52068193501</v>
      </c>
      <c r="N869" s="1">
        <v>380232.06050437398</v>
      </c>
      <c r="O869" s="1">
        <v>3.1999999999999999E-6</v>
      </c>
      <c r="P869" s="1">
        <v>3.1999999999999999E-6</v>
      </c>
      <c r="Q869" s="1">
        <v>1.6184600790000001E-4</v>
      </c>
      <c r="R869" s="1">
        <v>760245.58118950902</v>
      </c>
    </row>
    <row r="870" spans="1:21" hidden="1" x14ac:dyDescent="0.35">
      <c r="A870">
        <v>1961</v>
      </c>
      <c r="B870">
        <v>29</v>
      </c>
      <c r="C870" t="s">
        <v>76</v>
      </c>
      <c r="D870">
        <v>29</v>
      </c>
      <c r="E870" t="s">
        <v>47</v>
      </c>
      <c r="F870" s="1">
        <v>3.0407040000000002E-7</v>
      </c>
      <c r="G870" s="1">
        <v>3.0407040000000002E-7</v>
      </c>
      <c r="H870" s="1">
        <v>3.0407040000000002E-7</v>
      </c>
      <c r="I870" s="1">
        <v>3.0407040000000002E-7</v>
      </c>
      <c r="J870" s="1">
        <v>3.0407040000000002E-7</v>
      </c>
      <c r="K870" s="1">
        <v>6.8440705000000004E-6</v>
      </c>
      <c r="L870" s="1">
        <v>1.4144773160000001E-4</v>
      </c>
      <c r="M870" s="1">
        <v>8510323.6026302893</v>
      </c>
      <c r="N870" s="1">
        <v>8523357.3006721996</v>
      </c>
      <c r="O870" s="1">
        <v>3.1999999999999999E-6</v>
      </c>
      <c r="P870" s="1">
        <v>3.1999999999999999E-6</v>
      </c>
      <c r="Q870" s="1">
        <v>1.4981215409999999E-4</v>
      </c>
      <c r="R870" s="1">
        <v>17033680.903305698</v>
      </c>
    </row>
    <row r="871" spans="1:21" hidden="1" x14ac:dyDescent="0.35">
      <c r="A871">
        <v>1962</v>
      </c>
      <c r="B871">
        <v>29</v>
      </c>
      <c r="C871" t="s">
        <v>76</v>
      </c>
      <c r="D871">
        <v>30</v>
      </c>
      <c r="E871" t="s">
        <v>48</v>
      </c>
      <c r="F871" s="1">
        <v>6885258</v>
      </c>
      <c r="G871" s="1">
        <v>1.5655610000000001E-7</v>
      </c>
      <c r="H871" s="1">
        <v>1.5655610000000001E-7</v>
      </c>
      <c r="I871" s="1">
        <v>1.5655610000000001E-7</v>
      </c>
      <c r="J871" s="1">
        <v>1.5655610000000001E-7</v>
      </c>
      <c r="K871" s="1">
        <v>3.593847E-6</v>
      </c>
      <c r="L871" s="1">
        <v>2.9673362020000001E-4</v>
      </c>
      <c r="M871" s="1">
        <v>3710356.4771834202</v>
      </c>
      <c r="N871" s="1">
        <v>10600900.002123401</v>
      </c>
      <c r="O871" s="1">
        <v>3.1999999999999999E-6</v>
      </c>
      <c r="P871" s="1">
        <v>3.1999999999999999E-6</v>
      </c>
      <c r="Q871" s="1">
        <v>6885258.0003009504</v>
      </c>
      <c r="R871" s="1">
        <v>14311256.47931</v>
      </c>
    </row>
    <row r="872" spans="1:21" hidden="1" x14ac:dyDescent="0.35">
      <c r="A872">
        <v>2002</v>
      </c>
      <c r="B872">
        <v>30</v>
      </c>
      <c r="C872" t="s">
        <v>77</v>
      </c>
      <c r="D872">
        <v>1</v>
      </c>
      <c r="E872" t="s">
        <v>19</v>
      </c>
      <c r="F872" s="1">
        <v>1.106258E-7</v>
      </c>
      <c r="G872" s="1">
        <v>1.106258E-7</v>
      </c>
      <c r="H872" s="1">
        <v>1.106258E-7</v>
      </c>
      <c r="I872" s="1">
        <v>1.106258E-7</v>
      </c>
      <c r="J872" s="1">
        <v>1.106258E-7</v>
      </c>
      <c r="K872" s="1">
        <v>3.4051612999999998E-6</v>
      </c>
      <c r="L872" s="1">
        <v>1.36229754E-5</v>
      </c>
      <c r="M872" s="1">
        <v>0.11485511713179999</v>
      </c>
      <c r="N872" s="1">
        <v>8.1429847390000004E-2</v>
      </c>
      <c r="O872" s="1">
        <v>4.1789471999999998E-3</v>
      </c>
      <c r="P872" s="1">
        <v>4.1789471999999998E-3</v>
      </c>
      <c r="Q872" s="1">
        <v>1.7581265699999999E-5</v>
      </c>
      <c r="R872" s="1">
        <v>0.2004639117218</v>
      </c>
    </row>
    <row r="873" spans="1:21" hidden="1" x14ac:dyDescent="0.35">
      <c r="A873">
        <v>2003</v>
      </c>
      <c r="B873">
        <v>30</v>
      </c>
      <c r="C873" t="s">
        <v>77</v>
      </c>
      <c r="D873">
        <v>2</v>
      </c>
      <c r="E873" t="s">
        <v>20</v>
      </c>
      <c r="F873" s="1">
        <v>1.218675E-7</v>
      </c>
      <c r="G873" s="1">
        <v>1191328</v>
      </c>
      <c r="H873" s="1">
        <v>2680489</v>
      </c>
      <c r="I873" s="1">
        <v>1.218675E-7</v>
      </c>
      <c r="J873" s="1">
        <v>7445802</v>
      </c>
      <c r="K873" s="1">
        <v>3.8471673999999997E-6</v>
      </c>
      <c r="L873" s="1">
        <v>6.0476200199999999E-5</v>
      </c>
      <c r="M873" s="1">
        <v>9236683.4245477691</v>
      </c>
      <c r="N873" s="1">
        <v>5960014.0000100099</v>
      </c>
      <c r="O873" s="1">
        <v>2084807.00000421</v>
      </c>
      <c r="P873" s="1">
        <v>12508840.0000042</v>
      </c>
      <c r="Q873" s="1">
        <v>11317619.0000646</v>
      </c>
      <c r="R873" s="1">
        <v>17281504.424562</v>
      </c>
    </row>
    <row r="874" spans="1:21" hidden="1" x14ac:dyDescent="0.35">
      <c r="A874">
        <v>2004</v>
      </c>
      <c r="B874">
        <v>30</v>
      </c>
      <c r="C874" t="s">
        <v>77</v>
      </c>
      <c r="D874">
        <v>3</v>
      </c>
      <c r="E874" t="s">
        <v>21</v>
      </c>
      <c r="F874" s="1">
        <v>9.9999999999999995E-8</v>
      </c>
      <c r="G874" s="1">
        <v>9.9999999999999995E-8</v>
      </c>
      <c r="H874" s="1">
        <v>9.9999999999999995E-8</v>
      </c>
      <c r="I874" s="1">
        <v>9.9999999999999995E-8</v>
      </c>
      <c r="J874" s="1">
        <v>9.9999999999999995E-8</v>
      </c>
      <c r="K874" s="1">
        <v>3.2000145999999999E-6</v>
      </c>
      <c r="L874" s="1">
        <v>4.0467934899999997E-5</v>
      </c>
      <c r="M874" s="1">
        <v>25.8421816824332</v>
      </c>
      <c r="N874" s="1">
        <v>25.814564152860701</v>
      </c>
      <c r="O874" s="1">
        <v>1.20973024E-5</v>
      </c>
      <c r="P874" s="1">
        <v>1.20973024E-5</v>
      </c>
      <c r="Q874" s="1">
        <v>4.41679495E-5</v>
      </c>
      <c r="R874" s="1">
        <v>51.6567579325963</v>
      </c>
    </row>
    <row r="875" spans="1:21" hidden="1" x14ac:dyDescent="0.35">
      <c r="A875">
        <v>2005</v>
      </c>
      <c r="B875">
        <v>30</v>
      </c>
      <c r="C875" t="s">
        <v>77</v>
      </c>
      <c r="D875">
        <v>4</v>
      </c>
      <c r="E875" t="s">
        <v>22</v>
      </c>
      <c r="F875" s="1">
        <v>1.831283E-7</v>
      </c>
      <c r="G875" s="1">
        <v>1.831283E-7</v>
      </c>
      <c r="H875" s="1">
        <v>1.831283E-7</v>
      </c>
      <c r="I875" s="1">
        <v>1.831283E-7</v>
      </c>
      <c r="J875" s="1">
        <v>1.831283E-7</v>
      </c>
      <c r="K875" s="1">
        <v>1623677.5818948001</v>
      </c>
      <c r="L875" s="1">
        <v>6587448.2780319396</v>
      </c>
      <c r="M875" s="1">
        <v>24005.292034476101</v>
      </c>
      <c r="N875" s="1">
        <v>7804106.0000096699</v>
      </c>
      <c r="O875" s="1">
        <v>439619.00000310002</v>
      </c>
      <c r="P875" s="1">
        <v>3.1999999999999999E-6</v>
      </c>
      <c r="Q875" s="1">
        <v>8211125.8599276496</v>
      </c>
      <c r="R875" s="1">
        <v>8267730.2920472501</v>
      </c>
      <c r="S875" s="2">
        <f>K875/R875</f>
        <v>0.19638734266121616</v>
      </c>
      <c r="T875" s="2">
        <f>L875/R875</f>
        <v>0.79676622789309204</v>
      </c>
      <c r="U875" s="3">
        <f>SUM(S875:T875)</f>
        <v>0.9931535705543082</v>
      </c>
    </row>
    <row r="876" spans="1:21" hidden="1" x14ac:dyDescent="0.35">
      <c r="A876">
        <v>2006</v>
      </c>
      <c r="B876">
        <v>30</v>
      </c>
      <c r="C876" t="s">
        <v>77</v>
      </c>
      <c r="D876">
        <v>5</v>
      </c>
      <c r="E876" t="s">
        <v>23</v>
      </c>
      <c r="F876" s="1">
        <v>1.7057730000000001E-7</v>
      </c>
      <c r="G876" s="1">
        <v>1.7057730000000001E-7</v>
      </c>
      <c r="H876" s="1">
        <v>1.7057730000000001E-7</v>
      </c>
      <c r="I876" s="1">
        <v>1.7057730000000001E-7</v>
      </c>
      <c r="J876" s="1">
        <v>1.7057730000000001E-7</v>
      </c>
      <c r="K876" s="1">
        <v>4.7405028999999997E-6</v>
      </c>
      <c r="L876" s="1">
        <v>816326.98206959199</v>
      </c>
      <c r="M876" s="1">
        <v>0.61285239888820797</v>
      </c>
      <c r="N876" s="1">
        <v>779953.60000926303</v>
      </c>
      <c r="O876" s="1">
        <v>36418.390003100001</v>
      </c>
      <c r="P876" s="1">
        <v>3.1999999999999999E-6</v>
      </c>
      <c r="Q876" s="1">
        <v>816326.98207518598</v>
      </c>
      <c r="R876" s="1">
        <v>816372.60286476195</v>
      </c>
    </row>
    <row r="877" spans="1:21" hidden="1" x14ac:dyDescent="0.35">
      <c r="A877">
        <v>2007</v>
      </c>
      <c r="B877">
        <v>30</v>
      </c>
      <c r="C877" t="s">
        <v>77</v>
      </c>
      <c r="D877">
        <v>6</v>
      </c>
      <c r="E877" t="s">
        <v>24</v>
      </c>
      <c r="F877" s="1">
        <v>1.843186E-7</v>
      </c>
      <c r="G877" s="1">
        <v>1.843186E-7</v>
      </c>
      <c r="H877" s="1">
        <v>1.843186E-7</v>
      </c>
      <c r="I877" s="1">
        <v>1.843186E-7</v>
      </c>
      <c r="J877" s="1">
        <v>1.843186E-7</v>
      </c>
      <c r="K877" s="1">
        <v>3638264.2827222799</v>
      </c>
      <c r="L877" s="1">
        <v>456669.987556912</v>
      </c>
      <c r="M877" s="1">
        <v>468391.42328778701</v>
      </c>
      <c r="N877" s="1">
        <v>4317519.0000116704</v>
      </c>
      <c r="O877" s="1">
        <v>248309.40000309999</v>
      </c>
      <c r="P877" s="1">
        <v>3.1999999999999999E-6</v>
      </c>
      <c r="Q877" s="1">
        <v>4094934.2702801102</v>
      </c>
      <c r="R877" s="1">
        <v>5034219.8233025596</v>
      </c>
      <c r="S877" s="2">
        <f>K877/R877</f>
        <v>0.72270667758316087</v>
      </c>
      <c r="T877" s="2">
        <f>L877/R877</f>
        <v>9.0713159851117983E-2</v>
      </c>
      <c r="U877" s="3">
        <f>SUM(S877:T877)</f>
        <v>0.81341983743427881</v>
      </c>
    </row>
    <row r="878" spans="1:21" hidden="1" x14ac:dyDescent="0.35">
      <c r="A878">
        <v>2008</v>
      </c>
      <c r="B878">
        <v>30</v>
      </c>
      <c r="C878" t="s">
        <v>77</v>
      </c>
      <c r="D878">
        <v>7</v>
      </c>
      <c r="E878" t="s">
        <v>25</v>
      </c>
      <c r="F878" s="1">
        <v>3.78331E-7</v>
      </c>
      <c r="G878" s="1">
        <v>3.78331E-7</v>
      </c>
      <c r="H878" s="1">
        <v>3.78331E-7</v>
      </c>
      <c r="I878" s="1">
        <v>3.78331E-7</v>
      </c>
      <c r="J878" s="1">
        <v>3.78331E-7</v>
      </c>
      <c r="K878" s="1">
        <v>9.5484781999999998E-6</v>
      </c>
      <c r="L878" s="1">
        <v>5.6556974749999997E-4</v>
      </c>
      <c r="M878" s="1">
        <v>6628789.6520864898</v>
      </c>
      <c r="N878" s="1">
        <v>6631822.7900069896</v>
      </c>
      <c r="O878" s="1">
        <v>3.1999999999999999E-6</v>
      </c>
      <c r="P878" s="1">
        <v>3.1999999999999999E-6</v>
      </c>
      <c r="Q878" s="1">
        <v>5.7700988069999998E-4</v>
      </c>
      <c r="R878" s="1">
        <v>13260612.442096701</v>
      </c>
    </row>
    <row r="879" spans="1:21" hidden="1" x14ac:dyDescent="0.35">
      <c r="A879">
        <v>2009</v>
      </c>
      <c r="B879">
        <v>30</v>
      </c>
      <c r="C879" t="s">
        <v>77</v>
      </c>
      <c r="D879">
        <v>8</v>
      </c>
      <c r="E879" t="s">
        <v>26</v>
      </c>
      <c r="F879" s="1">
        <v>2.2145850000000001E-7</v>
      </c>
      <c r="G879" s="1">
        <v>2.2145850000000001E-7</v>
      </c>
      <c r="H879" s="1">
        <v>2.2145850000000001E-7</v>
      </c>
      <c r="I879" s="1">
        <v>2.2145850000000001E-7</v>
      </c>
      <c r="J879" s="1">
        <v>2.2145850000000001E-7</v>
      </c>
      <c r="K879" s="1">
        <v>5.1734686000000001E-6</v>
      </c>
      <c r="L879" s="1">
        <v>2.4413976740000001E-4</v>
      </c>
      <c r="M879" s="1">
        <v>3067863.2996177501</v>
      </c>
      <c r="N879" s="1">
        <v>3069560.4000103502</v>
      </c>
      <c r="O879" s="1">
        <v>3.1999999999999999E-6</v>
      </c>
      <c r="P879" s="1">
        <v>3.1999999999999999E-6</v>
      </c>
      <c r="Q879" s="1">
        <v>2.5042052850000001E-4</v>
      </c>
      <c r="R879" s="1">
        <v>6137423.6996313101</v>
      </c>
    </row>
    <row r="880" spans="1:21" hidden="1" x14ac:dyDescent="0.35">
      <c r="A880">
        <v>2010</v>
      </c>
      <c r="B880">
        <v>30</v>
      </c>
      <c r="C880" t="s">
        <v>77</v>
      </c>
      <c r="D880">
        <v>9</v>
      </c>
      <c r="E880" t="s">
        <v>27</v>
      </c>
      <c r="F880" s="1">
        <v>2.212314E-7</v>
      </c>
      <c r="G880" s="1">
        <v>2.212314E-7</v>
      </c>
      <c r="H880" s="1">
        <v>2.212314E-7</v>
      </c>
      <c r="I880" s="1">
        <v>2.212314E-7</v>
      </c>
      <c r="J880" s="1">
        <v>2.212314E-7</v>
      </c>
      <c r="K880" s="1">
        <v>5.1002726999999998E-6</v>
      </c>
      <c r="L880" s="1">
        <v>2.0428425139999999E-4</v>
      </c>
      <c r="M880" s="1">
        <v>2990455.0162024498</v>
      </c>
      <c r="N880" s="1">
        <v>2992613.8000101899</v>
      </c>
      <c r="O880" s="1">
        <v>3.1999999999999999E-6</v>
      </c>
      <c r="P880" s="1">
        <v>3.1999999999999999E-6</v>
      </c>
      <c r="Q880" s="1">
        <v>2.1049068109999999E-4</v>
      </c>
      <c r="R880" s="1">
        <v>5983068.8162158402</v>
      </c>
    </row>
    <row r="881" spans="1:18" hidden="1" x14ac:dyDescent="0.35">
      <c r="A881">
        <v>2011</v>
      </c>
      <c r="B881">
        <v>30</v>
      </c>
      <c r="C881" t="s">
        <v>77</v>
      </c>
      <c r="D881">
        <v>10</v>
      </c>
      <c r="E881" t="s">
        <v>28</v>
      </c>
      <c r="F881" s="1">
        <v>2.6869450000000002E-7</v>
      </c>
      <c r="G881" s="1">
        <v>2.6869450000000002E-7</v>
      </c>
      <c r="H881" s="1">
        <v>2.6869450000000002E-7</v>
      </c>
      <c r="I881" s="1">
        <v>2.6869450000000002E-7</v>
      </c>
      <c r="J881" s="1">
        <v>2.6869450000000002E-7</v>
      </c>
      <c r="K881" s="1">
        <v>6.5335241E-6</v>
      </c>
      <c r="L881" s="1">
        <v>1.8469803980000001E-4</v>
      </c>
      <c r="M881" s="1">
        <v>238181.18962762799</v>
      </c>
      <c r="N881" s="1">
        <v>238234.51965925199</v>
      </c>
      <c r="O881" s="1">
        <v>3.1999999999999999E-6</v>
      </c>
      <c r="P881" s="1">
        <v>3.1999999999999999E-6</v>
      </c>
      <c r="Q881" s="1">
        <v>1.9257503639999999E-4</v>
      </c>
      <c r="R881" s="1">
        <v>476415.70929008001</v>
      </c>
    </row>
    <row r="882" spans="1:18" hidden="1" x14ac:dyDescent="0.35">
      <c r="A882">
        <v>2012</v>
      </c>
      <c r="B882">
        <v>30</v>
      </c>
      <c r="C882" t="s">
        <v>77</v>
      </c>
      <c r="D882">
        <v>11</v>
      </c>
      <c r="E882" t="s">
        <v>29</v>
      </c>
      <c r="F882" s="1">
        <v>6.0205479999999996E-7</v>
      </c>
      <c r="G882" s="1">
        <v>6.0205479999999996E-7</v>
      </c>
      <c r="H882" s="1">
        <v>6.0205479999999996E-7</v>
      </c>
      <c r="I882" s="1">
        <v>6.0205479999999996E-7</v>
      </c>
      <c r="J882" s="1">
        <v>6.0205479999999996E-7</v>
      </c>
      <c r="K882" s="1">
        <v>1.5103535199999999E-5</v>
      </c>
      <c r="L882" s="1">
        <v>1.976079618E-4</v>
      </c>
      <c r="M882" s="1">
        <v>2382874.5220464598</v>
      </c>
      <c r="N882" s="1">
        <v>2385819.9518329599</v>
      </c>
      <c r="O882" s="1">
        <v>3.1999999999999999E-6</v>
      </c>
      <c r="P882" s="1">
        <v>3.1999999999999999E-6</v>
      </c>
      <c r="Q882" s="1">
        <v>2.15721771E-4</v>
      </c>
      <c r="R882" s="1">
        <v>4768694.4738826202</v>
      </c>
    </row>
    <row r="883" spans="1:18" hidden="1" x14ac:dyDescent="0.35">
      <c r="A883">
        <v>2013</v>
      </c>
      <c r="B883">
        <v>30</v>
      </c>
      <c r="C883" t="s">
        <v>77</v>
      </c>
      <c r="D883">
        <v>12</v>
      </c>
      <c r="E883" t="s">
        <v>30</v>
      </c>
      <c r="F883" s="1">
        <v>4.687928E-7</v>
      </c>
      <c r="G883" s="1">
        <v>4.687928E-7</v>
      </c>
      <c r="H883" s="1">
        <v>4.687928E-7</v>
      </c>
      <c r="I883" s="1">
        <v>4.687928E-7</v>
      </c>
      <c r="J883" s="1">
        <v>4.687928E-7</v>
      </c>
      <c r="K883" s="1">
        <v>1.2323484199999999E-5</v>
      </c>
      <c r="L883" s="1">
        <v>1.3428475809999999E-4</v>
      </c>
      <c r="M883" s="1">
        <v>1524974.0057754701</v>
      </c>
      <c r="N883" s="1">
        <v>1525567.4120042301</v>
      </c>
      <c r="O883" s="1">
        <v>3.1999999999999999E-6</v>
      </c>
      <c r="P883" s="1">
        <v>3.1999999999999999E-6</v>
      </c>
      <c r="Q883" s="1">
        <v>1.489522063E-4</v>
      </c>
      <c r="R883" s="1">
        <v>3050541.4177828999</v>
      </c>
    </row>
    <row r="884" spans="1:18" hidden="1" x14ac:dyDescent="0.35">
      <c r="A884">
        <v>2014</v>
      </c>
      <c r="B884">
        <v>30</v>
      </c>
      <c r="C884" t="s">
        <v>77</v>
      </c>
      <c r="D884">
        <v>13</v>
      </c>
      <c r="E884" t="s">
        <v>31</v>
      </c>
      <c r="F884" s="1">
        <v>4.8308729999999997E-7</v>
      </c>
      <c r="G884" s="1">
        <v>4.8308729999999997E-7</v>
      </c>
      <c r="H884" s="1">
        <v>4.8308729999999997E-7</v>
      </c>
      <c r="I884" s="1">
        <v>4.8308729999999997E-7</v>
      </c>
      <c r="J884" s="1">
        <v>4.8308729999999997E-7</v>
      </c>
      <c r="K884" s="1">
        <v>1.2674486E-5</v>
      </c>
      <c r="L884" s="1">
        <v>1.345346989E-4</v>
      </c>
      <c r="M884" s="1">
        <v>634486.10538158903</v>
      </c>
      <c r="N884" s="1">
        <v>634742.39406312804</v>
      </c>
      <c r="O884" s="1">
        <v>3.1999999999999999E-6</v>
      </c>
      <c r="P884" s="1">
        <v>3.1999999999999999E-6</v>
      </c>
      <c r="Q884" s="1">
        <v>1.4962462140000001E-4</v>
      </c>
      <c r="R884" s="1">
        <v>1269228.4994479199</v>
      </c>
    </row>
    <row r="885" spans="1:18" hidden="1" x14ac:dyDescent="0.35">
      <c r="A885">
        <v>2015</v>
      </c>
      <c r="B885">
        <v>30</v>
      </c>
      <c r="C885" t="s">
        <v>77</v>
      </c>
      <c r="D885">
        <v>14</v>
      </c>
      <c r="E885" t="s">
        <v>32</v>
      </c>
      <c r="F885" s="1">
        <v>4.4633250000000002E-7</v>
      </c>
      <c r="G885" s="1">
        <v>4.4633250000000002E-7</v>
      </c>
      <c r="H885" s="1">
        <v>4.4633250000000002E-7</v>
      </c>
      <c r="I885" s="1">
        <v>4.4633250000000002E-7</v>
      </c>
      <c r="J885" s="1">
        <v>4.4633250000000002E-7</v>
      </c>
      <c r="K885" s="1">
        <v>1.2001028000000001E-5</v>
      </c>
      <c r="L885" s="1">
        <v>1.347385668E-4</v>
      </c>
      <c r="M885" s="1">
        <v>692516.29661260603</v>
      </c>
      <c r="N885" s="1">
        <v>692912.49309090001</v>
      </c>
      <c r="O885" s="1">
        <v>3.1999999999999999E-6</v>
      </c>
      <c r="P885" s="1">
        <v>3.1999999999999999E-6</v>
      </c>
      <c r="Q885" s="1">
        <v>1.4897125730000001E-4</v>
      </c>
      <c r="R885" s="1">
        <v>1385428.78970671</v>
      </c>
    </row>
    <row r="886" spans="1:18" hidden="1" x14ac:dyDescent="0.35">
      <c r="A886">
        <v>2016</v>
      </c>
      <c r="B886">
        <v>30</v>
      </c>
      <c r="C886" t="s">
        <v>77</v>
      </c>
      <c r="D886">
        <v>15</v>
      </c>
      <c r="E886" t="s">
        <v>33</v>
      </c>
      <c r="F886" s="1">
        <v>2.6305319999999998E-7</v>
      </c>
      <c r="G886" s="1">
        <v>2.6305319999999998E-7</v>
      </c>
      <c r="H886" s="1">
        <v>2.6305319999999998E-7</v>
      </c>
      <c r="I886" s="1">
        <v>2.6305319999999998E-7</v>
      </c>
      <c r="J886" s="1">
        <v>2.6305319999999998E-7</v>
      </c>
      <c r="K886" s="1">
        <v>6.2194973000000003E-6</v>
      </c>
      <c r="L886" s="1">
        <v>1.071717142E-4</v>
      </c>
      <c r="M886" s="1">
        <v>1378880.5794488899</v>
      </c>
      <c r="N886" s="1">
        <v>1379371.88000963</v>
      </c>
      <c r="O886" s="1">
        <v>3.1999999999999999E-6</v>
      </c>
      <c r="P886" s="1">
        <v>3.1999999999999999E-6</v>
      </c>
      <c r="Q886" s="1">
        <v>1.147064775E-4</v>
      </c>
      <c r="R886" s="1">
        <v>2758252.45946173</v>
      </c>
    </row>
    <row r="887" spans="1:18" hidden="1" x14ac:dyDescent="0.35">
      <c r="A887">
        <v>2017</v>
      </c>
      <c r="B887">
        <v>30</v>
      </c>
      <c r="C887" t="s">
        <v>77</v>
      </c>
      <c r="D887">
        <v>16</v>
      </c>
      <c r="E887" t="s">
        <v>34</v>
      </c>
      <c r="F887" s="1">
        <v>2.8104360000000002E-7</v>
      </c>
      <c r="G887" s="1">
        <v>2.8104360000000002E-7</v>
      </c>
      <c r="H887" s="1">
        <v>2.8104360000000002E-7</v>
      </c>
      <c r="I887" s="1">
        <v>2.8104360000000002E-7</v>
      </c>
      <c r="J887" s="1">
        <v>2.8104360000000002E-7</v>
      </c>
      <c r="K887" s="1">
        <v>6.4345869999999996E-6</v>
      </c>
      <c r="L887" s="1">
        <v>9.9155763700000004E-5</v>
      </c>
      <c r="M887" s="1">
        <v>387850.94112917001</v>
      </c>
      <c r="N887" s="1">
        <v>387990.924008067</v>
      </c>
      <c r="O887" s="1">
        <v>3.1999999999999999E-6</v>
      </c>
      <c r="P887" s="1">
        <v>3.1999999999999999E-6</v>
      </c>
      <c r="Q887" s="1">
        <v>1.069955687E-4</v>
      </c>
      <c r="R887" s="1">
        <v>775841.86514043703</v>
      </c>
    </row>
    <row r="888" spans="1:18" hidden="1" x14ac:dyDescent="0.35">
      <c r="A888">
        <v>2018</v>
      </c>
      <c r="B888">
        <v>30</v>
      </c>
      <c r="C888" t="s">
        <v>77</v>
      </c>
      <c r="D888">
        <v>17</v>
      </c>
      <c r="E888" t="s">
        <v>35</v>
      </c>
      <c r="F888" s="1">
        <v>2.3779469999999999E-7</v>
      </c>
      <c r="G888" s="1">
        <v>2.3779469999999999E-7</v>
      </c>
      <c r="H888" s="1">
        <v>2.3779469999999999E-7</v>
      </c>
      <c r="I888" s="1">
        <v>2.3779469999999999E-7</v>
      </c>
      <c r="J888" s="1">
        <v>2.3779469999999999E-7</v>
      </c>
      <c r="K888" s="1">
        <v>5.5990937999999998E-6</v>
      </c>
      <c r="L888" s="1">
        <v>1.16446634E-4</v>
      </c>
      <c r="M888" s="1">
        <v>7948068.1825485099</v>
      </c>
      <c r="N888" s="1">
        <v>7956404.0000102799</v>
      </c>
      <c r="O888" s="1">
        <v>3.3867616E-6</v>
      </c>
      <c r="P888" s="1">
        <v>3.3867616E-6</v>
      </c>
      <c r="Q888" s="1">
        <v>1.2323470130000001E-4</v>
      </c>
      <c r="R888" s="1">
        <v>15904472.1825622</v>
      </c>
    </row>
    <row r="889" spans="1:18" hidden="1" x14ac:dyDescent="0.35">
      <c r="A889">
        <v>2019</v>
      </c>
      <c r="B889">
        <v>30</v>
      </c>
      <c r="C889" t="s">
        <v>77</v>
      </c>
      <c r="D889">
        <v>18</v>
      </c>
      <c r="E889" t="s">
        <v>36</v>
      </c>
      <c r="F889" s="1">
        <v>2.5200659999999999E-7</v>
      </c>
      <c r="G889" s="1">
        <v>2.5200659999999999E-7</v>
      </c>
      <c r="H889" s="1">
        <v>2.5200659999999999E-7</v>
      </c>
      <c r="I889" s="1">
        <v>2.5200659999999999E-7</v>
      </c>
      <c r="J889" s="1">
        <v>2.5200659999999999E-7</v>
      </c>
      <c r="K889" s="1">
        <v>6.1249520000000002E-6</v>
      </c>
      <c r="L889" s="1">
        <v>1.1315879709999999E-4</v>
      </c>
      <c r="M889" s="1">
        <v>1390995.12979281</v>
      </c>
      <c r="N889" s="1">
        <v>1391492.8700097799</v>
      </c>
      <c r="O889" s="1">
        <v>3.1999999999999999E-6</v>
      </c>
      <c r="P889" s="1">
        <v>3.1999999999999999E-6</v>
      </c>
      <c r="Q889" s="1">
        <v>1.205437821E-4</v>
      </c>
      <c r="R889" s="1">
        <v>2782487.9998057899</v>
      </c>
    </row>
    <row r="890" spans="1:18" hidden="1" x14ac:dyDescent="0.35">
      <c r="A890">
        <v>2020</v>
      </c>
      <c r="B890">
        <v>30</v>
      </c>
      <c r="C890" t="s">
        <v>77</v>
      </c>
      <c r="D890">
        <v>19</v>
      </c>
      <c r="E890" t="s">
        <v>37</v>
      </c>
      <c r="F890" s="1">
        <v>3.8890879999999999E-7</v>
      </c>
      <c r="G890" s="1">
        <v>3.8890879999999999E-7</v>
      </c>
      <c r="H890" s="1">
        <v>3.8890879999999999E-7</v>
      </c>
      <c r="I890" s="1">
        <v>3.8890879999999999E-7</v>
      </c>
      <c r="J890" s="1">
        <v>3.8890879999999999E-7</v>
      </c>
      <c r="K890" s="1">
        <v>8.6496089000000007E-6</v>
      </c>
      <c r="L890" s="1">
        <v>1.631668876E-4</v>
      </c>
      <c r="M890" s="1">
        <v>560075.74700765801</v>
      </c>
      <c r="N890" s="1">
        <v>560249.72200558602</v>
      </c>
      <c r="O890" s="1">
        <v>3.1999999999999999E-6</v>
      </c>
      <c r="P890" s="1">
        <v>3.1999999999999999E-6</v>
      </c>
      <c r="Q890" s="1">
        <v>1.7376104050000001E-4</v>
      </c>
      <c r="R890" s="1">
        <v>1120325.46901644</v>
      </c>
    </row>
    <row r="891" spans="1:18" hidden="1" x14ac:dyDescent="0.35">
      <c r="A891">
        <v>2021</v>
      </c>
      <c r="B891">
        <v>30</v>
      </c>
      <c r="C891" t="s">
        <v>77</v>
      </c>
      <c r="D891">
        <v>20</v>
      </c>
      <c r="E891" t="s">
        <v>38</v>
      </c>
      <c r="F891" s="1">
        <v>3.6026999999999998E-7</v>
      </c>
      <c r="G891" s="1">
        <v>3.6026999999999998E-7</v>
      </c>
      <c r="H891" s="1">
        <v>3.6026999999999998E-7</v>
      </c>
      <c r="I891" s="1">
        <v>3.6026999999999998E-7</v>
      </c>
      <c r="J891" s="1">
        <v>3.6026999999999998E-7</v>
      </c>
      <c r="K891" s="1">
        <v>7.9452011000000008E-6</v>
      </c>
      <c r="L891" s="1">
        <v>1.4961552710000001E-4</v>
      </c>
      <c r="M891" s="1">
        <v>3013798.70292215</v>
      </c>
      <c r="N891" s="1">
        <v>3028924.6000049501</v>
      </c>
      <c r="O891" s="1">
        <v>3.1999999999999999E-6</v>
      </c>
      <c r="P891" s="1">
        <v>3.1999999999999999E-6</v>
      </c>
      <c r="Q891" s="1">
        <v>1.5936207819999999E-4</v>
      </c>
      <c r="R891" s="1">
        <v>6042723.3029303001</v>
      </c>
    </row>
    <row r="892" spans="1:18" hidden="1" x14ac:dyDescent="0.35">
      <c r="A892">
        <v>2022</v>
      </c>
      <c r="B892">
        <v>30</v>
      </c>
      <c r="C892" t="s">
        <v>77</v>
      </c>
      <c r="D892">
        <v>21</v>
      </c>
      <c r="E892" t="s">
        <v>39</v>
      </c>
      <c r="F892" s="1">
        <v>3.6577919999999999E-7</v>
      </c>
      <c r="G892" s="1">
        <v>3.6577919999999999E-7</v>
      </c>
      <c r="H892" s="1">
        <v>3.6577919999999999E-7</v>
      </c>
      <c r="I892" s="1">
        <v>3.6577919999999999E-7</v>
      </c>
      <c r="J892" s="1">
        <v>3.6577919999999999E-7</v>
      </c>
      <c r="K892" s="1">
        <v>7.9266127000000004E-6</v>
      </c>
      <c r="L892" s="1">
        <v>1.683120309E-4</v>
      </c>
      <c r="M892" s="1">
        <v>4239975.4725106899</v>
      </c>
      <c r="N892" s="1">
        <v>4249720.4000046896</v>
      </c>
      <c r="O892" s="1">
        <v>3.1999999999999999E-6</v>
      </c>
      <c r="P892" s="1">
        <v>3.1999999999999999E-6</v>
      </c>
      <c r="Q892" s="1">
        <v>1.7806753960000001E-4</v>
      </c>
      <c r="R892" s="1">
        <v>8489695.8725185804</v>
      </c>
    </row>
    <row r="893" spans="1:18" hidden="1" x14ac:dyDescent="0.35">
      <c r="A893">
        <v>2023</v>
      </c>
      <c r="B893">
        <v>30</v>
      </c>
      <c r="C893" t="s">
        <v>77</v>
      </c>
      <c r="D893">
        <v>22</v>
      </c>
      <c r="E893" t="s">
        <v>40</v>
      </c>
      <c r="F893" s="1">
        <v>4.3350590000000003E-7</v>
      </c>
      <c r="G893" s="1">
        <v>4.3350590000000003E-7</v>
      </c>
      <c r="H893" s="1">
        <v>4.3350590000000003E-7</v>
      </c>
      <c r="I893" s="1">
        <v>4.3350590000000003E-7</v>
      </c>
      <c r="J893" s="1">
        <v>4.3350590000000003E-7</v>
      </c>
      <c r="K893" s="1">
        <v>1.10568595E-5</v>
      </c>
      <c r="L893" s="1">
        <v>1.4321378739999999E-4</v>
      </c>
      <c r="M893" s="1">
        <v>509932.92774378299</v>
      </c>
      <c r="N893" s="1">
        <v>510253.231004256</v>
      </c>
      <c r="O893" s="1">
        <v>3.1999999999999999E-6</v>
      </c>
      <c r="P893" s="1">
        <v>3.1999999999999999E-6</v>
      </c>
      <c r="Q893" s="1">
        <v>1.564381764E-4</v>
      </c>
      <c r="R893" s="1">
        <v>1020186.15875124</v>
      </c>
    </row>
    <row r="894" spans="1:18" hidden="1" x14ac:dyDescent="0.35">
      <c r="A894">
        <v>2024</v>
      </c>
      <c r="B894">
        <v>30</v>
      </c>
      <c r="C894" t="s">
        <v>77</v>
      </c>
      <c r="D894">
        <v>23</v>
      </c>
      <c r="E894" t="s">
        <v>41</v>
      </c>
      <c r="F894" s="1">
        <v>4.630941E-7</v>
      </c>
      <c r="G894" s="1">
        <v>4.630941E-7</v>
      </c>
      <c r="H894" s="1">
        <v>4.630941E-7</v>
      </c>
      <c r="I894" s="1">
        <v>4.630941E-7</v>
      </c>
      <c r="J894" s="1">
        <v>4.630941E-7</v>
      </c>
      <c r="K894" s="1">
        <v>1.0727141799999999E-5</v>
      </c>
      <c r="L894" s="1">
        <v>1.447345342E-4</v>
      </c>
      <c r="M894" s="1">
        <v>730453.97670724301</v>
      </c>
      <c r="N894" s="1">
        <v>730996.46000439499</v>
      </c>
      <c r="O894" s="1">
        <v>3.1999999999999999E-6</v>
      </c>
      <c r="P894" s="1">
        <v>3.1999999999999999E-6</v>
      </c>
      <c r="Q894" s="1">
        <v>1.5777714649999999E-4</v>
      </c>
      <c r="R894" s="1">
        <v>1461450.4367148399</v>
      </c>
    </row>
    <row r="895" spans="1:18" hidden="1" x14ac:dyDescent="0.35">
      <c r="A895">
        <v>2025</v>
      </c>
      <c r="B895">
        <v>30</v>
      </c>
      <c r="C895" t="s">
        <v>77</v>
      </c>
      <c r="D895">
        <v>24</v>
      </c>
      <c r="E895" t="s">
        <v>42</v>
      </c>
      <c r="F895" s="1">
        <v>4.2595550000000002E-7</v>
      </c>
      <c r="G895" s="1">
        <v>4.2595550000000002E-7</v>
      </c>
      <c r="H895" s="1">
        <v>4.2595550000000002E-7</v>
      </c>
      <c r="I895" s="1">
        <v>4.2595550000000002E-7</v>
      </c>
      <c r="J895" s="1">
        <v>4.2595550000000002E-7</v>
      </c>
      <c r="K895" s="1">
        <v>1.0846363E-5</v>
      </c>
      <c r="L895" s="1">
        <v>1.4320005739999999E-4</v>
      </c>
      <c r="M895" s="1">
        <v>464099.39537438902</v>
      </c>
      <c r="N895" s="1">
        <v>464390.912004282</v>
      </c>
      <c r="O895" s="1">
        <v>3.1999999999999999E-6</v>
      </c>
      <c r="P895" s="1">
        <v>3.1999999999999999E-6</v>
      </c>
      <c r="Q895" s="1">
        <v>1.5617619789999999E-4</v>
      </c>
      <c r="R895" s="1">
        <v>928490.30738187104</v>
      </c>
    </row>
    <row r="896" spans="1:18" hidden="1" x14ac:dyDescent="0.35">
      <c r="A896">
        <v>2026</v>
      </c>
      <c r="B896">
        <v>30</v>
      </c>
      <c r="C896" t="s">
        <v>77</v>
      </c>
      <c r="D896">
        <v>25</v>
      </c>
      <c r="E896" t="s">
        <v>43</v>
      </c>
      <c r="F896" s="1">
        <v>4.1495069999999999E-7</v>
      </c>
      <c r="G896" s="1">
        <v>4.1495069999999999E-7</v>
      </c>
      <c r="H896" s="1">
        <v>4.1495069999999999E-7</v>
      </c>
      <c r="I896" s="1">
        <v>4.1495069999999999E-7</v>
      </c>
      <c r="J896" s="1">
        <v>4.1495069999999999E-7</v>
      </c>
      <c r="K896" s="1">
        <v>1.05257911E-5</v>
      </c>
      <c r="L896" s="1">
        <v>1.4036286280000001E-4</v>
      </c>
      <c r="M896" s="1">
        <v>366215.33232047397</v>
      </c>
      <c r="N896" s="1">
        <v>366427.39600429003</v>
      </c>
      <c r="O896" s="1">
        <v>3.1999999999999999E-6</v>
      </c>
      <c r="P896" s="1">
        <v>3.1999999999999999E-6</v>
      </c>
      <c r="Q896" s="1">
        <v>1.5296340740000001E-4</v>
      </c>
      <c r="R896" s="1">
        <v>732642.72832796397</v>
      </c>
    </row>
    <row r="897" spans="1:21" hidden="1" x14ac:dyDescent="0.35">
      <c r="A897">
        <v>2027</v>
      </c>
      <c r="B897">
        <v>30</v>
      </c>
      <c r="C897" t="s">
        <v>77</v>
      </c>
      <c r="D897">
        <v>26</v>
      </c>
      <c r="E897" t="s">
        <v>44</v>
      </c>
      <c r="F897" s="1">
        <v>4.2519870000000002E-7</v>
      </c>
      <c r="G897" s="1">
        <v>4.2519870000000002E-7</v>
      </c>
      <c r="H897" s="1">
        <v>4.2519870000000002E-7</v>
      </c>
      <c r="I897" s="1">
        <v>4.2519870000000002E-7</v>
      </c>
      <c r="J897" s="1">
        <v>4.2519870000000002E-7</v>
      </c>
      <c r="K897" s="1">
        <v>9.3895643000000004E-6</v>
      </c>
      <c r="L897" s="1">
        <v>1.5953400699999999E-4</v>
      </c>
      <c r="M897" s="1">
        <v>3679372.36984172</v>
      </c>
      <c r="N897" s="1">
        <v>3698710.5000044801</v>
      </c>
      <c r="O897" s="1">
        <v>3.1999999999999999E-6</v>
      </c>
      <c r="P897" s="1">
        <v>3.1999999999999999E-6</v>
      </c>
      <c r="Q897" s="1">
        <v>1.710495648E-4</v>
      </c>
      <c r="R897" s="1">
        <v>7378082.8698493997</v>
      </c>
    </row>
    <row r="898" spans="1:21" hidden="1" x14ac:dyDescent="0.35">
      <c r="A898">
        <v>2028</v>
      </c>
      <c r="B898">
        <v>30</v>
      </c>
      <c r="C898" t="s">
        <v>77</v>
      </c>
      <c r="D898">
        <v>27</v>
      </c>
      <c r="E898" t="s">
        <v>45</v>
      </c>
      <c r="F898" s="1">
        <v>4.749446E-7</v>
      </c>
      <c r="G898" s="1">
        <v>4.749446E-7</v>
      </c>
      <c r="H898" s="1">
        <v>4.749446E-7</v>
      </c>
      <c r="I898" s="1">
        <v>4.749446E-7</v>
      </c>
      <c r="J898" s="1">
        <v>4.749446E-7</v>
      </c>
      <c r="K898" s="1">
        <v>1.1272926599999999E-5</v>
      </c>
      <c r="L898" s="1">
        <v>1.4283337909999999E-4</v>
      </c>
      <c r="M898" s="1">
        <v>989000.53467329696</v>
      </c>
      <c r="N898" s="1">
        <v>989483.40000433801</v>
      </c>
      <c r="O898" s="1">
        <v>3.1999999999999999E-6</v>
      </c>
      <c r="P898" s="1">
        <v>3.1999999999999999E-6</v>
      </c>
      <c r="Q898" s="1">
        <v>1.5648102870000001E-4</v>
      </c>
      <c r="R898" s="1">
        <v>1978483.93468084</v>
      </c>
    </row>
    <row r="899" spans="1:21" hidden="1" x14ac:dyDescent="0.35">
      <c r="A899">
        <v>2029</v>
      </c>
      <c r="B899">
        <v>30</v>
      </c>
      <c r="C899" t="s">
        <v>77</v>
      </c>
      <c r="D899">
        <v>28</v>
      </c>
      <c r="E899" t="s">
        <v>46</v>
      </c>
      <c r="F899" s="1">
        <v>4.4594189999999999E-7</v>
      </c>
      <c r="G899" s="1">
        <v>4.4594189999999999E-7</v>
      </c>
      <c r="H899" s="1">
        <v>4.4594189999999999E-7</v>
      </c>
      <c r="I899" s="1">
        <v>4.4594189999999999E-7</v>
      </c>
      <c r="J899" s="1">
        <v>4.4594189999999999E-7</v>
      </c>
      <c r="K899" s="1">
        <v>1.0907905899999999E-5</v>
      </c>
      <c r="L899" s="1">
        <v>1.4630357519999999E-4</v>
      </c>
      <c r="M899" s="1">
        <v>441355.71754619299</v>
      </c>
      <c r="N899" s="1">
        <v>441647.62000427902</v>
      </c>
      <c r="O899" s="1">
        <v>3.1999999999999999E-6</v>
      </c>
      <c r="P899" s="1">
        <v>3.1999999999999999E-6</v>
      </c>
      <c r="Q899" s="1">
        <v>1.594411906E-4</v>
      </c>
      <c r="R899" s="1">
        <v>883003.33755367203</v>
      </c>
    </row>
    <row r="900" spans="1:21" hidden="1" x14ac:dyDescent="0.35">
      <c r="A900">
        <v>2030</v>
      </c>
      <c r="B900">
        <v>30</v>
      </c>
      <c r="C900" t="s">
        <v>77</v>
      </c>
      <c r="D900">
        <v>29</v>
      </c>
      <c r="E900" t="s">
        <v>47</v>
      </c>
      <c r="F900" s="1">
        <v>3.4622609999999999E-7</v>
      </c>
      <c r="G900" s="1">
        <v>3.4622609999999999E-7</v>
      </c>
      <c r="H900" s="1">
        <v>3.4622609999999999E-7</v>
      </c>
      <c r="I900" s="1">
        <v>3.4622609999999999E-7</v>
      </c>
      <c r="J900" s="1">
        <v>3.4622609999999999E-7</v>
      </c>
      <c r="K900" s="1">
        <v>7.9162865000000005E-6</v>
      </c>
      <c r="L900" s="1">
        <v>1.5676043240000001E-4</v>
      </c>
      <c r="M900" s="1">
        <v>20211477.9340217</v>
      </c>
      <c r="N900" s="1">
        <v>20240899.2000046</v>
      </c>
      <c r="O900" s="1">
        <v>3.1999999999999999E-6</v>
      </c>
      <c r="P900" s="1">
        <v>3.1999999999999999E-6</v>
      </c>
      <c r="Q900" s="1">
        <v>1.664078494E-4</v>
      </c>
      <c r="R900" s="1">
        <v>40452377.1340295</v>
      </c>
    </row>
    <row r="901" spans="1:21" hidden="1" x14ac:dyDescent="0.35">
      <c r="A901">
        <v>2031</v>
      </c>
      <c r="B901">
        <v>30</v>
      </c>
      <c r="C901" t="s">
        <v>77</v>
      </c>
      <c r="D901">
        <v>30</v>
      </c>
      <c r="E901" t="s">
        <v>48</v>
      </c>
      <c r="F901" s="1">
        <v>9503183</v>
      </c>
      <c r="G901" s="1">
        <v>1.3564779999999999E-7</v>
      </c>
      <c r="H901" s="1">
        <v>1.3564779999999999E-7</v>
      </c>
      <c r="I901" s="1">
        <v>1.3564779999999999E-7</v>
      </c>
      <c r="J901" s="1">
        <v>1.3564779999999999E-7</v>
      </c>
      <c r="K901" s="1">
        <v>3.4435679E-6</v>
      </c>
      <c r="L901" s="1">
        <v>2.7339528829999998E-4</v>
      </c>
      <c r="M901" s="1">
        <v>1330491.00410769</v>
      </c>
      <c r="N901" s="1">
        <v>10837260.000045201</v>
      </c>
      <c r="O901" s="1">
        <v>3.1999999999999999E-6</v>
      </c>
      <c r="P901" s="1">
        <v>3.1999999999999999E-6</v>
      </c>
      <c r="Q901" s="1">
        <v>9503183.0002773795</v>
      </c>
      <c r="R901" s="1">
        <v>12167751.0041561</v>
      </c>
    </row>
    <row r="902" spans="1:21" hidden="1" x14ac:dyDescent="0.35">
      <c r="A902">
        <v>2071</v>
      </c>
      <c r="B902">
        <v>31</v>
      </c>
      <c r="C902" t="s">
        <v>78</v>
      </c>
      <c r="D902">
        <v>1</v>
      </c>
      <c r="E902" t="s">
        <v>19</v>
      </c>
      <c r="F902" s="1">
        <v>1.016948E-7</v>
      </c>
      <c r="G902" s="1">
        <v>1.016948E-7</v>
      </c>
      <c r="H902" s="1">
        <v>1.016948E-7</v>
      </c>
      <c r="I902" s="1">
        <v>35223420</v>
      </c>
      <c r="J902" s="1">
        <v>1.016948E-7</v>
      </c>
      <c r="K902" s="1">
        <v>3.5140686999999999E-6</v>
      </c>
      <c r="L902" s="1">
        <v>3.473003669E-4</v>
      </c>
      <c r="M902" s="1">
        <v>8.4638375247099995E-2</v>
      </c>
      <c r="N902" s="1">
        <v>27374490.022517201</v>
      </c>
      <c r="O902" s="1">
        <v>7757968.0000036797</v>
      </c>
      <c r="P902" s="1">
        <v>3.8026336000000001E-6</v>
      </c>
      <c r="Q902" s="1">
        <v>35223420.000351198</v>
      </c>
      <c r="R902" s="1">
        <v>35132458.107159302</v>
      </c>
    </row>
    <row r="903" spans="1:21" hidden="1" x14ac:dyDescent="0.35">
      <c r="A903">
        <v>2072</v>
      </c>
      <c r="B903">
        <v>31</v>
      </c>
      <c r="C903" t="s">
        <v>78</v>
      </c>
      <c r="D903">
        <v>2</v>
      </c>
      <c r="E903" t="s">
        <v>20</v>
      </c>
      <c r="F903" s="1">
        <v>1.043587E-7</v>
      </c>
      <c r="G903" s="1">
        <v>1702978</v>
      </c>
      <c r="H903" s="1">
        <v>3831701</v>
      </c>
      <c r="I903" s="1">
        <v>1.043587E-7</v>
      </c>
      <c r="J903" s="1">
        <v>10643610</v>
      </c>
      <c r="K903" s="1">
        <v>3.2772784999999999E-6</v>
      </c>
      <c r="L903" s="1">
        <v>7.1308600699999998E-5</v>
      </c>
      <c r="M903" s="1">
        <v>13204322.826220499</v>
      </c>
      <c r="N903" s="1">
        <v>8505828.0000106096</v>
      </c>
      <c r="O903" s="1">
        <v>2976490.0000043702</v>
      </c>
      <c r="P903" s="1">
        <v>17858940.0000044</v>
      </c>
      <c r="Q903" s="1">
        <v>16178289.0000748</v>
      </c>
      <c r="R903" s="1">
        <v>24686640.826235499</v>
      </c>
    </row>
    <row r="904" spans="1:21" hidden="1" x14ac:dyDescent="0.35">
      <c r="A904">
        <v>2073</v>
      </c>
      <c r="B904">
        <v>31</v>
      </c>
      <c r="C904" t="s">
        <v>78</v>
      </c>
      <c r="D904">
        <v>3</v>
      </c>
      <c r="E904" t="s">
        <v>21</v>
      </c>
      <c r="F904" s="1">
        <v>1.0188850000000001E-7</v>
      </c>
      <c r="G904" s="1">
        <v>1.0188850000000001E-7</v>
      </c>
      <c r="H904" s="1">
        <v>1.0188850000000001E-7</v>
      </c>
      <c r="I904" s="1">
        <v>1.0188850000000001E-7</v>
      </c>
      <c r="J904" s="1">
        <v>1.0188850000000001E-7</v>
      </c>
      <c r="K904" s="1">
        <v>3.2961669000000001E-6</v>
      </c>
      <c r="L904" s="1">
        <v>1.4798315190000001E-4</v>
      </c>
      <c r="M904" s="1">
        <v>7112955.9874573797</v>
      </c>
      <c r="N904" s="1">
        <v>1493372.00001189</v>
      </c>
      <c r="O904" s="1">
        <v>5589894.0000038799</v>
      </c>
      <c r="P904" s="1">
        <v>4.0056607999999997E-6</v>
      </c>
      <c r="Q904" s="1">
        <v>1.5178876129999999E-4</v>
      </c>
      <c r="R904" s="1">
        <v>14196221.987473199</v>
      </c>
    </row>
    <row r="905" spans="1:21" x14ac:dyDescent="0.35">
      <c r="A905">
        <v>2074</v>
      </c>
      <c r="B905">
        <v>31</v>
      </c>
      <c r="C905" t="s">
        <v>78</v>
      </c>
      <c r="D905">
        <v>4</v>
      </c>
      <c r="E905" t="s">
        <v>22</v>
      </c>
      <c r="F905" s="1">
        <v>1.1884629999999999E-7</v>
      </c>
      <c r="G905" s="1">
        <v>1.1884629999999999E-7</v>
      </c>
      <c r="H905" s="1">
        <v>1.1884629999999999E-7</v>
      </c>
      <c r="I905" s="1">
        <v>1.1884629999999999E-7</v>
      </c>
      <c r="J905" s="1">
        <v>1.1884629999999999E-7</v>
      </c>
      <c r="K905" s="1">
        <v>1898520.5338423301</v>
      </c>
      <c r="L905" s="1">
        <v>8305789.0918089999</v>
      </c>
      <c r="M905" s="1">
        <v>177298.84620260299</v>
      </c>
      <c r="N905" s="1">
        <v>6299354.0000131298</v>
      </c>
      <c r="O905" s="1">
        <v>4090589.0000045602</v>
      </c>
      <c r="P905" s="1">
        <v>4.7072735999999998E-6</v>
      </c>
      <c r="Q905" s="1">
        <v>10204309.6256519</v>
      </c>
      <c r="R905" s="1">
        <v>10567241.8462203</v>
      </c>
      <c r="S905" s="2">
        <f>K905/R905</f>
        <v>0.17966093342714537</v>
      </c>
      <c r="T905" s="2">
        <f>L905/R905</f>
        <v>0.78599403824374681</v>
      </c>
      <c r="U905" s="3">
        <f>SUM(S905:T905)</f>
        <v>0.9656549716708922</v>
      </c>
    </row>
    <row r="906" spans="1:21" hidden="1" x14ac:dyDescent="0.35">
      <c r="A906">
        <v>2075</v>
      </c>
      <c r="B906">
        <v>31</v>
      </c>
      <c r="C906" t="s">
        <v>78</v>
      </c>
      <c r="D906">
        <v>5</v>
      </c>
      <c r="E906" t="s">
        <v>23</v>
      </c>
      <c r="F906" s="1">
        <v>1.008995E-7</v>
      </c>
      <c r="G906" s="1">
        <v>1.008995E-7</v>
      </c>
      <c r="H906" s="1">
        <v>1.008995E-7</v>
      </c>
      <c r="I906" s="1">
        <v>1.008995E-7</v>
      </c>
      <c r="J906" s="1">
        <v>1.008995E-7</v>
      </c>
      <c r="K906" s="1">
        <v>3.3053805000000001E-6</v>
      </c>
      <c r="L906" s="1">
        <v>1.3231543399999999E-5</v>
      </c>
      <c r="M906" s="1">
        <v>2.3300852321000002E-3</v>
      </c>
      <c r="N906" s="1">
        <v>1.7311051190000001E-3</v>
      </c>
      <c r="O906" s="1">
        <v>7.6673055999999996E-5</v>
      </c>
      <c r="P906" s="1">
        <v>7.6673055999999996E-5</v>
      </c>
      <c r="Q906" s="1">
        <v>1.70414214E-5</v>
      </c>
      <c r="R906" s="1">
        <v>4.1378634070999998E-3</v>
      </c>
    </row>
    <row r="907" spans="1:21" x14ac:dyDescent="0.35">
      <c r="A907">
        <v>2076</v>
      </c>
      <c r="B907">
        <v>31</v>
      </c>
      <c r="C907" t="s">
        <v>78</v>
      </c>
      <c r="D907">
        <v>6</v>
      </c>
      <c r="E907" t="s">
        <v>24</v>
      </c>
      <c r="F907" s="1">
        <v>1.438325E-7</v>
      </c>
      <c r="G907" s="1">
        <v>1.438325E-7</v>
      </c>
      <c r="H907" s="1">
        <v>1.438325E-7</v>
      </c>
      <c r="I907" s="1">
        <v>1.438325E-7</v>
      </c>
      <c r="J907" s="1">
        <v>1.438325E-7</v>
      </c>
      <c r="K907" s="1">
        <v>4682557.9013317702</v>
      </c>
      <c r="L907" s="1">
        <v>580999.64438037295</v>
      </c>
      <c r="M907" s="1">
        <v>542869.48386792198</v>
      </c>
      <c r="N907" s="1">
        <v>4179829.0000115</v>
      </c>
      <c r="O907" s="1">
        <v>1631377.0000030999</v>
      </c>
      <c r="P907" s="1">
        <v>3.1999999999999999E-6</v>
      </c>
      <c r="Q907" s="1">
        <v>5263557.5457128603</v>
      </c>
      <c r="R907" s="1">
        <v>6354075.4838825203</v>
      </c>
      <c r="S907" s="2">
        <f>K907/R907</f>
        <v>0.73693772024102466</v>
      </c>
      <c r="T907" s="2">
        <f>L907/R907</f>
        <v>9.1437321740056782E-2</v>
      </c>
      <c r="U907" s="3">
        <f>SUM(S907:T907)</f>
        <v>0.82837504198108147</v>
      </c>
    </row>
    <row r="908" spans="1:21" hidden="1" x14ac:dyDescent="0.35">
      <c r="A908">
        <v>2077</v>
      </c>
      <c r="B908">
        <v>31</v>
      </c>
      <c r="C908" t="s">
        <v>78</v>
      </c>
      <c r="D908">
        <v>7</v>
      </c>
      <c r="E908" t="s">
        <v>25</v>
      </c>
      <c r="F908" s="1">
        <v>1.6287519999999999E-7</v>
      </c>
      <c r="G908" s="1">
        <v>1.6287519999999999E-7</v>
      </c>
      <c r="H908" s="1">
        <v>1.6287519999999999E-7</v>
      </c>
      <c r="I908" s="1">
        <v>1.6287519999999999E-7</v>
      </c>
      <c r="J908" s="1">
        <v>1.6287519999999999E-7</v>
      </c>
      <c r="K908" s="1">
        <v>3.9038088000000004E-6</v>
      </c>
      <c r="L908" s="1">
        <v>6.4192905049999997E-4</v>
      </c>
      <c r="M908" s="1">
        <v>4076610.3918620399</v>
      </c>
      <c r="N908" s="1">
        <v>4085318.2000159398</v>
      </c>
      <c r="O908" s="1">
        <v>5.6528448000000002E-6</v>
      </c>
      <c r="P908" s="1">
        <v>5.6528448000000002E-6</v>
      </c>
      <c r="Q908" s="1">
        <v>6.4664723529999995E-4</v>
      </c>
      <c r="R908" s="1">
        <v>8161928.5918836398</v>
      </c>
    </row>
    <row r="909" spans="1:21" hidden="1" x14ac:dyDescent="0.35">
      <c r="A909">
        <v>2078</v>
      </c>
      <c r="B909">
        <v>31</v>
      </c>
      <c r="C909" t="s">
        <v>78</v>
      </c>
      <c r="D909">
        <v>8</v>
      </c>
      <c r="E909" t="s">
        <v>26</v>
      </c>
      <c r="F909" s="1">
        <v>1.7785309999999999E-7</v>
      </c>
      <c r="G909" s="1">
        <v>1.7785309999999999E-7</v>
      </c>
      <c r="H909" s="1">
        <v>1.7785309999999999E-7</v>
      </c>
      <c r="I909" s="1">
        <v>1.7785309999999999E-7</v>
      </c>
      <c r="J909" s="1">
        <v>1.7785309999999999E-7</v>
      </c>
      <c r="K909" s="1">
        <v>4.0240445E-6</v>
      </c>
      <c r="L909" s="1">
        <v>2.7373549419999998E-4</v>
      </c>
      <c r="M909" s="1">
        <v>3075759.4109079498</v>
      </c>
      <c r="N909" s="1">
        <v>3083372.6700172401</v>
      </c>
      <c r="O909" s="1">
        <v>5.0065280000000002E-6</v>
      </c>
      <c r="P909" s="1">
        <v>5.0065280000000002E-6</v>
      </c>
      <c r="Q909" s="1">
        <v>2.7864880419999999E-4</v>
      </c>
      <c r="R909" s="1">
        <v>6159132.0809301902</v>
      </c>
    </row>
    <row r="910" spans="1:21" hidden="1" x14ac:dyDescent="0.35">
      <c r="A910">
        <v>2079</v>
      </c>
      <c r="B910">
        <v>31</v>
      </c>
      <c r="C910" t="s">
        <v>78</v>
      </c>
      <c r="D910">
        <v>9</v>
      </c>
      <c r="E910" t="s">
        <v>27</v>
      </c>
      <c r="F910" s="1">
        <v>1.7667119999999999E-7</v>
      </c>
      <c r="G910" s="1">
        <v>1.7667119999999999E-7</v>
      </c>
      <c r="H910" s="1">
        <v>1.7667119999999999E-7</v>
      </c>
      <c r="I910" s="1">
        <v>1.7667119999999999E-7</v>
      </c>
      <c r="J910" s="1">
        <v>1.7667119999999999E-7</v>
      </c>
      <c r="K910" s="1">
        <v>4.0352324999999997E-6</v>
      </c>
      <c r="L910" s="1">
        <v>2.8315481160000002E-4</v>
      </c>
      <c r="M910" s="1">
        <v>3227063.2532750601</v>
      </c>
      <c r="N910" s="1">
        <v>3233465.9000176</v>
      </c>
      <c r="O910" s="1">
        <v>5.1006687999999996E-6</v>
      </c>
      <c r="P910" s="1">
        <v>5.1006687999999996E-6</v>
      </c>
      <c r="Q910" s="1">
        <v>2.8807340010000002E-4</v>
      </c>
      <c r="R910" s="1">
        <v>6460529.1532977503</v>
      </c>
    </row>
    <row r="911" spans="1:21" hidden="1" x14ac:dyDescent="0.35">
      <c r="A911">
        <v>2080</v>
      </c>
      <c r="B911">
        <v>31</v>
      </c>
      <c r="C911" t="s">
        <v>78</v>
      </c>
      <c r="D911">
        <v>10</v>
      </c>
      <c r="E911" t="s">
        <v>28</v>
      </c>
      <c r="F911" s="1">
        <v>1.616381E-7</v>
      </c>
      <c r="G911" s="1">
        <v>1.616381E-7</v>
      </c>
      <c r="H911" s="1">
        <v>1.616381E-7</v>
      </c>
      <c r="I911" s="1">
        <v>1.616381E-7</v>
      </c>
      <c r="J911" s="1">
        <v>1.616381E-7</v>
      </c>
      <c r="K911" s="1">
        <v>3.9135389999999999E-6</v>
      </c>
      <c r="L911" s="1">
        <v>2.187941005E-4</v>
      </c>
      <c r="M911" s="1">
        <v>114945.401130317</v>
      </c>
      <c r="N911" s="1">
        <v>115039.750309257</v>
      </c>
      <c r="O911" s="1">
        <v>3.1999999999999999E-6</v>
      </c>
      <c r="P911" s="1">
        <v>3.1999999999999999E-6</v>
      </c>
      <c r="Q911" s="1">
        <v>2.2351582999999999E-4</v>
      </c>
      <c r="R911" s="1">
        <v>229985.15144277399</v>
      </c>
    </row>
    <row r="912" spans="1:21" hidden="1" x14ac:dyDescent="0.35">
      <c r="A912">
        <v>2081</v>
      </c>
      <c r="B912">
        <v>31</v>
      </c>
      <c r="C912" t="s">
        <v>78</v>
      </c>
      <c r="D912">
        <v>11</v>
      </c>
      <c r="E912" t="s">
        <v>29</v>
      </c>
      <c r="F912" s="1">
        <v>1.921119E-7</v>
      </c>
      <c r="G912" s="1">
        <v>1.921119E-7</v>
      </c>
      <c r="H912" s="1">
        <v>1.921119E-7</v>
      </c>
      <c r="I912" s="1">
        <v>1.921119E-7</v>
      </c>
      <c r="J912" s="1">
        <v>1.921119E-7</v>
      </c>
      <c r="K912" s="1">
        <v>4.4844495000000002E-6</v>
      </c>
      <c r="L912" s="1">
        <v>1.4539278319999999E-4</v>
      </c>
      <c r="M912" s="1">
        <v>1733707.25593439</v>
      </c>
      <c r="N912" s="1">
        <v>1736718.4200178101</v>
      </c>
      <c r="O912" s="1">
        <v>7.9282399999999992E-6</v>
      </c>
      <c r="P912" s="1">
        <v>7.9282399999999992E-6</v>
      </c>
      <c r="Q912" s="1">
        <v>1.5083779220000001E-4</v>
      </c>
      <c r="R912" s="1">
        <v>3470425.6759601301</v>
      </c>
    </row>
    <row r="913" spans="1:18" hidden="1" x14ac:dyDescent="0.35">
      <c r="A913">
        <v>2082</v>
      </c>
      <c r="B913">
        <v>31</v>
      </c>
      <c r="C913" t="s">
        <v>78</v>
      </c>
      <c r="D913">
        <v>12</v>
      </c>
      <c r="E913" t="s">
        <v>30</v>
      </c>
      <c r="F913" s="1">
        <v>1.146261E-7</v>
      </c>
      <c r="G913" s="1">
        <v>1.146261E-7</v>
      </c>
      <c r="H913" s="1">
        <v>1.146261E-7</v>
      </c>
      <c r="I913" s="1">
        <v>1.146261E-7</v>
      </c>
      <c r="J913" s="1">
        <v>1.146261E-7</v>
      </c>
      <c r="K913" s="1">
        <v>3.8202079999999997E-6</v>
      </c>
      <c r="L913" s="1">
        <v>1.20721514E-5</v>
      </c>
      <c r="M913" s="1">
        <v>0.62276125721499997</v>
      </c>
      <c r="N913" s="1">
        <v>0.61902604921000004</v>
      </c>
      <c r="O913" s="1">
        <v>4.6425695999999998E-4</v>
      </c>
      <c r="P913" s="1">
        <v>4.6425695999999998E-4</v>
      </c>
      <c r="Q913" s="1">
        <v>1.6465489900000001E-5</v>
      </c>
      <c r="R913" s="1">
        <v>1.242251563385</v>
      </c>
    </row>
    <row r="914" spans="1:18" hidden="1" x14ac:dyDescent="0.35">
      <c r="A914">
        <v>2083</v>
      </c>
      <c r="B914">
        <v>31</v>
      </c>
      <c r="C914" t="s">
        <v>78</v>
      </c>
      <c r="D914">
        <v>13</v>
      </c>
      <c r="E914" t="s">
        <v>31</v>
      </c>
      <c r="F914" s="1">
        <v>2.6445140000000001E-7</v>
      </c>
      <c r="G914" s="1">
        <v>2.6445140000000001E-7</v>
      </c>
      <c r="H914" s="1">
        <v>2.6445140000000001E-7</v>
      </c>
      <c r="I914" s="1">
        <v>2.6445140000000001E-7</v>
      </c>
      <c r="J914" s="1">
        <v>2.6445140000000001E-7</v>
      </c>
      <c r="K914" s="1">
        <v>6.0699684E-6</v>
      </c>
      <c r="L914" s="1">
        <v>9.9139142399999995E-5</v>
      </c>
      <c r="M914" s="1">
        <v>1688183.00281475</v>
      </c>
      <c r="N914" s="1">
        <v>1689028.25546899</v>
      </c>
      <c r="O914" s="1">
        <v>3.1999999999999999E-6</v>
      </c>
      <c r="P914" s="1">
        <v>3.1999999999999999E-6</v>
      </c>
      <c r="Q914" s="1">
        <v>1.065313678E-4</v>
      </c>
      <c r="R914" s="1">
        <v>3377211.2582869302</v>
      </c>
    </row>
    <row r="915" spans="1:18" hidden="1" x14ac:dyDescent="0.35">
      <c r="A915">
        <v>2084</v>
      </c>
      <c r="B915">
        <v>31</v>
      </c>
      <c r="C915" t="s">
        <v>78</v>
      </c>
      <c r="D915">
        <v>14</v>
      </c>
      <c r="E915" t="s">
        <v>32</v>
      </c>
      <c r="F915" s="1">
        <v>2.1647540000000001E-7</v>
      </c>
      <c r="G915" s="1">
        <v>2.1647540000000001E-7</v>
      </c>
      <c r="H915" s="1">
        <v>2.1647540000000001E-7</v>
      </c>
      <c r="I915" s="1">
        <v>2.1647540000000001E-7</v>
      </c>
      <c r="J915" s="1">
        <v>2.1647540000000001E-7</v>
      </c>
      <c r="K915" s="1">
        <v>4.6537488E-6</v>
      </c>
      <c r="L915" s="1">
        <v>1.140780078E-4</v>
      </c>
      <c r="M915" s="1">
        <v>2085906.46925785</v>
      </c>
      <c r="N915" s="1">
        <v>2091336.2800084499</v>
      </c>
      <c r="O915" s="1">
        <v>3.2317823999999998E-6</v>
      </c>
      <c r="P915" s="1">
        <v>3.2317823999999998E-6</v>
      </c>
      <c r="Q915" s="1">
        <v>1.198141336E-4</v>
      </c>
      <c r="R915" s="1">
        <v>4177242.7492695302</v>
      </c>
    </row>
    <row r="916" spans="1:18" hidden="1" x14ac:dyDescent="0.35">
      <c r="A916">
        <v>2085</v>
      </c>
      <c r="B916">
        <v>31</v>
      </c>
      <c r="C916" t="s">
        <v>78</v>
      </c>
      <c r="D916">
        <v>15</v>
      </c>
      <c r="E916" t="s">
        <v>33</v>
      </c>
      <c r="F916" s="1">
        <v>1.153904E-7</v>
      </c>
      <c r="G916" s="1">
        <v>1.153904E-7</v>
      </c>
      <c r="H916" s="1">
        <v>1.153904E-7</v>
      </c>
      <c r="I916" s="1">
        <v>1.153904E-7</v>
      </c>
      <c r="J916" s="1">
        <v>1.153904E-7</v>
      </c>
      <c r="K916" s="1">
        <v>3.7750284999999999E-6</v>
      </c>
      <c r="L916" s="1">
        <v>1.0298838300000001E-5</v>
      </c>
      <c r="M916" s="1">
        <v>0.35554037383789999</v>
      </c>
      <c r="N916" s="1">
        <v>0.35190107687</v>
      </c>
      <c r="O916" s="1">
        <v>4.5991263999999997E-4</v>
      </c>
      <c r="P916" s="1">
        <v>4.5991263999999997E-4</v>
      </c>
      <c r="Q916" s="1">
        <v>1.4650818800000001E-5</v>
      </c>
      <c r="R916" s="1">
        <v>0.70790136334789999</v>
      </c>
    </row>
    <row r="917" spans="1:18" hidden="1" x14ac:dyDescent="0.35">
      <c r="A917">
        <v>2086</v>
      </c>
      <c r="B917">
        <v>31</v>
      </c>
      <c r="C917" t="s">
        <v>78</v>
      </c>
      <c r="D917">
        <v>16</v>
      </c>
      <c r="E917" t="s">
        <v>34</v>
      </c>
      <c r="F917" s="1">
        <v>2.4360209999999998E-7</v>
      </c>
      <c r="G917" s="1">
        <v>2.4360209999999998E-7</v>
      </c>
      <c r="H917" s="1">
        <v>2.4360209999999998E-7</v>
      </c>
      <c r="I917" s="1">
        <v>2.4360209999999998E-7</v>
      </c>
      <c r="J917" s="1">
        <v>2.4360209999999998E-7</v>
      </c>
      <c r="K917" s="1">
        <v>5.7999677999999996E-6</v>
      </c>
      <c r="L917" s="1">
        <v>1.1217055490000001E-4</v>
      </c>
      <c r="M917" s="1">
        <v>1378484.11095446</v>
      </c>
      <c r="N917" s="1">
        <v>1379013.88005497</v>
      </c>
      <c r="O917" s="1">
        <v>9.7590816000000005E-6</v>
      </c>
      <c r="P917" s="1">
        <v>9.7590816000000005E-6</v>
      </c>
      <c r="Q917" s="1">
        <v>1.1918853320000001E-4</v>
      </c>
      <c r="R917" s="1">
        <v>2757497.9910191898</v>
      </c>
    </row>
    <row r="918" spans="1:18" hidden="1" x14ac:dyDescent="0.35">
      <c r="A918">
        <v>2087</v>
      </c>
      <c r="B918">
        <v>31</v>
      </c>
      <c r="C918" t="s">
        <v>78</v>
      </c>
      <c r="D918">
        <v>17</v>
      </c>
      <c r="E918" t="s">
        <v>35</v>
      </c>
      <c r="F918" s="1">
        <v>2.1809229999999999E-7</v>
      </c>
      <c r="G918" s="1">
        <v>2.1809229999999999E-7</v>
      </c>
      <c r="H918" s="1">
        <v>2.1809229999999999E-7</v>
      </c>
      <c r="I918" s="1">
        <v>2.1809229999999999E-7</v>
      </c>
      <c r="J918" s="1">
        <v>2.1809229999999999E-7</v>
      </c>
      <c r="K918" s="1">
        <v>5.2015941999999996E-6</v>
      </c>
      <c r="L918" s="1">
        <v>1.1577686789999999E-4</v>
      </c>
      <c r="M918" s="1">
        <v>5633680.2197337504</v>
      </c>
      <c r="N918" s="1">
        <v>5638066.1100243703</v>
      </c>
      <c r="O918" s="1">
        <v>5.4616191999999997E-6</v>
      </c>
      <c r="P918" s="1">
        <v>5.4616191999999997E-6</v>
      </c>
      <c r="Q918" s="1">
        <v>1.220689236E-4</v>
      </c>
      <c r="R918" s="1">
        <v>11271746.329763601</v>
      </c>
    </row>
    <row r="919" spans="1:18" hidden="1" x14ac:dyDescent="0.35">
      <c r="A919">
        <v>2088</v>
      </c>
      <c r="B919">
        <v>31</v>
      </c>
      <c r="C919" t="s">
        <v>78</v>
      </c>
      <c r="D919">
        <v>18</v>
      </c>
      <c r="E919" t="s">
        <v>36</v>
      </c>
      <c r="F919" s="1">
        <v>2.3347510000000001E-7</v>
      </c>
      <c r="G919" s="1">
        <v>2.3347510000000001E-7</v>
      </c>
      <c r="H919" s="1">
        <v>2.3347510000000001E-7</v>
      </c>
      <c r="I919" s="1">
        <v>2.3347510000000001E-7</v>
      </c>
      <c r="J919" s="1">
        <v>2.3347510000000001E-7</v>
      </c>
      <c r="K919" s="1">
        <v>5.5846889E-6</v>
      </c>
      <c r="L919" s="1">
        <v>1.1777094519999999E-4</v>
      </c>
      <c r="M919" s="1">
        <v>1500422.51770681</v>
      </c>
      <c r="N919" s="1">
        <v>1500934.15000866</v>
      </c>
      <c r="O919" s="1">
        <v>3.2116032000000001E-6</v>
      </c>
      <c r="P919" s="1">
        <v>3.2116032000000001E-6</v>
      </c>
      <c r="Q919" s="1">
        <v>1.2452300959999999E-4</v>
      </c>
      <c r="R919" s="1">
        <v>3001356.6677186801</v>
      </c>
    </row>
    <row r="920" spans="1:18" hidden="1" x14ac:dyDescent="0.35">
      <c r="A920">
        <v>2089</v>
      </c>
      <c r="B920">
        <v>31</v>
      </c>
      <c r="C920" t="s">
        <v>78</v>
      </c>
      <c r="D920">
        <v>19</v>
      </c>
      <c r="E920" t="s">
        <v>37</v>
      </c>
      <c r="F920" s="1">
        <v>4.5447109999999999E-7</v>
      </c>
      <c r="G920" s="1">
        <v>4.5447109999999999E-7</v>
      </c>
      <c r="H920" s="1">
        <v>4.5447109999999999E-7</v>
      </c>
      <c r="I920" s="1">
        <v>4.5447109999999999E-7</v>
      </c>
      <c r="J920" s="1">
        <v>4.5447109999999999E-7</v>
      </c>
      <c r="K920" s="1">
        <v>8.5909873000000005E-6</v>
      </c>
      <c r="L920" s="1">
        <v>1.3486519140000001E-4</v>
      </c>
      <c r="M920" s="1">
        <v>138996.785400391</v>
      </c>
      <c r="N920" s="1">
        <v>139089.97637469199</v>
      </c>
      <c r="O920" s="1">
        <v>3.1999999999999999E-6</v>
      </c>
      <c r="P920" s="1">
        <v>3.1999999999999999E-6</v>
      </c>
      <c r="Q920" s="1">
        <v>1.4572853419999999E-4</v>
      </c>
      <c r="R920" s="1">
        <v>278086.761778282</v>
      </c>
    </row>
    <row r="921" spans="1:18" hidden="1" x14ac:dyDescent="0.35">
      <c r="A921">
        <v>2090</v>
      </c>
      <c r="B921">
        <v>31</v>
      </c>
      <c r="C921" t="s">
        <v>78</v>
      </c>
      <c r="D921">
        <v>20</v>
      </c>
      <c r="E921" t="s">
        <v>38</v>
      </c>
      <c r="F921" s="1">
        <v>2.7455139999999998E-7</v>
      </c>
      <c r="G921" s="1">
        <v>2.7455139999999998E-7</v>
      </c>
      <c r="H921" s="1">
        <v>2.7455139999999998E-7</v>
      </c>
      <c r="I921" s="1">
        <v>2.7455139999999998E-7</v>
      </c>
      <c r="J921" s="1">
        <v>2.7455139999999998E-7</v>
      </c>
      <c r="K921" s="1">
        <v>6.5320449000000001E-6</v>
      </c>
      <c r="L921" s="1">
        <v>1.160280136E-4</v>
      </c>
      <c r="M921" s="1">
        <v>4517155.8040446201</v>
      </c>
      <c r="N921" s="1">
        <v>4527992.4000046803</v>
      </c>
      <c r="O921" s="1">
        <v>3.1999999999999999E-6</v>
      </c>
      <c r="P921" s="1">
        <v>3.1999999999999999E-6</v>
      </c>
      <c r="Q921" s="1">
        <v>1.2393281550000001E-4</v>
      </c>
      <c r="R921" s="1">
        <v>9045148.2040524893</v>
      </c>
    </row>
    <row r="922" spans="1:18" hidden="1" x14ac:dyDescent="0.35">
      <c r="A922">
        <v>2091</v>
      </c>
      <c r="B922">
        <v>31</v>
      </c>
      <c r="C922" t="s">
        <v>78</v>
      </c>
      <c r="D922">
        <v>21</v>
      </c>
      <c r="E922" t="s">
        <v>39</v>
      </c>
      <c r="F922" s="1">
        <v>2.9640830000000002E-7</v>
      </c>
      <c r="G922" s="1">
        <v>2.9640830000000002E-7</v>
      </c>
      <c r="H922" s="1">
        <v>2.9640830000000002E-7</v>
      </c>
      <c r="I922" s="1">
        <v>2.9640830000000002E-7</v>
      </c>
      <c r="J922" s="1">
        <v>2.9640830000000002E-7</v>
      </c>
      <c r="K922" s="1">
        <v>7.0329559999999999E-6</v>
      </c>
      <c r="L922" s="1">
        <v>1.20619184E-4</v>
      </c>
      <c r="M922" s="1">
        <v>6263880.2660222696</v>
      </c>
      <c r="N922" s="1">
        <v>6270025.1000044402</v>
      </c>
      <c r="O922" s="1">
        <v>3.1999999999999999E-6</v>
      </c>
      <c r="P922" s="1">
        <v>3.1999999999999999E-6</v>
      </c>
      <c r="Q922" s="1">
        <v>1.2913418149999999E-4</v>
      </c>
      <c r="R922" s="1">
        <v>12533905.3660299</v>
      </c>
    </row>
    <row r="923" spans="1:18" hidden="1" x14ac:dyDescent="0.35">
      <c r="A923">
        <v>2092</v>
      </c>
      <c r="B923">
        <v>31</v>
      </c>
      <c r="C923" t="s">
        <v>78</v>
      </c>
      <c r="D923">
        <v>22</v>
      </c>
      <c r="E923" t="s">
        <v>40</v>
      </c>
      <c r="F923" s="1">
        <v>3.4111060000000002E-7</v>
      </c>
      <c r="G923" s="1">
        <v>3.4111060000000002E-7</v>
      </c>
      <c r="H923" s="1">
        <v>3.4111060000000002E-7</v>
      </c>
      <c r="I923" s="1">
        <v>3.4111060000000002E-7</v>
      </c>
      <c r="J923" s="1">
        <v>3.4111060000000002E-7</v>
      </c>
      <c r="K923" s="1">
        <v>8.3047399999999997E-6</v>
      </c>
      <c r="L923" s="1">
        <v>1.2624925209999999E-4</v>
      </c>
      <c r="M923" s="1">
        <v>357060.060082126</v>
      </c>
      <c r="N923" s="1">
        <v>357278.10000551399</v>
      </c>
      <c r="O923" s="1">
        <v>3.1999999999999999E-6</v>
      </c>
      <c r="P923" s="1">
        <v>3.1999999999999999E-6</v>
      </c>
      <c r="Q923" s="1">
        <v>1.3625954510000001E-4</v>
      </c>
      <c r="R923" s="1">
        <v>714338.16009083902</v>
      </c>
    </row>
    <row r="924" spans="1:18" hidden="1" x14ac:dyDescent="0.35">
      <c r="A924">
        <v>2093</v>
      </c>
      <c r="B924">
        <v>31</v>
      </c>
      <c r="C924" t="s">
        <v>78</v>
      </c>
      <c r="D924">
        <v>23</v>
      </c>
      <c r="E924" t="s">
        <v>41</v>
      </c>
      <c r="F924" s="1">
        <v>3.9026149999999999E-7</v>
      </c>
      <c r="G924" s="1">
        <v>3.9026149999999999E-7</v>
      </c>
      <c r="H924" s="1">
        <v>3.9026149999999999E-7</v>
      </c>
      <c r="I924" s="1">
        <v>3.9026149999999999E-7</v>
      </c>
      <c r="J924" s="1">
        <v>3.9026149999999999E-7</v>
      </c>
      <c r="K924" s="1">
        <v>9.4680975999999998E-6</v>
      </c>
      <c r="L924" s="1">
        <v>1.3377244479999999E-4</v>
      </c>
      <c r="M924" s="1">
        <v>509084.46812748798</v>
      </c>
      <c r="N924" s="1">
        <v>509479.38000388001</v>
      </c>
      <c r="O924" s="1">
        <v>3.1999999999999999E-6</v>
      </c>
      <c r="P924" s="1">
        <v>3.1999999999999999E-6</v>
      </c>
      <c r="Q924" s="1">
        <v>1.4519184990000001E-4</v>
      </c>
      <c r="R924" s="1">
        <v>1018563.8481345701</v>
      </c>
    </row>
    <row r="925" spans="1:18" hidden="1" x14ac:dyDescent="0.35">
      <c r="A925">
        <v>2094</v>
      </c>
      <c r="B925">
        <v>31</v>
      </c>
      <c r="C925" t="s">
        <v>78</v>
      </c>
      <c r="D925">
        <v>24</v>
      </c>
      <c r="E925" t="s">
        <v>42</v>
      </c>
      <c r="F925" s="1">
        <v>3.4458389999999999E-7</v>
      </c>
      <c r="G925" s="1">
        <v>3.4458389999999999E-7</v>
      </c>
      <c r="H925" s="1">
        <v>3.4458389999999999E-7</v>
      </c>
      <c r="I925" s="1">
        <v>3.4458389999999999E-7</v>
      </c>
      <c r="J925" s="1">
        <v>3.4458389999999999E-7</v>
      </c>
      <c r="K925" s="1">
        <v>8.4862088999999998E-6</v>
      </c>
      <c r="L925" s="1">
        <v>1.3642186470000001E-4</v>
      </c>
      <c r="M925" s="1">
        <v>387419.55899973802</v>
      </c>
      <c r="N925" s="1">
        <v>387665.38000450999</v>
      </c>
      <c r="O925" s="1">
        <v>3.1999999999999999E-6</v>
      </c>
      <c r="P925" s="1">
        <v>3.1999999999999999E-6</v>
      </c>
      <c r="Q925" s="1">
        <v>1.4663099309999999E-4</v>
      </c>
      <c r="R925" s="1">
        <v>775084.93900744803</v>
      </c>
    </row>
    <row r="926" spans="1:18" hidden="1" x14ac:dyDescent="0.35">
      <c r="A926">
        <v>2095</v>
      </c>
      <c r="B926">
        <v>31</v>
      </c>
      <c r="C926" t="s">
        <v>78</v>
      </c>
      <c r="D926">
        <v>25</v>
      </c>
      <c r="E926" t="s">
        <v>43</v>
      </c>
      <c r="F926" s="1">
        <v>3.4441839999999998E-7</v>
      </c>
      <c r="G926" s="1">
        <v>3.4441839999999998E-7</v>
      </c>
      <c r="H926" s="1">
        <v>3.4441839999999998E-7</v>
      </c>
      <c r="I926" s="1">
        <v>3.4441839999999998E-7</v>
      </c>
      <c r="J926" s="1">
        <v>3.4441839999999998E-7</v>
      </c>
      <c r="K926" s="1">
        <v>8.4507677999999997E-6</v>
      </c>
      <c r="L926" s="1">
        <v>1.3723063750000001E-4</v>
      </c>
      <c r="M926" s="1">
        <v>373540.13752213097</v>
      </c>
      <c r="N926" s="1">
        <v>373767.75000448403</v>
      </c>
      <c r="O926" s="1">
        <v>3.1999999999999999E-6</v>
      </c>
      <c r="P926" s="1">
        <v>3.1999999999999999E-6</v>
      </c>
      <c r="Q926" s="1">
        <v>1.4740349730000001E-4</v>
      </c>
      <c r="R926" s="1">
        <v>747307.88752981497</v>
      </c>
    </row>
    <row r="927" spans="1:18" hidden="1" x14ac:dyDescent="0.35">
      <c r="A927">
        <v>2096</v>
      </c>
      <c r="B927">
        <v>31</v>
      </c>
      <c r="C927" t="s">
        <v>78</v>
      </c>
      <c r="D927">
        <v>26</v>
      </c>
      <c r="E927" t="s">
        <v>44</v>
      </c>
      <c r="F927" s="1">
        <v>3.3525500000000002E-7</v>
      </c>
      <c r="G927" s="1">
        <v>3.3525500000000002E-7</v>
      </c>
      <c r="H927" s="1">
        <v>3.3525500000000002E-7</v>
      </c>
      <c r="I927" s="1">
        <v>3.3525500000000002E-7</v>
      </c>
      <c r="J927" s="1">
        <v>3.3525500000000002E-7</v>
      </c>
      <c r="K927" s="1">
        <v>7.9740767999999993E-6</v>
      </c>
      <c r="L927" s="1">
        <v>1.211719E-4</v>
      </c>
      <c r="M927" s="1">
        <v>4673944.15007082</v>
      </c>
      <c r="N927" s="1">
        <v>4688431.5000045802</v>
      </c>
      <c r="O927" s="1">
        <v>3.1999999999999999E-6</v>
      </c>
      <c r="P927" s="1">
        <v>3.1999999999999999E-6</v>
      </c>
      <c r="Q927" s="1">
        <v>1.3082225179999999E-4</v>
      </c>
      <c r="R927" s="1">
        <v>9362375.6500785891</v>
      </c>
    </row>
    <row r="928" spans="1:18" hidden="1" x14ac:dyDescent="0.35">
      <c r="A928">
        <v>2097</v>
      </c>
      <c r="B928">
        <v>31</v>
      </c>
      <c r="C928" t="s">
        <v>78</v>
      </c>
      <c r="D928">
        <v>27</v>
      </c>
      <c r="E928" t="s">
        <v>45</v>
      </c>
      <c r="F928" s="1">
        <v>3.1975380000000001E-7</v>
      </c>
      <c r="G928" s="1">
        <v>3.1975380000000001E-7</v>
      </c>
      <c r="H928" s="1">
        <v>3.1975380000000001E-7</v>
      </c>
      <c r="I928" s="1">
        <v>3.1975380000000001E-7</v>
      </c>
      <c r="J928" s="1">
        <v>3.1975380000000001E-7</v>
      </c>
      <c r="K928" s="1">
        <v>7.8492190999999996E-6</v>
      </c>
      <c r="L928" s="1">
        <v>1.2977565519999999E-4</v>
      </c>
      <c r="M928" s="1">
        <v>1382735.8640213099</v>
      </c>
      <c r="N928" s="1">
        <v>1383517.07000488</v>
      </c>
      <c r="O928" s="1">
        <v>3.1999999999999999E-6</v>
      </c>
      <c r="P928" s="1">
        <v>3.1999999999999999E-6</v>
      </c>
      <c r="Q928" s="1">
        <v>1.392236433E-4</v>
      </c>
      <c r="R928" s="1">
        <v>2766252.9340293999</v>
      </c>
    </row>
    <row r="929" spans="1:21" hidden="1" x14ac:dyDescent="0.35">
      <c r="A929">
        <v>2098</v>
      </c>
      <c r="B929">
        <v>31</v>
      </c>
      <c r="C929" t="s">
        <v>78</v>
      </c>
      <c r="D929">
        <v>28</v>
      </c>
      <c r="E929" t="s">
        <v>46</v>
      </c>
      <c r="F929" s="1">
        <v>3.4536309999999999E-7</v>
      </c>
      <c r="G929" s="1">
        <v>3.4536309999999999E-7</v>
      </c>
      <c r="H929" s="1">
        <v>3.4536309999999999E-7</v>
      </c>
      <c r="I929" s="1">
        <v>3.4536309999999999E-7</v>
      </c>
      <c r="J929" s="1">
        <v>3.4536309999999999E-7</v>
      </c>
      <c r="K929" s="1">
        <v>8.6213944000000002E-6</v>
      </c>
      <c r="L929" s="1">
        <v>1.2826359329999999E-4</v>
      </c>
      <c r="M929" s="1">
        <v>595193.55634082598</v>
      </c>
      <c r="N929" s="1">
        <v>595530.29000429704</v>
      </c>
      <c r="O929" s="1">
        <v>3.1999999999999999E-6</v>
      </c>
      <c r="P929" s="1">
        <v>3.1999999999999999E-6</v>
      </c>
      <c r="Q929" s="1">
        <v>1.3861180319999999E-4</v>
      </c>
      <c r="R929" s="1">
        <v>1190723.8463483199</v>
      </c>
    </row>
    <row r="930" spans="1:21" hidden="1" x14ac:dyDescent="0.35">
      <c r="A930">
        <v>2099</v>
      </c>
      <c r="B930">
        <v>31</v>
      </c>
      <c r="C930" t="s">
        <v>78</v>
      </c>
      <c r="D930">
        <v>29</v>
      </c>
      <c r="E930" t="s">
        <v>47</v>
      </c>
      <c r="F930" s="1">
        <v>3.395256E-7</v>
      </c>
      <c r="G930" s="1">
        <v>3.395256E-7</v>
      </c>
      <c r="H930" s="1">
        <v>3.395256E-7</v>
      </c>
      <c r="I930" s="1">
        <v>3.395256E-7</v>
      </c>
      <c r="J930" s="1">
        <v>3.395256E-7</v>
      </c>
      <c r="K930" s="1">
        <v>7.7288585999999996E-6</v>
      </c>
      <c r="L930" s="1">
        <v>1.42780119E-4</v>
      </c>
      <c r="M930" s="1">
        <v>21580646.494690001</v>
      </c>
      <c r="N930" s="1">
        <v>21610674.200004101</v>
      </c>
      <c r="O930" s="1">
        <v>3.1999999999999999E-6</v>
      </c>
      <c r="P930" s="1">
        <v>3.1999999999999999E-6</v>
      </c>
      <c r="Q930" s="1">
        <v>1.522066056E-4</v>
      </c>
      <c r="R930" s="1">
        <v>43191320.694697298</v>
      </c>
    </row>
    <row r="931" spans="1:21" hidden="1" x14ac:dyDescent="0.35">
      <c r="A931">
        <v>2100</v>
      </c>
      <c r="B931">
        <v>31</v>
      </c>
      <c r="C931" t="s">
        <v>78</v>
      </c>
      <c r="D931">
        <v>30</v>
      </c>
      <c r="E931" t="s">
        <v>48</v>
      </c>
      <c r="F931" s="1">
        <v>9871811</v>
      </c>
      <c r="G931" s="1">
        <v>1.377307E-7</v>
      </c>
      <c r="H931" s="1">
        <v>1.377307E-7</v>
      </c>
      <c r="I931" s="1">
        <v>1.377307E-7</v>
      </c>
      <c r="J931" s="1">
        <v>1.377307E-7</v>
      </c>
      <c r="K931" s="1">
        <v>3.5668471000000001E-6</v>
      </c>
      <c r="L931" s="1">
        <v>3.3758849650000002E-4</v>
      </c>
      <c r="M931" s="1">
        <v>1845510.00456139</v>
      </c>
      <c r="N931" s="1">
        <v>11720610.0003915</v>
      </c>
      <c r="O931" s="1">
        <v>3.1999999999999999E-6</v>
      </c>
      <c r="P931" s="1">
        <v>3.1999999999999999E-6</v>
      </c>
      <c r="Q931" s="1">
        <v>9871811.0003417097</v>
      </c>
      <c r="R931" s="1">
        <v>13566120.0049561</v>
      </c>
    </row>
    <row r="932" spans="1:21" hidden="1" x14ac:dyDescent="0.35">
      <c r="A932">
        <v>2140</v>
      </c>
      <c r="B932">
        <v>32</v>
      </c>
      <c r="C932" t="s">
        <v>79</v>
      </c>
      <c r="D932">
        <v>1</v>
      </c>
      <c r="E932" t="s">
        <v>19</v>
      </c>
      <c r="F932" s="1">
        <v>1.024093E-7</v>
      </c>
      <c r="G932" s="1">
        <v>1.024093E-7</v>
      </c>
      <c r="H932" s="1">
        <v>1.024093E-7</v>
      </c>
      <c r="I932" s="1">
        <v>27814500</v>
      </c>
      <c r="J932" s="1">
        <v>1.024093E-7</v>
      </c>
      <c r="K932" s="1">
        <v>3.4808163E-6</v>
      </c>
      <c r="L932" s="1">
        <v>4.119867626E-4</v>
      </c>
      <c r="M932" s="1">
        <v>3.16468944426E-2</v>
      </c>
      <c r="N932" s="1">
        <v>18691450.002912398</v>
      </c>
      <c r="O932" s="1">
        <v>9086560.00000358</v>
      </c>
      <c r="P932" s="1">
        <v>3.6929599999999998E-6</v>
      </c>
      <c r="Q932" s="1">
        <v>27814500.000415899</v>
      </c>
      <c r="R932" s="1">
        <v>27778010.034562901</v>
      </c>
    </row>
    <row r="933" spans="1:21" hidden="1" x14ac:dyDescent="0.35">
      <c r="A933">
        <v>2141</v>
      </c>
      <c r="B933">
        <v>32</v>
      </c>
      <c r="C933" t="s">
        <v>79</v>
      </c>
      <c r="D933">
        <v>2</v>
      </c>
      <c r="E933" t="s">
        <v>20</v>
      </c>
      <c r="F933" s="1">
        <v>1.119054E-7</v>
      </c>
      <c r="G933" s="1">
        <v>715300.5</v>
      </c>
      <c r="H933" s="1">
        <v>1609426</v>
      </c>
      <c r="I933" s="1">
        <v>1.119054E-7</v>
      </c>
      <c r="J933" s="1">
        <v>4470628</v>
      </c>
      <c r="K933" s="1">
        <v>3.5058139E-6</v>
      </c>
      <c r="L933" s="1">
        <v>4.41168323E-5</v>
      </c>
      <c r="M933" s="1">
        <v>5545944.7456047796</v>
      </c>
      <c r="N933" s="1">
        <v>3576041.0000245199</v>
      </c>
      <c r="O933" s="1">
        <v>1251768.0000054799</v>
      </c>
      <c r="P933" s="1">
        <v>7510611.0000054799</v>
      </c>
      <c r="Q933" s="1">
        <v>6795354.5000478504</v>
      </c>
      <c r="R933" s="1">
        <v>10373753.7456348</v>
      </c>
    </row>
    <row r="934" spans="1:21" hidden="1" x14ac:dyDescent="0.35">
      <c r="A934">
        <v>2142</v>
      </c>
      <c r="B934">
        <v>32</v>
      </c>
      <c r="C934" t="s">
        <v>79</v>
      </c>
      <c r="D934">
        <v>3</v>
      </c>
      <c r="E934" t="s">
        <v>21</v>
      </c>
      <c r="F934" s="1">
        <v>1.078646E-7</v>
      </c>
      <c r="G934" s="1">
        <v>1.078646E-7</v>
      </c>
      <c r="H934" s="1">
        <v>1.078646E-7</v>
      </c>
      <c r="I934" s="1">
        <v>1.078646E-7</v>
      </c>
      <c r="J934" s="1">
        <v>1.078646E-7</v>
      </c>
      <c r="K934" s="1">
        <v>3.5069513999999999E-6</v>
      </c>
      <c r="L934" s="1">
        <v>1.506220287E-4</v>
      </c>
      <c r="M934" s="1">
        <v>37298958.894640297</v>
      </c>
      <c r="N934" s="1">
        <v>2226887.0000164201</v>
      </c>
      <c r="O934" s="1">
        <v>35048690.000005201</v>
      </c>
      <c r="P934" s="1">
        <v>5.3913632000000001E-6</v>
      </c>
      <c r="Q934" s="1">
        <v>1.5466830309999999E-4</v>
      </c>
      <c r="R934" s="1">
        <v>74574535.894661903</v>
      </c>
    </row>
    <row r="935" spans="1:21" x14ac:dyDescent="0.35">
      <c r="A935">
        <v>2143</v>
      </c>
      <c r="B935">
        <v>32</v>
      </c>
      <c r="C935" t="s">
        <v>79</v>
      </c>
      <c r="D935">
        <v>4</v>
      </c>
      <c r="E935" t="s">
        <v>22</v>
      </c>
      <c r="F935" s="1">
        <v>1.2420599999999999E-7</v>
      </c>
      <c r="G935" s="1">
        <v>1.2420599999999999E-7</v>
      </c>
      <c r="H935" s="1">
        <v>1.2420599999999999E-7</v>
      </c>
      <c r="I935" s="1">
        <v>1.2420599999999999E-7</v>
      </c>
      <c r="J935" s="1">
        <v>1.2420599999999999E-7</v>
      </c>
      <c r="K935" s="1">
        <v>1146161.23012895</v>
      </c>
      <c r="L935" s="1">
        <v>4875342.0626245802</v>
      </c>
      <c r="M935" s="1">
        <v>71947.256047830902</v>
      </c>
      <c r="N935" s="1">
        <v>5390350.0000123801</v>
      </c>
      <c r="O935" s="1">
        <v>715922.50000399305</v>
      </c>
      <c r="P935" s="1">
        <v>4.1217760000000003E-6</v>
      </c>
      <c r="Q935" s="1">
        <v>6021503.29275415</v>
      </c>
      <c r="R935" s="1">
        <v>6178219.7560642101</v>
      </c>
      <c r="S935" s="2">
        <f>K935/R935</f>
        <v>0.18551642307704244</v>
      </c>
      <c r="T935" s="2">
        <f>L935/R935</f>
        <v>0.7891176188479222</v>
      </c>
      <c r="U935" s="3">
        <f>SUM(S935:T935)</f>
        <v>0.97463404192496461</v>
      </c>
    </row>
    <row r="936" spans="1:21" hidden="1" x14ac:dyDescent="0.35">
      <c r="A936">
        <v>2144</v>
      </c>
      <c r="B936">
        <v>32</v>
      </c>
      <c r="C936" t="s">
        <v>79</v>
      </c>
      <c r="D936">
        <v>5</v>
      </c>
      <c r="E936" t="s">
        <v>23</v>
      </c>
      <c r="F936" s="1">
        <v>1.078976E-7</v>
      </c>
      <c r="G936" s="1">
        <v>1.078976E-7</v>
      </c>
      <c r="H936" s="1">
        <v>1.078976E-7</v>
      </c>
      <c r="I936" s="1">
        <v>1.078976E-7</v>
      </c>
      <c r="J936" s="1">
        <v>1.078976E-7</v>
      </c>
      <c r="K936" s="1">
        <v>3.4938292999999999E-6</v>
      </c>
      <c r="L936" s="1">
        <v>9.9856419999999996E-6</v>
      </c>
      <c r="M936" s="1">
        <v>1.36208885808E-2</v>
      </c>
      <c r="N936" s="1">
        <v>1.0099216940000001E-2</v>
      </c>
      <c r="O936" s="1">
        <v>4.4112159999999998E-4</v>
      </c>
      <c r="P936" s="1">
        <v>4.4112159999999998E-4</v>
      </c>
      <c r="Q936" s="1">
        <v>1.40189593E-5</v>
      </c>
      <c r="R936" s="1">
        <v>2.4161227120799999E-2</v>
      </c>
    </row>
    <row r="937" spans="1:21" x14ac:dyDescent="0.35">
      <c r="A937">
        <v>2145</v>
      </c>
      <c r="B937">
        <v>32</v>
      </c>
      <c r="C937" t="s">
        <v>79</v>
      </c>
      <c r="D937">
        <v>6</v>
      </c>
      <c r="E937" t="s">
        <v>24</v>
      </c>
      <c r="F937" s="1">
        <v>1.5227049999999999E-7</v>
      </c>
      <c r="G937" s="1">
        <v>1.5227049999999999E-7</v>
      </c>
      <c r="H937" s="1">
        <v>1.5227049999999999E-7</v>
      </c>
      <c r="I937" s="1">
        <v>1.5227049999999999E-7</v>
      </c>
      <c r="J937" s="1">
        <v>1.5227049999999999E-7</v>
      </c>
      <c r="K937" s="1">
        <v>13555387.8418319</v>
      </c>
      <c r="L937" s="1">
        <v>1713111.23428621</v>
      </c>
      <c r="M937" s="1">
        <v>1850090.06368821</v>
      </c>
      <c r="N937" s="1">
        <v>13771480.000011601</v>
      </c>
      <c r="O937" s="1">
        <v>3356051.0000030999</v>
      </c>
      <c r="P937" s="1">
        <v>3.1999999999999999E-6</v>
      </c>
      <c r="Q937" s="1">
        <v>15268499.0761189</v>
      </c>
      <c r="R937" s="1">
        <v>18977621.0637029</v>
      </c>
      <c r="S937" s="2">
        <f>K937/R937</f>
        <v>0.71428277529254147</v>
      </c>
      <c r="T937" s="2">
        <f>L937/R937</f>
        <v>9.0270072762847597E-2</v>
      </c>
      <c r="U937" s="3">
        <f>SUM(S937:T937)</f>
        <v>0.80455284805538907</v>
      </c>
    </row>
    <row r="938" spans="1:21" hidden="1" x14ac:dyDescent="0.35">
      <c r="A938">
        <v>2146</v>
      </c>
      <c r="B938">
        <v>32</v>
      </c>
      <c r="C938" t="s">
        <v>79</v>
      </c>
      <c r="D938">
        <v>7</v>
      </c>
      <c r="E938" t="s">
        <v>25</v>
      </c>
      <c r="F938" s="1">
        <v>1.5369290000000001E-7</v>
      </c>
      <c r="G938" s="1">
        <v>1.5369290000000001E-7</v>
      </c>
      <c r="H938" s="1">
        <v>1.5369290000000001E-7</v>
      </c>
      <c r="I938" s="1">
        <v>1.5369290000000001E-7</v>
      </c>
      <c r="J938" s="1">
        <v>1.5369290000000001E-7</v>
      </c>
      <c r="K938" s="1">
        <v>3.9410873000000004E-6</v>
      </c>
      <c r="L938" s="1">
        <v>3.4705185920000001E-4</v>
      </c>
      <c r="M938" s="1">
        <v>4737548.0822913898</v>
      </c>
      <c r="N938" s="1">
        <v>4740815.1500155404</v>
      </c>
      <c r="O938" s="1">
        <v>3.1999999999999999E-6</v>
      </c>
      <c r="P938" s="1">
        <v>3.1999999999999999E-6</v>
      </c>
      <c r="Q938" s="1">
        <v>3.5176141100000001E-4</v>
      </c>
      <c r="R938" s="1">
        <v>9478363.2323101293</v>
      </c>
    </row>
    <row r="939" spans="1:21" hidden="1" x14ac:dyDescent="0.35">
      <c r="A939">
        <v>2147</v>
      </c>
      <c r="B939">
        <v>32</v>
      </c>
      <c r="C939" t="s">
        <v>79</v>
      </c>
      <c r="D939">
        <v>8</v>
      </c>
      <c r="E939" t="s">
        <v>26</v>
      </c>
      <c r="F939" s="1">
        <v>1.9070659999999999E-7</v>
      </c>
      <c r="G939" s="1">
        <v>1.9070659999999999E-7</v>
      </c>
      <c r="H939" s="1">
        <v>1.9070659999999999E-7</v>
      </c>
      <c r="I939" s="1">
        <v>1.9070659999999999E-7</v>
      </c>
      <c r="J939" s="1">
        <v>1.9070659999999999E-7</v>
      </c>
      <c r="K939" s="1">
        <v>4.3794124E-6</v>
      </c>
      <c r="L939" s="1">
        <v>3.323024776E-4</v>
      </c>
      <c r="M939" s="1">
        <v>6996750.3577398201</v>
      </c>
      <c r="N939" s="1">
        <v>7003975.8000125401</v>
      </c>
      <c r="O939" s="1">
        <v>3.8841632000000004E-6</v>
      </c>
      <c r="P939" s="1">
        <v>3.8841632000000004E-6</v>
      </c>
      <c r="Q939" s="1">
        <v>3.3763542300000002E-4</v>
      </c>
      <c r="R939" s="1">
        <v>14000726.1577562</v>
      </c>
    </row>
    <row r="940" spans="1:21" hidden="1" x14ac:dyDescent="0.35">
      <c r="A940">
        <v>2148</v>
      </c>
      <c r="B940">
        <v>32</v>
      </c>
      <c r="C940" t="s">
        <v>79</v>
      </c>
      <c r="D940">
        <v>9</v>
      </c>
      <c r="E940" t="s">
        <v>27</v>
      </c>
      <c r="F940" s="1">
        <v>1.8720459999999999E-7</v>
      </c>
      <c r="G940" s="1">
        <v>1.8720459999999999E-7</v>
      </c>
      <c r="H940" s="1">
        <v>1.8720459999999999E-7</v>
      </c>
      <c r="I940" s="1">
        <v>1.8720459999999999E-7</v>
      </c>
      <c r="J940" s="1">
        <v>1.8720459999999999E-7</v>
      </c>
      <c r="K940" s="1">
        <v>4.3447196E-6</v>
      </c>
      <c r="L940" s="1">
        <v>3.0458029529999999E-4</v>
      </c>
      <c r="M940" s="1">
        <v>7402104.5875285398</v>
      </c>
      <c r="N940" s="1">
        <v>7410477.9000125099</v>
      </c>
      <c r="O940" s="1">
        <v>3.8394528000000001E-6</v>
      </c>
      <c r="P940" s="1">
        <v>3.8394528000000001E-6</v>
      </c>
      <c r="Q940" s="1">
        <v>3.0986103790000001E-4</v>
      </c>
      <c r="R940" s="1">
        <v>14812582.4875449</v>
      </c>
    </row>
    <row r="941" spans="1:21" hidden="1" x14ac:dyDescent="0.35">
      <c r="A941">
        <v>2149</v>
      </c>
      <c r="B941">
        <v>32</v>
      </c>
      <c r="C941" t="s">
        <v>79</v>
      </c>
      <c r="D941">
        <v>10</v>
      </c>
      <c r="E941" t="s">
        <v>28</v>
      </c>
      <c r="F941" s="1">
        <v>1.317148E-7</v>
      </c>
      <c r="G941" s="1">
        <v>1.317148E-7</v>
      </c>
      <c r="H941" s="1">
        <v>1.317148E-7</v>
      </c>
      <c r="I941" s="1">
        <v>1.317148E-7</v>
      </c>
      <c r="J941" s="1">
        <v>1.317148E-7</v>
      </c>
      <c r="K941" s="1">
        <v>4.7271999000000003E-6</v>
      </c>
      <c r="L941" s="1">
        <v>1.9343688470000001E-4</v>
      </c>
      <c r="M941" s="1">
        <v>52835.470975112497</v>
      </c>
      <c r="N941" s="1">
        <v>52844.845355698599</v>
      </c>
      <c r="O941" s="1">
        <v>3.1999999999999999E-6</v>
      </c>
      <c r="P941" s="1">
        <v>3.1999999999999999E-6</v>
      </c>
      <c r="Q941" s="1">
        <v>1.988226586E-4</v>
      </c>
      <c r="R941" s="1">
        <v>105680.316334011</v>
      </c>
    </row>
    <row r="942" spans="1:21" hidden="1" x14ac:dyDescent="0.35">
      <c r="A942">
        <v>2150</v>
      </c>
      <c r="B942">
        <v>32</v>
      </c>
      <c r="C942" t="s">
        <v>79</v>
      </c>
      <c r="D942">
        <v>11</v>
      </c>
      <c r="E942" t="s">
        <v>29</v>
      </c>
      <c r="F942" s="1">
        <v>2.1138740000000001E-7</v>
      </c>
      <c r="G942" s="1">
        <v>2.1138740000000001E-7</v>
      </c>
      <c r="H942" s="1">
        <v>2.1138740000000001E-7</v>
      </c>
      <c r="I942" s="1">
        <v>2.1138740000000001E-7</v>
      </c>
      <c r="J942" s="1">
        <v>2.1138740000000001E-7</v>
      </c>
      <c r="K942" s="1">
        <v>4.8149477000000001E-6</v>
      </c>
      <c r="L942" s="1">
        <v>1.8015545830000001E-4</v>
      </c>
      <c r="M942" s="1">
        <v>4877168.0865201298</v>
      </c>
      <c r="N942" s="1">
        <v>4882402.4030088997</v>
      </c>
      <c r="O942" s="1">
        <v>3.1999999999999999E-6</v>
      </c>
      <c r="P942" s="1">
        <v>3.1999999999999999E-6</v>
      </c>
      <c r="Q942" s="1">
        <v>1.86027343E-4</v>
      </c>
      <c r="R942" s="1">
        <v>9759570.4895322304</v>
      </c>
    </row>
    <row r="943" spans="1:21" hidden="1" x14ac:dyDescent="0.35">
      <c r="A943">
        <v>2151</v>
      </c>
      <c r="B943">
        <v>32</v>
      </c>
      <c r="C943" t="s">
        <v>79</v>
      </c>
      <c r="D943">
        <v>12</v>
      </c>
      <c r="E943" t="s">
        <v>30</v>
      </c>
      <c r="F943" s="1">
        <v>3.0155110000000002E-7</v>
      </c>
      <c r="G943" s="1">
        <v>3.0155110000000002E-7</v>
      </c>
      <c r="H943" s="1">
        <v>3.0155110000000002E-7</v>
      </c>
      <c r="I943" s="1">
        <v>3.0155110000000002E-7</v>
      </c>
      <c r="J943" s="1">
        <v>3.0155110000000002E-7</v>
      </c>
      <c r="K943" s="1">
        <v>6.9539757000000002E-6</v>
      </c>
      <c r="L943" s="1">
        <v>1.0393488299999999E-4</v>
      </c>
      <c r="M943" s="1">
        <v>23174.622703097299</v>
      </c>
      <c r="N943" s="1">
        <v>23187.5545116717</v>
      </c>
      <c r="O943" s="1">
        <v>3.1999999999999999E-6</v>
      </c>
      <c r="P943" s="1">
        <v>3.1999999999999999E-6</v>
      </c>
      <c r="Q943" s="1">
        <v>1.123966142E-4</v>
      </c>
      <c r="R943" s="1">
        <v>46362.177217969002</v>
      </c>
    </row>
    <row r="944" spans="1:21" hidden="1" x14ac:dyDescent="0.35">
      <c r="A944">
        <v>2152</v>
      </c>
      <c r="B944">
        <v>32</v>
      </c>
      <c r="C944" t="s">
        <v>79</v>
      </c>
      <c r="D944">
        <v>13</v>
      </c>
      <c r="E944" t="s">
        <v>31</v>
      </c>
      <c r="F944" s="1">
        <v>1.1489810000000001E-7</v>
      </c>
      <c r="G944" s="1">
        <v>1.1489810000000001E-7</v>
      </c>
      <c r="H944" s="1">
        <v>1.1489810000000001E-7</v>
      </c>
      <c r="I944" s="1">
        <v>1.1489810000000001E-7</v>
      </c>
      <c r="J944" s="1">
        <v>1.1489810000000001E-7</v>
      </c>
      <c r="K944" s="1">
        <v>3.7919416000000002E-6</v>
      </c>
      <c r="L944" s="1">
        <v>1.14956572E-5</v>
      </c>
      <c r="M944" s="1">
        <v>2.6500863674706001</v>
      </c>
      <c r="N944" s="1">
        <v>2.6333227669800001</v>
      </c>
      <c r="O944" s="1">
        <v>2.0594224000000001E-3</v>
      </c>
      <c r="P944" s="1">
        <v>2.0594224000000001E-3</v>
      </c>
      <c r="Q944" s="1">
        <v>1.58620893E-5</v>
      </c>
      <c r="R944" s="1">
        <v>5.2854685568506001</v>
      </c>
    </row>
    <row r="945" spans="1:18" hidden="1" x14ac:dyDescent="0.35">
      <c r="A945">
        <v>2153</v>
      </c>
      <c r="B945">
        <v>32</v>
      </c>
      <c r="C945" t="s">
        <v>79</v>
      </c>
      <c r="D945">
        <v>14</v>
      </c>
      <c r="E945" t="s">
        <v>32</v>
      </c>
      <c r="F945" s="1">
        <v>3.0063779999999998E-7</v>
      </c>
      <c r="G945" s="1">
        <v>3.0063779999999998E-7</v>
      </c>
      <c r="H945" s="1">
        <v>3.0063779999999998E-7</v>
      </c>
      <c r="I945" s="1">
        <v>3.0063779999999998E-7</v>
      </c>
      <c r="J945" s="1">
        <v>3.0063779999999998E-7</v>
      </c>
      <c r="K945" s="1">
        <v>6.8296813000000004E-6</v>
      </c>
      <c r="L945" s="1">
        <v>1.021184504E-4</v>
      </c>
      <c r="M945" s="1">
        <v>7688.8211728956803</v>
      </c>
      <c r="N945" s="1">
        <v>7692.5243998091701</v>
      </c>
      <c r="O945" s="1">
        <v>3.1999999999999999E-6</v>
      </c>
      <c r="P945" s="1">
        <v>3.1999999999999999E-6</v>
      </c>
      <c r="Q945" s="1">
        <v>1.1045132069999999E-4</v>
      </c>
      <c r="R945" s="1">
        <v>15381.345575904899</v>
      </c>
    </row>
    <row r="946" spans="1:18" hidden="1" x14ac:dyDescent="0.35">
      <c r="A946">
        <v>2154</v>
      </c>
      <c r="B946">
        <v>32</v>
      </c>
      <c r="C946" t="s">
        <v>79</v>
      </c>
      <c r="D946">
        <v>15</v>
      </c>
      <c r="E946" t="s">
        <v>33</v>
      </c>
      <c r="F946" s="1">
        <v>2.2840170000000001E-7</v>
      </c>
      <c r="G946" s="1">
        <v>2.2840170000000001E-7</v>
      </c>
      <c r="H946" s="1">
        <v>2.2840170000000001E-7</v>
      </c>
      <c r="I946" s="1">
        <v>2.2840170000000001E-7</v>
      </c>
      <c r="J946" s="1">
        <v>2.2840170000000001E-7</v>
      </c>
      <c r="K946" s="1">
        <v>5.4459889999999999E-6</v>
      </c>
      <c r="L946" s="1">
        <v>1.185171421E-4</v>
      </c>
      <c r="M946" s="1">
        <v>37460.387354544699</v>
      </c>
      <c r="N946" s="1">
        <v>37480.978213182701</v>
      </c>
      <c r="O946" s="1">
        <v>3.1999999999999999E-6</v>
      </c>
      <c r="P946" s="1">
        <v>3.1999999999999999E-6</v>
      </c>
      <c r="Q946" s="1">
        <v>1.2510513959999999E-4</v>
      </c>
      <c r="R946" s="1">
        <v>74941.365570927403</v>
      </c>
    </row>
    <row r="947" spans="1:18" hidden="1" x14ac:dyDescent="0.35">
      <c r="A947">
        <v>2155</v>
      </c>
      <c r="B947">
        <v>32</v>
      </c>
      <c r="C947" t="s">
        <v>79</v>
      </c>
      <c r="D947">
        <v>16</v>
      </c>
      <c r="E947" t="s">
        <v>34</v>
      </c>
      <c r="F947" s="1">
        <v>2.2229210000000001E-7</v>
      </c>
      <c r="G947" s="1">
        <v>2.2229210000000001E-7</v>
      </c>
      <c r="H947" s="1">
        <v>2.2229210000000001E-7</v>
      </c>
      <c r="I947" s="1">
        <v>2.2229210000000001E-7</v>
      </c>
      <c r="J947" s="1">
        <v>2.2229210000000001E-7</v>
      </c>
      <c r="K947" s="1">
        <v>5.0997511999999999E-6</v>
      </c>
      <c r="L947" s="1">
        <v>1.25267177E-4</v>
      </c>
      <c r="M947" s="1">
        <v>3111060.22314627</v>
      </c>
      <c r="N947" s="1">
        <v>3118423.9514509202</v>
      </c>
      <c r="O947" s="1">
        <v>4.3821919999999999E-6</v>
      </c>
      <c r="P947" s="1">
        <v>4.3821919999999999E-6</v>
      </c>
      <c r="Q947" s="1">
        <v>1.3147838870000001E-4</v>
      </c>
      <c r="R947" s="1">
        <v>6229484.17460158</v>
      </c>
    </row>
    <row r="948" spans="1:18" hidden="1" x14ac:dyDescent="0.35">
      <c r="A948">
        <v>2156</v>
      </c>
      <c r="B948">
        <v>32</v>
      </c>
      <c r="C948" t="s">
        <v>79</v>
      </c>
      <c r="D948">
        <v>17</v>
      </c>
      <c r="E948" t="s">
        <v>35</v>
      </c>
      <c r="F948" s="1">
        <v>2.1908519999999999E-7</v>
      </c>
      <c r="G948" s="1">
        <v>2.1908519999999999E-7</v>
      </c>
      <c r="H948" s="1">
        <v>2.1908519999999999E-7</v>
      </c>
      <c r="I948" s="1">
        <v>2.1908519999999999E-7</v>
      </c>
      <c r="J948" s="1">
        <v>2.1908519999999999E-7</v>
      </c>
      <c r="K948" s="1">
        <v>5.1228057000000002E-6</v>
      </c>
      <c r="L948" s="1">
        <v>1.4198000470000001E-4</v>
      </c>
      <c r="M948" s="1">
        <v>15182742.224781301</v>
      </c>
      <c r="N948" s="1">
        <v>15201762.395333899</v>
      </c>
      <c r="O948" s="1">
        <v>3.5569471999999999E-6</v>
      </c>
      <c r="P948" s="1">
        <v>3.5569471999999999E-6</v>
      </c>
      <c r="Q948" s="1">
        <v>1.4819823639999999E-4</v>
      </c>
      <c r="R948" s="1">
        <v>30384504.6201187</v>
      </c>
    </row>
    <row r="949" spans="1:18" hidden="1" x14ac:dyDescent="0.35">
      <c r="A949">
        <v>2157</v>
      </c>
      <c r="B949">
        <v>32</v>
      </c>
      <c r="C949" t="s">
        <v>79</v>
      </c>
      <c r="D949">
        <v>18</v>
      </c>
      <c r="E949" t="s">
        <v>36</v>
      </c>
      <c r="F949" s="1">
        <v>2.478803E-7</v>
      </c>
      <c r="G949" s="1">
        <v>2.478803E-7</v>
      </c>
      <c r="H949" s="1">
        <v>2.478803E-7</v>
      </c>
      <c r="I949" s="1">
        <v>2.478803E-7</v>
      </c>
      <c r="J949" s="1">
        <v>2.478803E-7</v>
      </c>
      <c r="K949" s="1">
        <v>5.5352934999999999E-6</v>
      </c>
      <c r="L949" s="1">
        <v>1.1251671740000001E-4</v>
      </c>
      <c r="M949" s="1">
        <v>1567143.74722216</v>
      </c>
      <c r="N949" s="1">
        <v>1568023.7100186399</v>
      </c>
      <c r="O949" s="1">
        <v>3.9519551999999997E-6</v>
      </c>
      <c r="P949" s="1">
        <v>3.9519551999999997E-6</v>
      </c>
      <c r="Q949" s="1">
        <v>1.1929141239999999E-4</v>
      </c>
      <c r="R949" s="1">
        <v>3135167.4572447501</v>
      </c>
    </row>
    <row r="950" spans="1:18" hidden="1" x14ac:dyDescent="0.35">
      <c r="A950">
        <v>2158</v>
      </c>
      <c r="B950">
        <v>32</v>
      </c>
      <c r="C950" t="s">
        <v>79</v>
      </c>
      <c r="D950">
        <v>19</v>
      </c>
      <c r="E950" t="s">
        <v>37</v>
      </c>
      <c r="F950" s="1">
        <v>3.7058010000000002E-7</v>
      </c>
      <c r="G950" s="1">
        <v>3.7058010000000002E-7</v>
      </c>
      <c r="H950" s="1">
        <v>3.7058010000000002E-7</v>
      </c>
      <c r="I950" s="1">
        <v>3.7058010000000002E-7</v>
      </c>
      <c r="J950" s="1">
        <v>3.7058010000000002E-7</v>
      </c>
      <c r="K950" s="1">
        <v>7.8514296999999996E-6</v>
      </c>
      <c r="L950" s="1">
        <v>1.374509094E-4</v>
      </c>
      <c r="M950" s="1">
        <v>1688482.1622279701</v>
      </c>
      <c r="N950" s="1">
        <v>1689093.04000887</v>
      </c>
      <c r="O950" s="1">
        <v>3.1999999999999999E-6</v>
      </c>
      <c r="P950" s="1">
        <v>3.1999999999999999E-6</v>
      </c>
      <c r="Q950" s="1">
        <v>1.4715523959999999E-4</v>
      </c>
      <c r="R950" s="1">
        <v>3377575.2022400401</v>
      </c>
    </row>
    <row r="951" spans="1:18" hidden="1" x14ac:dyDescent="0.35">
      <c r="A951">
        <v>2159</v>
      </c>
      <c r="B951">
        <v>32</v>
      </c>
      <c r="C951" t="s">
        <v>79</v>
      </c>
      <c r="D951">
        <v>20</v>
      </c>
      <c r="E951" t="s">
        <v>38</v>
      </c>
      <c r="F951" s="1">
        <v>2.7055159999999998E-7</v>
      </c>
      <c r="G951" s="1">
        <v>2.7055159999999998E-7</v>
      </c>
      <c r="H951" s="1">
        <v>2.7055159999999998E-7</v>
      </c>
      <c r="I951" s="1">
        <v>2.7055159999999998E-7</v>
      </c>
      <c r="J951" s="1">
        <v>2.7055159999999998E-7</v>
      </c>
      <c r="K951" s="1">
        <v>6.1859678999999998E-6</v>
      </c>
      <c r="L951" s="1">
        <v>1.4206558520000001E-4</v>
      </c>
      <c r="M951" s="1">
        <v>10375980.7781066</v>
      </c>
      <c r="N951" s="1">
        <v>10389647.000006501</v>
      </c>
      <c r="O951" s="1">
        <v>3.1999999999999999E-6</v>
      </c>
      <c r="P951" s="1">
        <v>3.1999999999999999E-6</v>
      </c>
      <c r="Q951" s="1">
        <v>1.496043111E-4</v>
      </c>
      <c r="R951" s="1">
        <v>20765627.7781162</v>
      </c>
    </row>
    <row r="952" spans="1:18" hidden="1" x14ac:dyDescent="0.35">
      <c r="A952">
        <v>2160</v>
      </c>
      <c r="B952">
        <v>32</v>
      </c>
      <c r="C952" t="s">
        <v>79</v>
      </c>
      <c r="D952">
        <v>21</v>
      </c>
      <c r="E952" t="s">
        <v>39</v>
      </c>
      <c r="F952" s="1">
        <v>2.7706049999999998E-7</v>
      </c>
      <c r="G952" s="1">
        <v>2.7706049999999998E-7</v>
      </c>
      <c r="H952" s="1">
        <v>2.7706049999999998E-7</v>
      </c>
      <c r="I952" s="1">
        <v>2.7706049999999998E-7</v>
      </c>
      <c r="J952" s="1">
        <v>2.7706049999999998E-7</v>
      </c>
      <c r="K952" s="1">
        <v>6.7778754999999996E-6</v>
      </c>
      <c r="L952" s="1">
        <v>1.5645541090000001E-4</v>
      </c>
      <c r="M952" s="1">
        <v>15371116.234664701</v>
      </c>
      <c r="N952" s="1">
        <v>15392554.000006201</v>
      </c>
      <c r="O952" s="1">
        <v>3.1999999999999999E-6</v>
      </c>
      <c r="P952" s="1">
        <v>3.1999999999999999E-6</v>
      </c>
      <c r="Q952" s="1">
        <v>1.646185889E-4</v>
      </c>
      <c r="R952" s="1">
        <v>30763670.2346741</v>
      </c>
    </row>
    <row r="953" spans="1:18" hidden="1" x14ac:dyDescent="0.35">
      <c r="A953">
        <v>2161</v>
      </c>
      <c r="B953">
        <v>32</v>
      </c>
      <c r="C953" t="s">
        <v>79</v>
      </c>
      <c r="D953">
        <v>22</v>
      </c>
      <c r="E953" t="s">
        <v>40</v>
      </c>
      <c r="F953" s="1">
        <v>3.383799E-7</v>
      </c>
      <c r="G953" s="1">
        <v>3.383799E-7</v>
      </c>
      <c r="H953" s="1">
        <v>3.383799E-7</v>
      </c>
      <c r="I953" s="1">
        <v>3.383799E-7</v>
      </c>
      <c r="J953" s="1">
        <v>3.383799E-7</v>
      </c>
      <c r="K953" s="1">
        <v>7.8261209000000003E-6</v>
      </c>
      <c r="L953" s="1">
        <v>1.2509386380000001E-4</v>
      </c>
      <c r="M953" s="1">
        <v>854361.60749455297</v>
      </c>
      <c r="N953" s="1">
        <v>855070.25000937004</v>
      </c>
      <c r="O953" s="1">
        <v>3.1999999999999999E-6</v>
      </c>
      <c r="P953" s="1">
        <v>3.1999999999999999E-6</v>
      </c>
      <c r="Q953" s="1">
        <v>1.346118842E-4</v>
      </c>
      <c r="R953" s="1">
        <v>1709431.8575071199</v>
      </c>
    </row>
    <row r="954" spans="1:18" hidden="1" x14ac:dyDescent="0.35">
      <c r="A954">
        <v>2162</v>
      </c>
      <c r="B954">
        <v>32</v>
      </c>
      <c r="C954" t="s">
        <v>79</v>
      </c>
      <c r="D954">
        <v>23</v>
      </c>
      <c r="E954" t="s">
        <v>41</v>
      </c>
      <c r="F954" s="1">
        <v>4.3111600000000001E-7</v>
      </c>
      <c r="G954" s="1">
        <v>4.3111600000000001E-7</v>
      </c>
      <c r="H954" s="1">
        <v>4.3111600000000001E-7</v>
      </c>
      <c r="I954" s="1">
        <v>4.3111600000000001E-7</v>
      </c>
      <c r="J954" s="1">
        <v>4.3111600000000001E-7</v>
      </c>
      <c r="K954" s="1">
        <v>9.7978285999999992E-6</v>
      </c>
      <c r="L954" s="1">
        <v>1.3556858759999999E-4</v>
      </c>
      <c r="M954" s="1">
        <v>1034047.70167294</v>
      </c>
      <c r="N954" s="1">
        <v>1035077.3600075101</v>
      </c>
      <c r="O954" s="1">
        <v>3.1999999999999999E-6</v>
      </c>
      <c r="P954" s="1">
        <v>3.1999999999999999E-6</v>
      </c>
      <c r="Q954" s="1">
        <v>1.475219962E-4</v>
      </c>
      <c r="R954" s="1">
        <v>2069125.0616836499</v>
      </c>
    </row>
    <row r="955" spans="1:18" hidden="1" x14ac:dyDescent="0.35">
      <c r="A955">
        <v>2163</v>
      </c>
      <c r="B955">
        <v>32</v>
      </c>
      <c r="C955" t="s">
        <v>79</v>
      </c>
      <c r="D955">
        <v>24</v>
      </c>
      <c r="E955" t="s">
        <v>42</v>
      </c>
      <c r="F955" s="1">
        <v>3.3797930000000001E-7</v>
      </c>
      <c r="G955" s="1">
        <v>3.3797930000000001E-7</v>
      </c>
      <c r="H955" s="1">
        <v>3.3797930000000001E-7</v>
      </c>
      <c r="I955" s="1">
        <v>3.3797930000000001E-7</v>
      </c>
      <c r="J955" s="1">
        <v>3.3797930000000001E-7</v>
      </c>
      <c r="K955" s="1">
        <v>7.9437309999999997E-6</v>
      </c>
      <c r="L955" s="1">
        <v>1.4171469150000001E-4</v>
      </c>
      <c r="M955" s="1">
        <v>943527.10875722906</v>
      </c>
      <c r="N955" s="1">
        <v>944315.70000769605</v>
      </c>
      <c r="O955" s="1">
        <v>3.1999999999999999E-6</v>
      </c>
      <c r="P955" s="1">
        <v>3.1999999999999999E-6</v>
      </c>
      <c r="Q955" s="1">
        <v>1.5134831899999999E-4</v>
      </c>
      <c r="R955" s="1">
        <v>1887842.8087681299</v>
      </c>
    </row>
    <row r="956" spans="1:18" hidden="1" x14ac:dyDescent="0.35">
      <c r="A956">
        <v>2164</v>
      </c>
      <c r="B956">
        <v>32</v>
      </c>
      <c r="C956" t="s">
        <v>79</v>
      </c>
      <c r="D956">
        <v>25</v>
      </c>
      <c r="E956" t="s">
        <v>43</v>
      </c>
      <c r="F956" s="1">
        <v>3.3650719999999999E-7</v>
      </c>
      <c r="G956" s="1">
        <v>3.3650719999999999E-7</v>
      </c>
      <c r="H956" s="1">
        <v>3.3650719999999999E-7</v>
      </c>
      <c r="I956" s="1">
        <v>3.3650719999999999E-7</v>
      </c>
      <c r="J956" s="1">
        <v>3.3650719999999999E-7</v>
      </c>
      <c r="K956" s="1">
        <v>7.7791478999999995E-6</v>
      </c>
      <c r="L956" s="1">
        <v>1.2571729830000001E-4</v>
      </c>
      <c r="M956" s="1">
        <v>884218.74600699195</v>
      </c>
      <c r="N956" s="1">
        <v>884962.49000926199</v>
      </c>
      <c r="O956" s="1">
        <v>3.1999999999999999E-6</v>
      </c>
      <c r="P956" s="1">
        <v>3.1999999999999999E-6</v>
      </c>
      <c r="Q956" s="1">
        <v>1.351789822E-4</v>
      </c>
      <c r="R956" s="1">
        <v>1769181.23601945</v>
      </c>
    </row>
    <row r="957" spans="1:18" hidden="1" x14ac:dyDescent="0.35">
      <c r="A957">
        <v>2165</v>
      </c>
      <c r="B957">
        <v>32</v>
      </c>
      <c r="C957" t="s">
        <v>79</v>
      </c>
      <c r="D957">
        <v>26</v>
      </c>
      <c r="E957" t="s">
        <v>44</v>
      </c>
      <c r="F957" s="1">
        <v>3.4334870000000001E-7</v>
      </c>
      <c r="G957" s="1">
        <v>3.4334870000000001E-7</v>
      </c>
      <c r="H957" s="1">
        <v>3.4334870000000001E-7</v>
      </c>
      <c r="I957" s="1">
        <v>3.4334870000000001E-7</v>
      </c>
      <c r="J957" s="1">
        <v>3.4334870000000001E-7</v>
      </c>
      <c r="K957" s="1">
        <v>7.835809E-6</v>
      </c>
      <c r="L957" s="1">
        <v>1.5215654509999999E-4</v>
      </c>
      <c r="M957" s="1">
        <v>10318427.834039999</v>
      </c>
      <c r="N957" s="1">
        <v>10333525.500006</v>
      </c>
      <c r="O957" s="1">
        <v>3.1999999999999999E-6</v>
      </c>
      <c r="P957" s="1">
        <v>3.1999999999999999E-6</v>
      </c>
      <c r="Q957" s="1">
        <v>1.617090976E-4</v>
      </c>
      <c r="R957" s="1">
        <v>20651953.334049199</v>
      </c>
    </row>
    <row r="958" spans="1:18" hidden="1" x14ac:dyDescent="0.35">
      <c r="A958">
        <v>2166</v>
      </c>
      <c r="B958">
        <v>32</v>
      </c>
      <c r="C958" t="s">
        <v>79</v>
      </c>
      <c r="D958">
        <v>27</v>
      </c>
      <c r="E958" t="s">
        <v>45</v>
      </c>
      <c r="F958" s="1">
        <v>3.2776330000000002E-7</v>
      </c>
      <c r="G958" s="1">
        <v>3.2776330000000002E-7</v>
      </c>
      <c r="H958" s="1">
        <v>3.2776330000000002E-7</v>
      </c>
      <c r="I958" s="1">
        <v>3.2776330000000002E-7</v>
      </c>
      <c r="J958" s="1">
        <v>3.2776330000000002E-7</v>
      </c>
      <c r="K958" s="1">
        <v>7.3143934000000004E-6</v>
      </c>
      <c r="L958" s="1">
        <v>1.23229464E-4</v>
      </c>
      <c r="M958" s="1">
        <v>2359373.4533264101</v>
      </c>
      <c r="N958" s="1">
        <v>2369526.7000080999</v>
      </c>
      <c r="O958" s="1">
        <v>3.1999999999999999E-6</v>
      </c>
      <c r="P958" s="1">
        <v>3.1999999999999999E-6</v>
      </c>
      <c r="Q958" s="1">
        <v>1.3218267389999999E-4</v>
      </c>
      <c r="R958" s="1">
        <v>4728900.1533377096</v>
      </c>
    </row>
    <row r="959" spans="1:18" hidden="1" x14ac:dyDescent="0.35">
      <c r="A959">
        <v>2167</v>
      </c>
      <c r="B959">
        <v>32</v>
      </c>
      <c r="C959" t="s">
        <v>79</v>
      </c>
      <c r="D959">
        <v>28</v>
      </c>
      <c r="E959" t="s">
        <v>46</v>
      </c>
      <c r="F959" s="1">
        <v>4.2312339999999999E-7</v>
      </c>
      <c r="G959" s="1">
        <v>4.2312339999999999E-7</v>
      </c>
      <c r="H959" s="1">
        <v>4.2312339999999999E-7</v>
      </c>
      <c r="I959" s="1">
        <v>4.2312339999999999E-7</v>
      </c>
      <c r="J959" s="1">
        <v>4.2312339999999999E-7</v>
      </c>
      <c r="K959" s="1">
        <v>9.8551891999999999E-6</v>
      </c>
      <c r="L959" s="1">
        <v>1.3802784379999999E-4</v>
      </c>
      <c r="M959" s="1">
        <v>770362.30566122895</v>
      </c>
      <c r="N959" s="1">
        <v>770963.38000754605</v>
      </c>
      <c r="O959" s="1">
        <v>3.1999999999999999E-6</v>
      </c>
      <c r="P959" s="1">
        <v>3.1999999999999999E-6</v>
      </c>
      <c r="Q959" s="1">
        <v>1.4999864999999999E-4</v>
      </c>
      <c r="R959" s="1">
        <v>1541325.68567198</v>
      </c>
    </row>
    <row r="960" spans="1:18" hidden="1" x14ac:dyDescent="0.35">
      <c r="A960">
        <v>2168</v>
      </c>
      <c r="B960">
        <v>32</v>
      </c>
      <c r="C960" t="s">
        <v>79</v>
      </c>
      <c r="D960">
        <v>29</v>
      </c>
      <c r="E960" t="s">
        <v>47</v>
      </c>
      <c r="F960" s="1">
        <v>3.1378170000000002E-7</v>
      </c>
      <c r="G960" s="1">
        <v>3.1378170000000002E-7</v>
      </c>
      <c r="H960" s="1">
        <v>3.1378170000000002E-7</v>
      </c>
      <c r="I960" s="1">
        <v>3.1378170000000002E-7</v>
      </c>
      <c r="J960" s="1">
        <v>3.1378170000000002E-7</v>
      </c>
      <c r="K960" s="1">
        <v>7.0415227E-6</v>
      </c>
      <c r="L960" s="1">
        <v>1.6456216130000001E-4</v>
      </c>
      <c r="M960" s="1">
        <v>59868107.425124399</v>
      </c>
      <c r="N960" s="1">
        <v>59968805.900005899</v>
      </c>
      <c r="O960" s="1">
        <v>3.1999999999999999E-6</v>
      </c>
      <c r="P960" s="1">
        <v>3.1999999999999999E-6</v>
      </c>
      <c r="Q960" s="1">
        <v>1.7317259249999999E-4</v>
      </c>
      <c r="R960" s="1">
        <v>119836913.32513399</v>
      </c>
    </row>
    <row r="961" spans="1:18" hidden="1" x14ac:dyDescent="0.35">
      <c r="A961">
        <v>2169</v>
      </c>
      <c r="B961">
        <v>32</v>
      </c>
      <c r="C961" t="s">
        <v>79</v>
      </c>
      <c r="D961">
        <v>30</v>
      </c>
      <c r="E961" t="s">
        <v>48</v>
      </c>
      <c r="F961" s="1">
        <v>15718660</v>
      </c>
      <c r="G961" s="1">
        <v>1.5350080000000001E-7</v>
      </c>
      <c r="H961" s="1">
        <v>1.5350080000000001E-7</v>
      </c>
      <c r="I961" s="1">
        <v>1.5350080000000001E-7</v>
      </c>
      <c r="J961" s="1">
        <v>1.5350080000000001E-7</v>
      </c>
      <c r="K961" s="1">
        <v>3.7893666000000001E-6</v>
      </c>
      <c r="L961" s="1">
        <v>3.5279566209999997E-4</v>
      </c>
      <c r="M961" s="1">
        <v>4432384.0063905697</v>
      </c>
      <c r="N961" s="1">
        <v>20158850.000135198</v>
      </c>
      <c r="O961" s="1">
        <v>3.1999999999999999E-6</v>
      </c>
      <c r="P961" s="1">
        <v>3.1999999999999999E-6</v>
      </c>
      <c r="Q961" s="1">
        <v>15718660.000357199</v>
      </c>
      <c r="R961" s="1">
        <v>24591234.006529</v>
      </c>
    </row>
  </sheetData>
  <autoFilter ref="A1:R961" xr:uid="{00000000-0001-0000-0000-000000000000}">
    <filterColumn colId="2">
      <filters>
        <filter val="Japan"/>
        <filter val="RoW Africa"/>
        <filter val="RoW Middle East"/>
        <filter val="United States"/>
      </filters>
    </filterColumn>
    <filterColumn colId="10">
      <filters>
        <filter val="1,079,503"/>
        <filter val="1,087,924"/>
        <filter val="1,108,849"/>
        <filter val="1,124,923"/>
        <filter val="1,146,161"/>
        <filter val="1,171,000"/>
        <filter val="1,183,043"/>
        <filter val="1,340,341"/>
        <filter val="1,376,722"/>
        <filter val="1,433,290"/>
        <filter val="1,462,466"/>
        <filter val="1,623,678"/>
        <filter val="1,848,155"/>
        <filter val="1,898,521"/>
        <filter val="1,968,416"/>
        <filter val="10,068,549"/>
        <filter val="10,127,330"/>
        <filter val="105,669,207"/>
        <filter val="11,842,525"/>
        <filter val="13,555,388"/>
        <filter val="15,432,618"/>
        <filter val="19,609,639"/>
        <filter val="194,234"/>
        <filter val="2,007,717"/>
        <filter val="2,256,796"/>
        <filter val="2,556,868"/>
        <filter val="2,820,519"/>
        <filter val="208,692"/>
        <filter val="21,099,785"/>
        <filter val="22,030,820"/>
        <filter val="22,188,207"/>
        <filter val="22,663,730"/>
        <filter val="246,013"/>
        <filter val="28,573,802"/>
        <filter val="3,202,288"/>
        <filter val="3,466,132"/>
        <filter val="3,552,810"/>
        <filter val="3,553,295"/>
        <filter val="3,638,264"/>
        <filter val="3,744,258"/>
        <filter val="31,027,110"/>
        <filter val="345,607"/>
        <filter val="4,158,005"/>
        <filter val="4,186,395"/>
        <filter val="4,682,558"/>
        <filter val="4,709,598"/>
        <filter val="41,545,273"/>
        <filter val="567,658"/>
        <filter val="578,448"/>
        <filter val="6,059,740"/>
        <filter val="6,255,899"/>
        <filter val="6,567,011"/>
        <filter val="6,944,008"/>
        <filter val="682,782"/>
        <filter val="7,154,723"/>
        <filter val="7,279,914"/>
        <filter val="724,720"/>
        <filter val="8,341,580"/>
        <filter val="8,991,748"/>
        <filter val="816,699"/>
        <filter val="9,632,530"/>
        <filter val="901,501"/>
        <filter val="931,012"/>
      </filters>
    </filterColumn>
  </autoFilter>
  <conditionalFormatting sqref="S5:T9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hpwie</dc:creator>
  <cp:lastModifiedBy>Hanspetet Wieland</cp:lastModifiedBy>
  <dcterms:created xsi:type="dcterms:W3CDTF">2023-06-03T15:48:53Z</dcterms:created>
  <dcterms:modified xsi:type="dcterms:W3CDTF">2023-06-03T15:24:14Z</dcterms:modified>
</cp:coreProperties>
</file>