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wieland\Github workspace\PIOLab\Rscripts\analysis_code\input\"/>
    </mc:Choice>
  </mc:AlternateContent>
  <bookViews>
    <workbookView xWindow="0" yWindow="0" windowWidth="28800" windowHeight="13635" activeTab="2"/>
  </bookViews>
  <sheets>
    <sheet name="World Bank data" sheetId="1" r:id="rId1"/>
    <sheet name="EXIO disagg." sheetId="2" r:id="rId2"/>
    <sheet name="EXIO agg.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K2" i="3" l="1"/>
  <c r="AL2" i="3"/>
  <c r="AM2" i="3"/>
  <c r="AN2" i="3"/>
  <c r="AO2" i="3"/>
  <c r="AP2" i="3"/>
  <c r="AQ2" i="3"/>
  <c r="AR2" i="3"/>
  <c r="AS2" i="3"/>
  <c r="AT2" i="3"/>
  <c r="AU2" i="3"/>
  <c r="AV2" i="3"/>
  <c r="AW2" i="3"/>
  <c r="AK3" i="3"/>
  <c r="AL3" i="3"/>
  <c r="AM3" i="3"/>
  <c r="AN3" i="3"/>
  <c r="AO3" i="3"/>
  <c r="AP3" i="3"/>
  <c r="AQ3" i="3"/>
  <c r="AR3" i="3"/>
  <c r="AS3" i="3"/>
  <c r="AT3" i="3"/>
  <c r="AU3" i="3"/>
  <c r="AV3" i="3"/>
  <c r="AW3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K5" i="3"/>
  <c r="AL5" i="3"/>
  <c r="AM5" i="3"/>
  <c r="AN5" i="3"/>
  <c r="AO5" i="3"/>
  <c r="AP5" i="3"/>
  <c r="AQ5" i="3"/>
  <c r="AR5" i="3"/>
  <c r="AS5" i="3"/>
  <c r="AT5" i="3"/>
  <c r="AU5" i="3"/>
  <c r="AV5" i="3"/>
  <c r="AW5" i="3"/>
  <c r="AK6" i="3"/>
  <c r="AL6" i="3"/>
  <c r="AM6" i="3"/>
  <c r="AN6" i="3"/>
  <c r="AO6" i="3"/>
  <c r="AP6" i="3"/>
  <c r="AQ6" i="3"/>
  <c r="AR6" i="3"/>
  <c r="AS6" i="3"/>
  <c r="AT6" i="3"/>
  <c r="AU6" i="3"/>
  <c r="AV6" i="3"/>
  <c r="AW6" i="3"/>
  <c r="AK7" i="3"/>
  <c r="AL7" i="3"/>
  <c r="AM7" i="3"/>
  <c r="AN7" i="3"/>
  <c r="AO7" i="3"/>
  <c r="AP7" i="3"/>
  <c r="AQ7" i="3"/>
  <c r="AR7" i="3"/>
  <c r="AS7" i="3"/>
  <c r="AT7" i="3"/>
  <c r="AU7" i="3"/>
  <c r="AV7" i="3"/>
  <c r="AW7" i="3"/>
  <c r="AK8" i="3"/>
  <c r="AL8" i="3"/>
  <c r="AM8" i="3"/>
  <c r="AN8" i="3"/>
  <c r="AO8" i="3"/>
  <c r="AP8" i="3"/>
  <c r="AQ8" i="3"/>
  <c r="AR8" i="3"/>
  <c r="AS8" i="3"/>
  <c r="AT8" i="3"/>
  <c r="AU8" i="3"/>
  <c r="AV8" i="3"/>
  <c r="AW8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W10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W11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W12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W13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W14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W15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W16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W17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W18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W19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W20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W21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W22" i="3"/>
  <c r="AK23" i="3"/>
  <c r="AL23" i="3"/>
  <c r="AM23" i="3"/>
  <c r="AN23" i="3"/>
  <c r="AO23" i="3"/>
  <c r="AP23" i="3"/>
  <c r="AQ23" i="3"/>
  <c r="AR23" i="3"/>
  <c r="AS23" i="3"/>
  <c r="AT23" i="3"/>
  <c r="AU23" i="3"/>
  <c r="AV23" i="3"/>
  <c r="AW23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W24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W25" i="3"/>
  <c r="AK26" i="3"/>
  <c r="AL26" i="3"/>
  <c r="AM26" i="3"/>
  <c r="AN26" i="3"/>
  <c r="AO26" i="3"/>
  <c r="AP26" i="3"/>
  <c r="AQ26" i="3"/>
  <c r="AR26" i="3"/>
  <c r="AS26" i="3"/>
  <c r="AT26" i="3"/>
  <c r="AU26" i="3"/>
  <c r="AV26" i="3"/>
  <c r="AW26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W27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W28" i="3"/>
  <c r="AK29" i="3"/>
  <c r="AL29" i="3"/>
  <c r="AM29" i="3"/>
  <c r="AN29" i="3"/>
  <c r="AO29" i="3"/>
  <c r="AP29" i="3"/>
  <c r="AQ29" i="3"/>
  <c r="AR29" i="3"/>
  <c r="AS29" i="3"/>
  <c r="AT29" i="3"/>
  <c r="AU29" i="3"/>
  <c r="AV29" i="3"/>
  <c r="AW29" i="3"/>
  <c r="AK30" i="3"/>
  <c r="AL30" i="3"/>
  <c r="AM30" i="3"/>
  <c r="AN30" i="3"/>
  <c r="AO30" i="3"/>
  <c r="AP30" i="3"/>
  <c r="AQ30" i="3"/>
  <c r="AR30" i="3"/>
  <c r="AS30" i="3"/>
  <c r="AT30" i="3"/>
  <c r="AU30" i="3"/>
  <c r="AV30" i="3"/>
  <c r="AW30" i="3"/>
  <c r="AK31" i="3"/>
  <c r="AL31" i="3"/>
  <c r="AM31" i="3"/>
  <c r="AN31" i="3"/>
  <c r="AO31" i="3"/>
  <c r="AP31" i="3"/>
  <c r="AQ31" i="3"/>
  <c r="AR31" i="3"/>
  <c r="AS31" i="3"/>
  <c r="AT31" i="3"/>
  <c r="AU31" i="3"/>
  <c r="AV31" i="3"/>
  <c r="AW31" i="3"/>
  <c r="AK32" i="3"/>
  <c r="AL32" i="3"/>
  <c r="AM32" i="3"/>
  <c r="AN32" i="3"/>
  <c r="AO32" i="3"/>
  <c r="AP32" i="3"/>
  <c r="AQ32" i="3"/>
  <c r="AR32" i="3"/>
  <c r="AS32" i="3"/>
  <c r="AT32" i="3"/>
  <c r="AU32" i="3"/>
  <c r="AV32" i="3"/>
  <c r="AW32" i="3"/>
  <c r="AK33" i="3"/>
  <c r="AL33" i="3"/>
  <c r="AM33" i="3"/>
  <c r="AN33" i="3"/>
  <c r="AO33" i="3"/>
  <c r="AP33" i="3"/>
  <c r="AQ33" i="3"/>
  <c r="AR33" i="3"/>
  <c r="AS33" i="3"/>
  <c r="AT33" i="3"/>
  <c r="AU33" i="3"/>
  <c r="AV33" i="3"/>
  <c r="AW33" i="3"/>
  <c r="AK34" i="3"/>
  <c r="AL34" i="3"/>
  <c r="AM34" i="3"/>
  <c r="AN34" i="3"/>
  <c r="AO34" i="3"/>
  <c r="AP34" i="3"/>
  <c r="AQ34" i="3"/>
  <c r="AR34" i="3"/>
  <c r="AS34" i="3"/>
  <c r="AT34" i="3"/>
  <c r="AU34" i="3"/>
  <c r="AV34" i="3"/>
  <c r="AW34" i="3"/>
  <c r="AK35" i="3"/>
  <c r="AL35" i="3"/>
  <c r="AM35" i="3"/>
  <c r="AN35" i="3"/>
  <c r="AO35" i="3"/>
  <c r="AP35" i="3"/>
  <c r="AQ35" i="3"/>
  <c r="AR35" i="3"/>
  <c r="AS35" i="3"/>
  <c r="AT35" i="3"/>
  <c r="AU35" i="3"/>
  <c r="AV35" i="3"/>
  <c r="AW35" i="3"/>
  <c r="AK36" i="3"/>
  <c r="AL36" i="3"/>
  <c r="AM36" i="3"/>
  <c r="AN36" i="3"/>
  <c r="AO36" i="3"/>
  <c r="AP36" i="3"/>
  <c r="AQ36" i="3"/>
  <c r="AR36" i="3"/>
  <c r="AS36" i="3"/>
  <c r="AT36" i="3"/>
  <c r="AU36" i="3"/>
  <c r="AV36" i="3"/>
  <c r="AW36" i="3"/>
  <c r="AK37" i="3"/>
  <c r="AL37" i="3"/>
  <c r="AM37" i="3"/>
  <c r="AN37" i="3"/>
  <c r="AO37" i="3"/>
  <c r="AP37" i="3"/>
  <c r="AQ37" i="3"/>
  <c r="AR37" i="3"/>
  <c r="AS37" i="3"/>
  <c r="AT37" i="3"/>
  <c r="AU37" i="3"/>
  <c r="AV37" i="3"/>
  <c r="AW37" i="3"/>
  <c r="AK38" i="3"/>
  <c r="AL38" i="3"/>
  <c r="AM38" i="3"/>
  <c r="AN38" i="3"/>
  <c r="AO38" i="3"/>
  <c r="AP38" i="3"/>
  <c r="AQ38" i="3"/>
  <c r="AR38" i="3"/>
  <c r="AS38" i="3"/>
  <c r="AT38" i="3"/>
  <c r="AU38" i="3"/>
  <c r="AV38" i="3"/>
  <c r="AW38" i="3"/>
  <c r="AK39" i="3"/>
  <c r="AL39" i="3"/>
  <c r="AM39" i="3"/>
  <c r="AN39" i="3"/>
  <c r="AO39" i="3"/>
  <c r="AP39" i="3"/>
  <c r="AQ39" i="3"/>
  <c r="AR39" i="3"/>
  <c r="AS39" i="3"/>
  <c r="AT39" i="3"/>
  <c r="AU39" i="3"/>
  <c r="AV39" i="3"/>
  <c r="AW39" i="3"/>
  <c r="AK40" i="3"/>
  <c r="AL40" i="3"/>
  <c r="AM40" i="3"/>
  <c r="AN40" i="3"/>
  <c r="AO40" i="3"/>
  <c r="AP40" i="3"/>
  <c r="AQ40" i="3"/>
  <c r="AR40" i="3"/>
  <c r="AS40" i="3"/>
  <c r="AT40" i="3"/>
  <c r="AU40" i="3"/>
  <c r="AV40" i="3"/>
  <c r="AW40" i="3"/>
  <c r="AK41" i="3"/>
  <c r="AL41" i="3"/>
  <c r="AM41" i="3"/>
  <c r="AN41" i="3"/>
  <c r="AO41" i="3"/>
  <c r="AP41" i="3"/>
  <c r="AQ41" i="3"/>
  <c r="AR41" i="3"/>
  <c r="AS41" i="3"/>
  <c r="AT41" i="3"/>
  <c r="AU41" i="3"/>
  <c r="AV41" i="3"/>
  <c r="AW41" i="3"/>
  <c r="AK43" i="3"/>
  <c r="AL43" i="3"/>
  <c r="AM43" i="3"/>
  <c r="AN43" i="3"/>
  <c r="AO43" i="3"/>
  <c r="AP43" i="3"/>
  <c r="AQ43" i="3"/>
  <c r="AR43" i="3"/>
  <c r="AS43" i="3"/>
  <c r="AT43" i="3"/>
  <c r="AU43" i="3"/>
  <c r="AV43" i="3"/>
  <c r="AW43" i="3"/>
  <c r="AK44" i="3"/>
  <c r="AL44" i="3"/>
  <c r="AM44" i="3"/>
  <c r="AN44" i="3"/>
  <c r="AO44" i="3"/>
  <c r="AP44" i="3"/>
  <c r="AQ44" i="3"/>
  <c r="AR44" i="3"/>
  <c r="AS44" i="3"/>
  <c r="AT44" i="3"/>
  <c r="AU44" i="3"/>
  <c r="AV44" i="3"/>
  <c r="AW44" i="3"/>
  <c r="AK45" i="3"/>
  <c r="AL45" i="3"/>
  <c r="AM45" i="3"/>
  <c r="AN45" i="3"/>
  <c r="AO45" i="3"/>
  <c r="AP45" i="3"/>
  <c r="AQ45" i="3"/>
  <c r="AR45" i="3"/>
  <c r="AS45" i="3"/>
  <c r="AT45" i="3"/>
  <c r="AU45" i="3"/>
  <c r="AV45" i="3"/>
  <c r="AW45" i="3"/>
  <c r="AK46" i="3"/>
  <c r="AL46" i="3"/>
  <c r="AM46" i="3"/>
  <c r="AN46" i="3"/>
  <c r="AO46" i="3"/>
  <c r="AP46" i="3"/>
  <c r="AQ46" i="3"/>
  <c r="AR46" i="3"/>
  <c r="AS46" i="3"/>
  <c r="AT46" i="3"/>
  <c r="AU46" i="3"/>
  <c r="AV46" i="3"/>
  <c r="AW46" i="3"/>
  <c r="AK47" i="3"/>
  <c r="AL47" i="3"/>
  <c r="AM47" i="3"/>
  <c r="AN47" i="3"/>
  <c r="AO47" i="3"/>
  <c r="AP47" i="3"/>
  <c r="AQ47" i="3"/>
  <c r="AR47" i="3"/>
  <c r="AS47" i="3"/>
  <c r="AT47" i="3"/>
  <c r="AU47" i="3"/>
  <c r="AV47" i="3"/>
  <c r="AW47" i="3"/>
  <c r="AK48" i="3"/>
  <c r="AL48" i="3"/>
  <c r="AM48" i="3"/>
  <c r="AN48" i="3"/>
  <c r="AO48" i="3"/>
  <c r="AP48" i="3"/>
  <c r="AQ48" i="3"/>
  <c r="AR48" i="3"/>
  <c r="AS48" i="3"/>
  <c r="AT48" i="3"/>
  <c r="AU48" i="3"/>
  <c r="AV48" i="3"/>
  <c r="AW48" i="3"/>
  <c r="AK49" i="3"/>
  <c r="AL49" i="3"/>
  <c r="AM49" i="3"/>
  <c r="AN49" i="3"/>
  <c r="AO49" i="3"/>
  <c r="AP49" i="3"/>
  <c r="AQ49" i="3"/>
  <c r="AR49" i="3"/>
  <c r="AS49" i="3"/>
  <c r="AT49" i="3"/>
  <c r="AU49" i="3"/>
  <c r="AV49" i="3"/>
  <c r="AW49" i="3"/>
  <c r="AK50" i="3"/>
  <c r="AL50" i="3"/>
  <c r="AM50" i="3"/>
  <c r="AN50" i="3"/>
  <c r="AO50" i="3"/>
  <c r="AP50" i="3"/>
  <c r="AQ50" i="3"/>
  <c r="AR50" i="3"/>
  <c r="AS50" i="3"/>
  <c r="AT50" i="3"/>
  <c r="AU50" i="3"/>
  <c r="AV50" i="3"/>
  <c r="AW50" i="3"/>
  <c r="AK51" i="3"/>
  <c r="AL51" i="3"/>
  <c r="AM51" i="3"/>
  <c r="AN51" i="3"/>
  <c r="AO51" i="3"/>
  <c r="AP51" i="3"/>
  <c r="AQ51" i="3"/>
  <c r="AR51" i="3"/>
  <c r="AS51" i="3"/>
  <c r="AT51" i="3"/>
  <c r="AU51" i="3"/>
  <c r="AV51" i="3"/>
  <c r="AW51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AJ17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AJ18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AI19" i="3"/>
  <c r="AJ19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AJ20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AI21" i="3"/>
  <c r="AJ21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AG22" i="3"/>
  <c r="AH22" i="3"/>
  <c r="AI22" i="3"/>
  <c r="AJ22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AH23" i="3"/>
  <c r="AI23" i="3"/>
  <c r="AJ23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AI24" i="3"/>
  <c r="AJ24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AJ25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AG26" i="3"/>
  <c r="AH26" i="3"/>
  <c r="AI26" i="3"/>
  <c r="AJ26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AI27" i="3"/>
  <c r="AJ27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AJ28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AG29" i="3"/>
  <c r="AH29" i="3"/>
  <c r="AI29" i="3"/>
  <c r="AJ29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AI30" i="3"/>
  <c r="AJ30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E32" i="3"/>
  <c r="AF32" i="3"/>
  <c r="AG32" i="3"/>
  <c r="AH32" i="3"/>
  <c r="AI32" i="3"/>
  <c r="AJ32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AE33" i="3"/>
  <c r="AF33" i="3"/>
  <c r="AG33" i="3"/>
  <c r="AH33" i="3"/>
  <c r="AI33" i="3"/>
  <c r="AJ33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AH34" i="3"/>
  <c r="AI34" i="3"/>
  <c r="AJ34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AH35" i="3"/>
  <c r="AI35" i="3"/>
  <c r="AJ35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AH36" i="3"/>
  <c r="AI36" i="3"/>
  <c r="AJ36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AD37" i="3"/>
  <c r="AE37" i="3"/>
  <c r="AF37" i="3"/>
  <c r="AG37" i="3"/>
  <c r="AH37" i="3"/>
  <c r="AI37" i="3"/>
  <c r="AJ37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F38" i="3"/>
  <c r="AG38" i="3"/>
  <c r="AH38" i="3"/>
  <c r="AI38" i="3"/>
  <c r="AJ38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AB39" i="3"/>
  <c r="AC39" i="3"/>
  <c r="AD39" i="3"/>
  <c r="AE39" i="3"/>
  <c r="AF39" i="3"/>
  <c r="AG39" i="3"/>
  <c r="AH39" i="3"/>
  <c r="AI39" i="3"/>
  <c r="AJ39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AC40" i="3"/>
  <c r="AD40" i="3"/>
  <c r="AE40" i="3"/>
  <c r="AF40" i="3"/>
  <c r="AG40" i="3"/>
  <c r="AH40" i="3"/>
  <c r="AI40" i="3"/>
  <c r="AJ40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AC41" i="3"/>
  <c r="AD41" i="3"/>
  <c r="AE41" i="3"/>
  <c r="AF41" i="3"/>
  <c r="AG41" i="3"/>
  <c r="AH41" i="3"/>
  <c r="AI41" i="3"/>
  <c r="AJ41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AC43" i="3"/>
  <c r="AD43" i="3"/>
  <c r="AE43" i="3"/>
  <c r="AF43" i="3"/>
  <c r="AG43" i="3"/>
  <c r="AH43" i="3"/>
  <c r="AI43" i="3"/>
  <c r="AJ43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AF44" i="3"/>
  <c r="AG44" i="3"/>
  <c r="AH44" i="3"/>
  <c r="AI44" i="3"/>
  <c r="AJ44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AH45" i="3"/>
  <c r="AI45" i="3"/>
  <c r="AJ45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AC46" i="3"/>
  <c r="AD46" i="3"/>
  <c r="AE46" i="3"/>
  <c r="AF46" i="3"/>
  <c r="AG46" i="3"/>
  <c r="AH46" i="3"/>
  <c r="AI46" i="3"/>
  <c r="AJ46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AA47" i="3"/>
  <c r="AB47" i="3"/>
  <c r="AC47" i="3"/>
  <c r="AD47" i="3"/>
  <c r="AE47" i="3"/>
  <c r="AF47" i="3"/>
  <c r="AG47" i="3"/>
  <c r="AH47" i="3"/>
  <c r="AI47" i="3"/>
  <c r="AJ47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Y48" i="3"/>
  <c r="Z48" i="3"/>
  <c r="AA48" i="3"/>
  <c r="AB48" i="3"/>
  <c r="AC48" i="3"/>
  <c r="AD48" i="3"/>
  <c r="AE48" i="3"/>
  <c r="AF48" i="3"/>
  <c r="AG48" i="3"/>
  <c r="AH48" i="3"/>
  <c r="AI48" i="3"/>
  <c r="AJ48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Z49" i="3"/>
  <c r="AA49" i="3"/>
  <c r="AB49" i="3"/>
  <c r="AC49" i="3"/>
  <c r="AD49" i="3"/>
  <c r="AE49" i="3"/>
  <c r="AF49" i="3"/>
  <c r="AG49" i="3"/>
  <c r="AH49" i="3"/>
  <c r="AI49" i="3"/>
  <c r="AJ49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Y50" i="3"/>
  <c r="Z50" i="3"/>
  <c r="AA50" i="3"/>
  <c r="AB50" i="3"/>
  <c r="AC50" i="3"/>
  <c r="AD50" i="3"/>
  <c r="AE50" i="3"/>
  <c r="AF50" i="3"/>
  <c r="AG50" i="3"/>
  <c r="AH50" i="3"/>
  <c r="AI50" i="3"/>
  <c r="AJ50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Y51" i="3"/>
  <c r="Z51" i="3"/>
  <c r="AA51" i="3"/>
  <c r="AB51" i="3"/>
  <c r="AC51" i="3"/>
  <c r="AD51" i="3"/>
  <c r="AE51" i="3"/>
  <c r="AF51" i="3"/>
  <c r="AG51" i="3"/>
  <c r="AH51" i="3"/>
  <c r="AI51" i="3"/>
  <c r="AJ51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2" i="3"/>
</calcChain>
</file>

<file path=xl/sharedStrings.xml><?xml version="1.0" encoding="utf-8"?>
<sst xmlns="http://schemas.openxmlformats.org/spreadsheetml/2006/main" count="2164" uniqueCount="642">
  <si>
    <t>Population, total</t>
  </si>
  <si>
    <t>SP.POP.TOTL</t>
  </si>
  <si>
    <t>Afghanistan</t>
  </si>
  <si>
    <t>AFG</t>
  </si>
  <si>
    <t>Albania</t>
  </si>
  <si>
    <t>ALB</t>
  </si>
  <si>
    <t>Algeria</t>
  </si>
  <si>
    <t>DZA</t>
  </si>
  <si>
    <t>American Samoa</t>
  </si>
  <si>
    <t>ASM</t>
  </si>
  <si>
    <t>Andorra</t>
  </si>
  <si>
    <t>ADO</t>
  </si>
  <si>
    <t>Angola</t>
  </si>
  <si>
    <t>AGO</t>
  </si>
  <si>
    <t>Antigua and Barbuda</t>
  </si>
  <si>
    <t>ATG</t>
  </si>
  <si>
    <t>Argentina</t>
  </si>
  <si>
    <t>ARG</t>
  </si>
  <si>
    <t>Armenia</t>
  </si>
  <si>
    <t>ARM</t>
  </si>
  <si>
    <t>Aruba</t>
  </si>
  <si>
    <t>ABW</t>
  </si>
  <si>
    <t>Australia</t>
  </si>
  <si>
    <t>AUS</t>
  </si>
  <si>
    <t>Austria</t>
  </si>
  <si>
    <t>AUT</t>
  </si>
  <si>
    <t>Azerbaijan</t>
  </si>
  <si>
    <t>AZE</t>
  </si>
  <si>
    <t>Bahamas, The</t>
  </si>
  <si>
    <t>BHS</t>
  </si>
  <si>
    <t>Bahrain</t>
  </si>
  <si>
    <t>BHR</t>
  </si>
  <si>
    <t>Bangladesh</t>
  </si>
  <si>
    <t>BGD</t>
  </si>
  <si>
    <t>Barbados</t>
  </si>
  <si>
    <t>BRB</t>
  </si>
  <si>
    <t>Belarus</t>
  </si>
  <si>
    <t>BLR</t>
  </si>
  <si>
    <t>Belgium</t>
  </si>
  <si>
    <t>BEL</t>
  </si>
  <si>
    <t>Belize</t>
  </si>
  <si>
    <t>BLZ</t>
  </si>
  <si>
    <t>Benin</t>
  </si>
  <si>
    <t>BEN</t>
  </si>
  <si>
    <t>Bermuda</t>
  </si>
  <si>
    <t>BMU</t>
  </si>
  <si>
    <t>Bhutan</t>
  </si>
  <si>
    <t>BTN</t>
  </si>
  <si>
    <t>Bolivia</t>
  </si>
  <si>
    <t>BOL</t>
  </si>
  <si>
    <t>Bosnia and Herzegovina</t>
  </si>
  <si>
    <t>BIH</t>
  </si>
  <si>
    <t>Botswana</t>
  </si>
  <si>
    <t>BWA</t>
  </si>
  <si>
    <t>Brazil</t>
  </si>
  <si>
    <t>BRA</t>
  </si>
  <si>
    <t>Brunei Darussalam</t>
  </si>
  <si>
    <t>BRN</t>
  </si>
  <si>
    <t>Bulgaria</t>
  </si>
  <si>
    <t>BGR</t>
  </si>
  <si>
    <t>Burkina Faso</t>
  </si>
  <si>
    <t>BFA</t>
  </si>
  <si>
    <t>Burundi</t>
  </si>
  <si>
    <t>BDI</t>
  </si>
  <si>
    <t>Cambodia</t>
  </si>
  <si>
    <t>KHM</t>
  </si>
  <si>
    <t>Cameroon</t>
  </si>
  <si>
    <t>CMR</t>
  </si>
  <si>
    <t>Canada</t>
  </si>
  <si>
    <t>CAN</t>
  </si>
  <si>
    <t>Cabo Verde</t>
  </si>
  <si>
    <t>CPV</t>
  </si>
  <si>
    <t>Cayman Islands</t>
  </si>
  <si>
    <t>CYM</t>
  </si>
  <si>
    <t>Central African Republic</t>
  </si>
  <si>
    <t>CAF</t>
  </si>
  <si>
    <t>Chad</t>
  </si>
  <si>
    <t>TCD</t>
  </si>
  <si>
    <t>Channel Islands</t>
  </si>
  <si>
    <t>CHI</t>
  </si>
  <si>
    <t>Chile</t>
  </si>
  <si>
    <t>CHL</t>
  </si>
  <si>
    <t>China</t>
  </si>
  <si>
    <t>CHN</t>
  </si>
  <si>
    <t>Colombia</t>
  </si>
  <si>
    <t>COL</t>
  </si>
  <si>
    <t>Comoros</t>
  </si>
  <si>
    <t>COM</t>
  </si>
  <si>
    <t>Congo, Dem. Rep.</t>
  </si>
  <si>
    <t>ZAR</t>
  </si>
  <si>
    <t>Congo, Rep.</t>
  </si>
  <si>
    <t>COG</t>
  </si>
  <si>
    <t>Costa Rica</t>
  </si>
  <si>
    <t>CRI</t>
  </si>
  <si>
    <t>Cote d'Ivoire</t>
  </si>
  <si>
    <t>CIV</t>
  </si>
  <si>
    <t>Croatia</t>
  </si>
  <si>
    <t>HRV</t>
  </si>
  <si>
    <t>Cuba</t>
  </si>
  <si>
    <t>CUB</t>
  </si>
  <si>
    <t>Curacao</t>
  </si>
  <si>
    <t>CUW</t>
  </si>
  <si>
    <t>Cyprus</t>
  </si>
  <si>
    <t>CYP</t>
  </si>
  <si>
    <t>Czech Republic</t>
  </si>
  <si>
    <t>CZE</t>
  </si>
  <si>
    <t>Denmark</t>
  </si>
  <si>
    <t>DNK</t>
  </si>
  <si>
    <t>Djibouti</t>
  </si>
  <si>
    <t>DJI</t>
  </si>
  <si>
    <t>Dominica</t>
  </si>
  <si>
    <t>DMA</t>
  </si>
  <si>
    <t>Dominican Republic</t>
  </si>
  <si>
    <t>DOM</t>
  </si>
  <si>
    <t>Ecuador</t>
  </si>
  <si>
    <t>ECU</t>
  </si>
  <si>
    <t>Egypt, Arab Rep.</t>
  </si>
  <si>
    <t>EGY</t>
  </si>
  <si>
    <t>El Salvador</t>
  </si>
  <si>
    <t>SLV</t>
  </si>
  <si>
    <t>Equatorial Guinea</t>
  </si>
  <si>
    <t>GNQ</t>
  </si>
  <si>
    <t>Eritrea</t>
  </si>
  <si>
    <t>ERI</t>
  </si>
  <si>
    <t>Estonia</t>
  </si>
  <si>
    <t>EST</t>
  </si>
  <si>
    <t>Ethiopia</t>
  </si>
  <si>
    <t>ETH</t>
  </si>
  <si>
    <t>Faeroe Islands</t>
  </si>
  <si>
    <t>FRO</t>
  </si>
  <si>
    <t>Fiji</t>
  </si>
  <si>
    <t>FJI</t>
  </si>
  <si>
    <t>Finland</t>
  </si>
  <si>
    <t>FIN</t>
  </si>
  <si>
    <t>France</t>
  </si>
  <si>
    <t>FRA</t>
  </si>
  <si>
    <t>French Polynesia</t>
  </si>
  <si>
    <t>PYF</t>
  </si>
  <si>
    <t>Gabon</t>
  </si>
  <si>
    <t>GAB</t>
  </si>
  <si>
    <t>Gambia, The</t>
  </si>
  <si>
    <t>GMB</t>
  </si>
  <si>
    <t>Georgia</t>
  </si>
  <si>
    <t>GEO</t>
  </si>
  <si>
    <t>Germany</t>
  </si>
  <si>
    <t>DEU</t>
  </si>
  <si>
    <t>Ghana</t>
  </si>
  <si>
    <t>GHA</t>
  </si>
  <si>
    <t>Greece</t>
  </si>
  <si>
    <t>GRC</t>
  </si>
  <si>
    <t>Greenland</t>
  </si>
  <si>
    <t>GRL</t>
  </si>
  <si>
    <t>Grenada</t>
  </si>
  <si>
    <t>GRD</t>
  </si>
  <si>
    <t>Guam</t>
  </si>
  <si>
    <t>GUM</t>
  </si>
  <si>
    <t>Guatemala</t>
  </si>
  <si>
    <t>GTM</t>
  </si>
  <si>
    <t>Guinea</t>
  </si>
  <si>
    <t>GIN</t>
  </si>
  <si>
    <t>Guinea-Bissau</t>
  </si>
  <si>
    <t>GNB</t>
  </si>
  <si>
    <t>Guyana</t>
  </si>
  <si>
    <t>GUY</t>
  </si>
  <si>
    <t>Haiti</t>
  </si>
  <si>
    <t>HTI</t>
  </si>
  <si>
    <t>Honduras</t>
  </si>
  <si>
    <t>HND</t>
  </si>
  <si>
    <t>Hong Kong SAR, China</t>
  </si>
  <si>
    <t>HKG</t>
  </si>
  <si>
    <t>Hungary</t>
  </si>
  <si>
    <t>HUN</t>
  </si>
  <si>
    <t>Iceland</t>
  </si>
  <si>
    <t>ISL</t>
  </si>
  <si>
    <t>India</t>
  </si>
  <si>
    <t>IND</t>
  </si>
  <si>
    <t>Indonesia</t>
  </si>
  <si>
    <t>IDN</t>
  </si>
  <si>
    <t>Iran, Islamic Rep.</t>
  </si>
  <si>
    <t>IRN</t>
  </si>
  <si>
    <t>Iraq</t>
  </si>
  <si>
    <t>IRQ</t>
  </si>
  <si>
    <t>Ireland</t>
  </si>
  <si>
    <t>IRL</t>
  </si>
  <si>
    <t>Isle of Man</t>
  </si>
  <si>
    <t>IMY</t>
  </si>
  <si>
    <t>Israel</t>
  </si>
  <si>
    <t>ISR</t>
  </si>
  <si>
    <t>Italy</t>
  </si>
  <si>
    <t>ITA</t>
  </si>
  <si>
    <t>Jamaica</t>
  </si>
  <si>
    <t>JAM</t>
  </si>
  <si>
    <t>Japan</t>
  </si>
  <si>
    <t>JPN</t>
  </si>
  <si>
    <t>Jordan</t>
  </si>
  <si>
    <t>JOR</t>
  </si>
  <si>
    <t>Kazakhstan</t>
  </si>
  <si>
    <t>KAZ</t>
  </si>
  <si>
    <t>Kenya</t>
  </si>
  <si>
    <t>KEN</t>
  </si>
  <si>
    <t>Kiribati</t>
  </si>
  <si>
    <t>KIR</t>
  </si>
  <si>
    <t>Korea, Dem. Rep.</t>
  </si>
  <si>
    <t>PRK</t>
  </si>
  <si>
    <t>Korea, Rep.</t>
  </si>
  <si>
    <t>KOR</t>
  </si>
  <si>
    <t>Kosovo</t>
  </si>
  <si>
    <t>KSV</t>
  </si>
  <si>
    <t>Kuwait</t>
  </si>
  <si>
    <t>KWT</t>
  </si>
  <si>
    <t>..</t>
  </si>
  <si>
    <t>Kyrgyz Republic</t>
  </si>
  <si>
    <t>KGZ</t>
  </si>
  <si>
    <t>Lao PDR</t>
  </si>
  <si>
    <t>LAO</t>
  </si>
  <si>
    <t>Latvia</t>
  </si>
  <si>
    <t>LVA</t>
  </si>
  <si>
    <t>Lebanon</t>
  </si>
  <si>
    <t>LBN</t>
  </si>
  <si>
    <t>Lesotho</t>
  </si>
  <si>
    <t>LSO</t>
  </si>
  <si>
    <t>Liberia</t>
  </si>
  <si>
    <t>LBR</t>
  </si>
  <si>
    <t>Libya</t>
  </si>
  <si>
    <t>LBY</t>
  </si>
  <si>
    <t>Liechtenstein</t>
  </si>
  <si>
    <t>LIE</t>
  </si>
  <si>
    <t>Lithuania</t>
  </si>
  <si>
    <t>LTU</t>
  </si>
  <si>
    <t>Luxembourg</t>
  </si>
  <si>
    <t>LUX</t>
  </si>
  <si>
    <t>Macao SAR, China</t>
  </si>
  <si>
    <t>MAC</t>
  </si>
  <si>
    <t>Macedonia, FYR</t>
  </si>
  <si>
    <t>MKD</t>
  </si>
  <si>
    <t>Madagascar</t>
  </si>
  <si>
    <t>MDG</t>
  </si>
  <si>
    <t>Malawi</t>
  </si>
  <si>
    <t>MWI</t>
  </si>
  <si>
    <t>Malaysia</t>
  </si>
  <si>
    <t>MYS</t>
  </si>
  <si>
    <t>Maldives</t>
  </si>
  <si>
    <t>MDV</t>
  </si>
  <si>
    <t>Mali</t>
  </si>
  <si>
    <t>MLI</t>
  </si>
  <si>
    <t>Malta</t>
  </si>
  <si>
    <t>MLT</t>
  </si>
  <si>
    <t>Marshall Islands</t>
  </si>
  <si>
    <t>MHL</t>
  </si>
  <si>
    <t>Mauritania</t>
  </si>
  <si>
    <t>MRT</t>
  </si>
  <si>
    <t>Mauritius</t>
  </si>
  <si>
    <t>MUS</t>
  </si>
  <si>
    <t>Mexico</t>
  </si>
  <si>
    <t>MEX</t>
  </si>
  <si>
    <t>Micronesia, Fed. Sts.</t>
  </si>
  <si>
    <t>FSM</t>
  </si>
  <si>
    <t>Moldova</t>
  </si>
  <si>
    <t>MDA</t>
  </si>
  <si>
    <t>Monaco</t>
  </si>
  <si>
    <t>MCO</t>
  </si>
  <si>
    <t>Mongolia</t>
  </si>
  <si>
    <t>MNG</t>
  </si>
  <si>
    <t>Montenegro</t>
  </si>
  <si>
    <t>MNE</t>
  </si>
  <si>
    <t>Morocco</t>
  </si>
  <si>
    <t>MAR</t>
  </si>
  <si>
    <t>Mozambique</t>
  </si>
  <si>
    <t>MOZ</t>
  </si>
  <si>
    <t>Myanmar</t>
  </si>
  <si>
    <t>MMR</t>
  </si>
  <si>
    <t>Namibia</t>
  </si>
  <si>
    <t>NAM</t>
  </si>
  <si>
    <t>Nepal</t>
  </si>
  <si>
    <t>NPL</t>
  </si>
  <si>
    <t>Netherlands</t>
  </si>
  <si>
    <t>NLD</t>
  </si>
  <si>
    <t>New Caledonia</t>
  </si>
  <si>
    <t>NCL</t>
  </si>
  <si>
    <t>New Zealand</t>
  </si>
  <si>
    <t>NZL</t>
  </si>
  <si>
    <t>Nicaragua</t>
  </si>
  <si>
    <t>NIC</t>
  </si>
  <si>
    <t>Niger</t>
  </si>
  <si>
    <t>NER</t>
  </si>
  <si>
    <t>Nigeria</t>
  </si>
  <si>
    <t>NGA</t>
  </si>
  <si>
    <t>Northern Mariana Islands</t>
  </si>
  <si>
    <t>MNP</t>
  </si>
  <si>
    <t>Norway</t>
  </si>
  <si>
    <t>NOR</t>
  </si>
  <si>
    <t>Oman</t>
  </si>
  <si>
    <t>OMN</t>
  </si>
  <si>
    <t>Pakistan</t>
  </si>
  <si>
    <t>PAK</t>
  </si>
  <si>
    <t>Palau</t>
  </si>
  <si>
    <t>PLW</t>
  </si>
  <si>
    <t>Panama</t>
  </si>
  <si>
    <t>PAN</t>
  </si>
  <si>
    <t>Papua New Guinea</t>
  </si>
  <si>
    <t>PNG</t>
  </si>
  <si>
    <t>Paraguay</t>
  </si>
  <si>
    <t>PRY</t>
  </si>
  <si>
    <t>Peru</t>
  </si>
  <si>
    <t>PER</t>
  </si>
  <si>
    <t>Philippines</t>
  </si>
  <si>
    <t>PHL</t>
  </si>
  <si>
    <t>Poland</t>
  </si>
  <si>
    <t>POL</t>
  </si>
  <si>
    <t>Portugal</t>
  </si>
  <si>
    <t>PRT</t>
  </si>
  <si>
    <t>Puerto Rico</t>
  </si>
  <si>
    <t>PRI</t>
  </si>
  <si>
    <t>Qatar</t>
  </si>
  <si>
    <t>QAT</t>
  </si>
  <si>
    <t>Romania</t>
  </si>
  <si>
    <t>ROM</t>
  </si>
  <si>
    <t>Russian Federation</t>
  </si>
  <si>
    <t>RUS</t>
  </si>
  <si>
    <t>Rwanda</t>
  </si>
  <si>
    <t>RWA</t>
  </si>
  <si>
    <t>Samoa</t>
  </si>
  <si>
    <t>WSM</t>
  </si>
  <si>
    <t>San Marino</t>
  </si>
  <si>
    <t>SMR</t>
  </si>
  <si>
    <t>Sao Tome and Principe</t>
  </si>
  <si>
    <t>STP</t>
  </si>
  <si>
    <t>Saudi Arabia</t>
  </si>
  <si>
    <t>SAU</t>
  </si>
  <si>
    <t>Senegal</t>
  </si>
  <si>
    <t>SEN</t>
  </si>
  <si>
    <t>Serbia</t>
  </si>
  <si>
    <t>SRB</t>
  </si>
  <si>
    <t>Seychelles</t>
  </si>
  <si>
    <t>SYC</t>
  </si>
  <si>
    <t>Sierra Leone</t>
  </si>
  <si>
    <t>SLE</t>
  </si>
  <si>
    <t>Singapore</t>
  </si>
  <si>
    <t>SGP</t>
  </si>
  <si>
    <t>Sint Maarten (Dutch part)</t>
  </si>
  <si>
    <t>SXM</t>
  </si>
  <si>
    <t>Slovak Republic</t>
  </si>
  <si>
    <t>SVK</t>
  </si>
  <si>
    <t>Slovenia</t>
  </si>
  <si>
    <t>SVN</t>
  </si>
  <si>
    <t>Solomon Islands</t>
  </si>
  <si>
    <t>SLB</t>
  </si>
  <si>
    <t>Somalia</t>
  </si>
  <si>
    <t>SOM</t>
  </si>
  <si>
    <t>South Africa</t>
  </si>
  <si>
    <t>ZAF</t>
  </si>
  <si>
    <t>South Sudan</t>
  </si>
  <si>
    <t>SSD</t>
  </si>
  <si>
    <t>Spain</t>
  </si>
  <si>
    <t>ESP</t>
  </si>
  <si>
    <t>Sri Lanka</t>
  </si>
  <si>
    <t>LKA</t>
  </si>
  <si>
    <t>St. Kitts and Nevis</t>
  </si>
  <si>
    <t>KNA</t>
  </si>
  <si>
    <t>St. Lucia</t>
  </si>
  <si>
    <t>LCA</t>
  </si>
  <si>
    <t>St. Martin (French part)</t>
  </si>
  <si>
    <t>MAF</t>
  </si>
  <si>
    <t>St. Vincent and the Grenadines</t>
  </si>
  <si>
    <t>VCT</t>
  </si>
  <si>
    <t>Sudan</t>
  </si>
  <si>
    <t>SDN</t>
  </si>
  <si>
    <t>Suriname</t>
  </si>
  <si>
    <t>SUR</t>
  </si>
  <si>
    <t>Swaziland</t>
  </si>
  <si>
    <t>SWZ</t>
  </si>
  <si>
    <t>Sweden</t>
  </si>
  <si>
    <t>SWE</t>
  </si>
  <si>
    <t>Switzerland</t>
  </si>
  <si>
    <t>CHE</t>
  </si>
  <si>
    <t>Syrian Arab Republic</t>
  </si>
  <si>
    <t>SYR</t>
  </si>
  <si>
    <t>Tajikistan</t>
  </si>
  <si>
    <t>TJK</t>
  </si>
  <si>
    <t>Tanzania</t>
  </si>
  <si>
    <t>TZA</t>
  </si>
  <si>
    <t>Thailand</t>
  </si>
  <si>
    <t>THA</t>
  </si>
  <si>
    <t>Timor-Leste</t>
  </si>
  <si>
    <t>TMP</t>
  </si>
  <si>
    <t>Togo</t>
  </si>
  <si>
    <t>TGO</t>
  </si>
  <si>
    <t>Tonga</t>
  </si>
  <si>
    <t>TON</t>
  </si>
  <si>
    <t>Trinidad and Tobago</t>
  </si>
  <si>
    <t>TTO</t>
  </si>
  <si>
    <t>Tunisia</t>
  </si>
  <si>
    <t>TUN</t>
  </si>
  <si>
    <t>Turkey</t>
  </si>
  <si>
    <t>TUR</t>
  </si>
  <si>
    <t>Turkmenistan</t>
  </si>
  <si>
    <t>TKM</t>
  </si>
  <si>
    <t>Turks and Caicos Islands</t>
  </si>
  <si>
    <t>TCA</t>
  </si>
  <si>
    <t>Tuvalu</t>
  </si>
  <si>
    <t>TUV</t>
  </si>
  <si>
    <t>Uganda</t>
  </si>
  <si>
    <t>UGA</t>
  </si>
  <si>
    <t>Ukraine</t>
  </si>
  <si>
    <t>UKR</t>
  </si>
  <si>
    <t>United Arab Emirates</t>
  </si>
  <si>
    <t>ARE</t>
  </si>
  <si>
    <t>United Kingdom</t>
  </si>
  <si>
    <t>GBR</t>
  </si>
  <si>
    <t>United States</t>
  </si>
  <si>
    <t>USA</t>
  </si>
  <si>
    <t>Uruguay</t>
  </si>
  <si>
    <t>URY</t>
  </si>
  <si>
    <t>Uzbekistan</t>
  </si>
  <si>
    <t>UZB</t>
  </si>
  <si>
    <t>Vanuatu</t>
  </si>
  <si>
    <t>VUT</t>
  </si>
  <si>
    <t>Venezuela, RB</t>
  </si>
  <si>
    <t>VEN</t>
  </si>
  <si>
    <t>Vietnam</t>
  </si>
  <si>
    <t>VNM</t>
  </si>
  <si>
    <t>Virgin Islands (U.S.)</t>
  </si>
  <si>
    <t>VIR</t>
  </si>
  <si>
    <t>West Bank and Gaza</t>
  </si>
  <si>
    <t>WBG</t>
  </si>
  <si>
    <t>Yemen, Rep.</t>
  </si>
  <si>
    <t>YEM</t>
  </si>
  <si>
    <t>Zambia</t>
  </si>
  <si>
    <t>ZMB</t>
  </si>
  <si>
    <t>Zimbabwe</t>
  </si>
  <si>
    <t>ZWE</t>
  </si>
  <si>
    <t>Arab World</t>
  </si>
  <si>
    <t>ARB</t>
  </si>
  <si>
    <t>Caribbean small states</t>
  </si>
  <si>
    <t>CSS</t>
  </si>
  <si>
    <t>East Asia &amp; Pacific (all income levels)</t>
  </si>
  <si>
    <t>EAS</t>
  </si>
  <si>
    <t>East Asia &amp; Pacific (developing only)</t>
  </si>
  <si>
    <t>EAP</t>
  </si>
  <si>
    <t>Euro area</t>
  </si>
  <si>
    <t>EMU</t>
  </si>
  <si>
    <t>Europe &amp; Central Asia (all income levels)</t>
  </si>
  <si>
    <t>ECS</t>
  </si>
  <si>
    <t>Europe &amp; Central Asia (developing only)</t>
  </si>
  <si>
    <t>ECA</t>
  </si>
  <si>
    <t>European Union</t>
  </si>
  <si>
    <t>EUU</t>
  </si>
  <si>
    <t>Heavily indebted poor countries (HIPC)</t>
  </si>
  <si>
    <t>HPC</t>
  </si>
  <si>
    <t>High income</t>
  </si>
  <si>
    <t>HIC</t>
  </si>
  <si>
    <t>High income: OECD</t>
  </si>
  <si>
    <t>OEC</t>
  </si>
  <si>
    <t>High income: nonOECD</t>
  </si>
  <si>
    <t>NOC</t>
  </si>
  <si>
    <t>Latin America &amp; Caribbean (all income levels)</t>
  </si>
  <si>
    <t>LCN</t>
  </si>
  <si>
    <t>Latin America &amp; Caribbean (developing only)</t>
  </si>
  <si>
    <t>LAC</t>
  </si>
  <si>
    <t>Least developed countries: UN classification</t>
  </si>
  <si>
    <t>LDC</t>
  </si>
  <si>
    <t>Low &amp; middle income</t>
  </si>
  <si>
    <t>LMY</t>
  </si>
  <si>
    <t>Low income</t>
  </si>
  <si>
    <t>LIC</t>
  </si>
  <si>
    <t>Lower middle income</t>
  </si>
  <si>
    <t>LMC</t>
  </si>
  <si>
    <t>Middle East &amp; North Africa (all income levels)</t>
  </si>
  <si>
    <t>MEA</t>
  </si>
  <si>
    <t>Middle East &amp; North Africa (developing only)</t>
  </si>
  <si>
    <t>MNA</t>
  </si>
  <si>
    <t>Middle income</t>
  </si>
  <si>
    <t>MIC</t>
  </si>
  <si>
    <t>North America</t>
  </si>
  <si>
    <t>NAC</t>
  </si>
  <si>
    <t>Not classified</t>
  </si>
  <si>
    <t>INX</t>
  </si>
  <si>
    <t>OECD members</t>
  </si>
  <si>
    <t>OED</t>
  </si>
  <si>
    <t>Other small states</t>
  </si>
  <si>
    <t>OSS</t>
  </si>
  <si>
    <t>Pacific island small states</t>
  </si>
  <si>
    <t>PSS</t>
  </si>
  <si>
    <t>Small states</t>
  </si>
  <si>
    <t>SST</t>
  </si>
  <si>
    <t>South Asia</t>
  </si>
  <si>
    <t>SAS</t>
  </si>
  <si>
    <t>Sub-Saharan Africa (all income levels)</t>
  </si>
  <si>
    <t>SSF</t>
  </si>
  <si>
    <t>Sub-Saharan Africa (developing only)</t>
  </si>
  <si>
    <t>SSA</t>
  </si>
  <si>
    <t>Upper middle income</t>
  </si>
  <si>
    <t>UMC</t>
  </si>
  <si>
    <t>World</t>
  </si>
  <si>
    <t>WLD</t>
  </si>
  <si>
    <t>Country.Code</t>
  </si>
  <si>
    <t>Country</t>
  </si>
  <si>
    <t>EXIOregion</t>
  </si>
  <si>
    <t>EXIO2digit</t>
  </si>
  <si>
    <t>EXIOcode</t>
  </si>
  <si>
    <t>RoW Asia and Pacific</t>
  </si>
  <si>
    <t>WA</t>
  </si>
  <si>
    <t>RoW Europe</t>
  </si>
  <si>
    <t>WE</t>
  </si>
  <si>
    <t>RoW Africa</t>
  </si>
  <si>
    <t>WF</t>
  </si>
  <si>
    <t>RoW America</t>
  </si>
  <si>
    <t>WL</t>
  </si>
  <si>
    <t>AU</t>
  </si>
  <si>
    <t>AT</t>
  </si>
  <si>
    <t>Bahamas</t>
  </si>
  <si>
    <t>RoW Middle East</t>
  </si>
  <si>
    <t>WM</t>
  </si>
  <si>
    <t>Belgium-Luxembourg</t>
  </si>
  <si>
    <t>Bolivia (Plurinational State of)</t>
  </si>
  <si>
    <t>BR</t>
  </si>
  <si>
    <t>British Indian Ocean Territory</t>
  </si>
  <si>
    <t>BG</t>
  </si>
  <si>
    <t>Antarctica</t>
  </si>
  <si>
    <t>Bouvet Island</t>
  </si>
  <si>
    <t>CA</t>
  </si>
  <si>
    <t>Canton and Enderbury Islands</t>
  </si>
  <si>
    <t>China, mainland</t>
  </si>
  <si>
    <t>CN</t>
  </si>
  <si>
    <t>Christmas Island</t>
  </si>
  <si>
    <t>Cocos (Keeling) Islands</t>
  </si>
  <si>
    <t>Congo</t>
  </si>
  <si>
    <t>Cook Islands</t>
  </si>
  <si>
    <t>CY</t>
  </si>
  <si>
    <t>Czechoslovakia</t>
  </si>
  <si>
    <t>DK</t>
  </si>
  <si>
    <t>Egypt</t>
  </si>
  <si>
    <t>Ethiopia PDR</t>
  </si>
  <si>
    <t>EE</t>
  </si>
  <si>
    <t>Faroe Islands</t>
  </si>
  <si>
    <t>Falkland Islands (Malvinas)</t>
  </si>
  <si>
    <t>FI</t>
  </si>
  <si>
    <t>FR</t>
  </si>
  <si>
    <t>French Guiana</t>
  </si>
  <si>
    <t>French Southern and Antarctic Territories</t>
  </si>
  <si>
    <t>Gambia</t>
  </si>
  <si>
    <t>DE</t>
  </si>
  <si>
    <t>Gibraltar</t>
  </si>
  <si>
    <t>GR</t>
  </si>
  <si>
    <t>Guadeloupe</t>
  </si>
  <si>
    <t>Heard and McDonald Islands</t>
  </si>
  <si>
    <t>Holy See</t>
  </si>
  <si>
    <t>China, Hong Kong SAR</t>
  </si>
  <si>
    <t>HU</t>
  </si>
  <si>
    <t>HR</t>
  </si>
  <si>
    <t>IN</t>
  </si>
  <si>
    <t>ID</t>
  </si>
  <si>
    <t>Iran (Islamic Republic of)</t>
  </si>
  <si>
    <t>IE</t>
  </si>
  <si>
    <t>IT</t>
  </si>
  <si>
    <t>Côte d'Ivoire</t>
  </si>
  <si>
    <t>JP</t>
  </si>
  <si>
    <t>Johnston Island</t>
  </si>
  <si>
    <t>Kyrgyzstan</t>
  </si>
  <si>
    <t>Democratic People's Republic of Korea</t>
  </si>
  <si>
    <t>Republic of Korea</t>
  </si>
  <si>
    <t>South Korea</t>
  </si>
  <si>
    <t>KR</t>
  </si>
  <si>
    <t>LV</t>
  </si>
  <si>
    <t>Lao People's Democratic Republic</t>
  </si>
  <si>
    <t>LT</t>
  </si>
  <si>
    <t>China, Macao SAR</t>
  </si>
  <si>
    <t>MT</t>
  </si>
  <si>
    <t>Martinique</t>
  </si>
  <si>
    <t>MX</t>
  </si>
  <si>
    <t>Midway Island</t>
  </si>
  <si>
    <t>Montserrat</t>
  </si>
  <si>
    <t>Micronesia (Federated States of)</t>
  </si>
  <si>
    <t>Republic of Moldova</t>
  </si>
  <si>
    <t>Nauru</t>
  </si>
  <si>
    <t>NL</t>
  </si>
  <si>
    <t>Netherlands Antilles</t>
  </si>
  <si>
    <t>Neutral Zone</t>
  </si>
  <si>
    <t>The former Yugoslav Republic of Macedonia</t>
  </si>
  <si>
    <t>Niue</t>
  </si>
  <si>
    <t>Norfolk Island</t>
  </si>
  <si>
    <t>NO</t>
  </si>
  <si>
    <t>Pacific Islands Trust Territory</t>
  </si>
  <si>
    <t>CZ</t>
  </si>
  <si>
    <t>Pitcairn Islands</t>
  </si>
  <si>
    <t>PL</t>
  </si>
  <si>
    <t>PT</t>
  </si>
  <si>
    <t>Réunion</t>
  </si>
  <si>
    <t>RO</t>
  </si>
  <si>
    <t>Russia</t>
  </si>
  <si>
    <t>RU</t>
  </si>
  <si>
    <t>Serbia and Montenegro</t>
  </si>
  <si>
    <t>Saint Helena, Ascension and Tristan da Cunha</t>
  </si>
  <si>
    <t>Saint Kitts and Nevis</t>
  </si>
  <si>
    <t>Saint Lucia</t>
  </si>
  <si>
    <t>Saint Pierre and Miquelon</t>
  </si>
  <si>
    <t>Saint Vincent and the Grenadines</t>
  </si>
  <si>
    <t>SI</t>
  </si>
  <si>
    <t>Slovakia</t>
  </si>
  <si>
    <t>SK</t>
  </si>
  <si>
    <t>ZA</t>
  </si>
  <si>
    <t>ES</t>
  </si>
  <si>
    <t>Western Sahara</t>
  </si>
  <si>
    <t>Sudan (former)</t>
  </si>
  <si>
    <t>SE</t>
  </si>
  <si>
    <t>CH</t>
  </si>
  <si>
    <t>China, Taiwan Province of</t>
  </si>
  <si>
    <t>Taiwan</t>
  </si>
  <si>
    <t>TW</t>
  </si>
  <si>
    <t>United Republic of Tanzania</t>
  </si>
  <si>
    <t>Tokelau</t>
  </si>
  <si>
    <t>TR</t>
  </si>
  <si>
    <t>USSR</t>
  </si>
  <si>
    <t>GB</t>
  </si>
  <si>
    <t>United States of America</t>
  </si>
  <si>
    <t>US</t>
  </si>
  <si>
    <t>US Minor Is.</t>
  </si>
  <si>
    <t>Venezuela (Bolivarian Republic of)</t>
  </si>
  <si>
    <t>Viet Nam</t>
  </si>
  <si>
    <t>British Virgin Islands</t>
  </si>
  <si>
    <t>United States Virgin Islands</t>
  </si>
  <si>
    <t>Wake Island</t>
  </si>
  <si>
    <t>Wallis and Futuna Islands</t>
  </si>
  <si>
    <t>Yugoslav SFR</t>
  </si>
  <si>
    <t>Yemen</t>
  </si>
  <si>
    <t>Democratic Republic of the Congo</t>
  </si>
  <si>
    <t>Unspecified</t>
  </si>
  <si>
    <t>BE</t>
  </si>
  <si>
    <t>LU</t>
  </si>
  <si>
    <t>Anguilla</t>
  </si>
  <si>
    <t>Svalbard and Jan Mayen Islands</t>
  </si>
  <si>
    <t>Mayotte</t>
  </si>
  <si>
    <t>South Georgia and the South Sandwich Islands</t>
  </si>
  <si>
    <t>Occupied Palestinian Territory</t>
  </si>
  <si>
    <t>RoW</t>
  </si>
  <si>
    <t>3digit</t>
  </si>
  <si>
    <t>name</t>
  </si>
  <si>
    <t>ROW</t>
  </si>
  <si>
    <t>x</t>
  </si>
  <si>
    <t>nec</t>
  </si>
  <si>
    <t>2digit/EXIO code</t>
  </si>
  <si>
    <t>StandardPIOT_RegionCode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</si>
</sst>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/>
  </cellStyleXfs>
  <cellXfs count="4">
    <xf numFmtId="0" fontId="0" fillId="0" borderId="0" xfId="0"/>
    <xf numFmtId="164" fontId="0" fillId="0" borderId="0" xfId="1" applyNumberFormat="1" applyFont="1"/>
    <xf numFmtId="0" fontId="0" fillId="0" borderId="0" xfId="1" applyNumberFormat="1" applyFont="1"/>
    <xf numFmtId="164" fontId="0" fillId="0" borderId="0" xfId="0" applyNumberFormat="1"/>
  </cellXfs>
  <cellStyles count="3">
    <cellStyle name="Komma" xfId="1" builtinId="3"/>
    <cellStyle name="Standard" xfId="0" builtinId="0"/>
    <cellStyle name="Standard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A250"/>
  <sheetViews>
    <sheetView topLeftCell="AK1" workbookViewId="0">
      <selection activeCell="AL2" sqref="AL2:AX216"/>
    </sheetView>
  </sheetViews>
  <sheetFormatPr baseColWidth="10" defaultColWidth="10.85546875" defaultRowHeight="15" x14ac:dyDescent="0.25"/>
  <cols>
    <col min="5" max="5" width="14.7109375" customWidth="1"/>
    <col min="6" max="37" width="16.85546875" bestFit="1" customWidth="1"/>
    <col min="38" max="38" width="16.85546875" customWidth="1"/>
    <col min="39" max="51" width="16.85546875" bestFit="1" customWidth="1"/>
  </cols>
  <sheetData>
    <row r="2" spans="1:53" x14ac:dyDescent="0.25">
      <c r="C2" t="s">
        <v>636</v>
      </c>
      <c r="D2" t="s">
        <v>635</v>
      </c>
      <c r="E2" t="s">
        <v>640</v>
      </c>
      <c r="F2" s="2">
        <v>1970</v>
      </c>
      <c r="G2" s="2">
        <v>1971</v>
      </c>
      <c r="H2" s="2">
        <v>1972</v>
      </c>
      <c r="I2" s="2">
        <v>1973</v>
      </c>
      <c r="J2" s="2">
        <v>1974</v>
      </c>
      <c r="K2" s="2">
        <v>1975</v>
      </c>
      <c r="L2" s="2">
        <v>1976</v>
      </c>
      <c r="M2" s="2">
        <v>1977</v>
      </c>
      <c r="N2" s="2">
        <v>1978</v>
      </c>
      <c r="O2" s="2">
        <v>1979</v>
      </c>
      <c r="P2" s="2">
        <v>1980</v>
      </c>
      <c r="Q2" s="2">
        <v>1981</v>
      </c>
      <c r="R2" s="2">
        <v>1982</v>
      </c>
      <c r="S2" s="2">
        <v>1983</v>
      </c>
      <c r="T2" s="2">
        <v>1984</v>
      </c>
      <c r="U2" s="2">
        <v>1985</v>
      </c>
      <c r="V2" s="2">
        <v>1986</v>
      </c>
      <c r="W2" s="2">
        <v>1987</v>
      </c>
      <c r="X2" s="2">
        <v>1988</v>
      </c>
      <c r="Y2" s="2">
        <v>1989</v>
      </c>
      <c r="Z2" s="2">
        <v>1990</v>
      </c>
      <c r="AA2" s="2">
        <v>1991</v>
      </c>
      <c r="AB2" s="2">
        <v>1992</v>
      </c>
      <c r="AC2" s="2">
        <v>1993</v>
      </c>
      <c r="AD2" s="2">
        <v>1994</v>
      </c>
      <c r="AE2" s="2">
        <v>1995</v>
      </c>
      <c r="AF2" s="2">
        <v>1996</v>
      </c>
      <c r="AG2" s="2">
        <v>1997</v>
      </c>
      <c r="AH2" s="2">
        <v>1998</v>
      </c>
      <c r="AI2" s="2">
        <v>1999</v>
      </c>
      <c r="AJ2" s="2">
        <v>2000</v>
      </c>
      <c r="AK2" s="2">
        <v>2001</v>
      </c>
      <c r="AL2" s="2">
        <v>2002</v>
      </c>
      <c r="AM2" s="2">
        <v>2003</v>
      </c>
      <c r="AN2" s="2">
        <v>2004</v>
      </c>
      <c r="AO2" s="2">
        <v>2005</v>
      </c>
      <c r="AP2" s="2">
        <v>2006</v>
      </c>
      <c r="AQ2" s="2">
        <v>2007</v>
      </c>
      <c r="AR2" s="2">
        <v>2008</v>
      </c>
      <c r="AS2" s="2">
        <v>2009</v>
      </c>
      <c r="AT2" s="2">
        <v>2010</v>
      </c>
      <c r="AU2" s="2">
        <v>2011</v>
      </c>
      <c r="AV2" s="2">
        <v>2012</v>
      </c>
      <c r="AW2" s="2">
        <v>2013</v>
      </c>
      <c r="AX2" s="2">
        <v>2014</v>
      </c>
    </row>
    <row r="3" spans="1:53" x14ac:dyDescent="0.25">
      <c r="A3" t="s">
        <v>0</v>
      </c>
      <c r="B3" t="s">
        <v>1</v>
      </c>
      <c r="C3" t="s">
        <v>2</v>
      </c>
      <c r="D3" t="s">
        <v>3</v>
      </c>
      <c r="E3" t="s">
        <v>501</v>
      </c>
      <c r="F3" s="1">
        <v>11121097</v>
      </c>
      <c r="G3" s="1">
        <v>11412821</v>
      </c>
      <c r="H3" s="1">
        <v>11716896</v>
      </c>
      <c r="I3" s="1">
        <v>12022514</v>
      </c>
      <c r="J3" s="1">
        <v>12315553</v>
      </c>
      <c r="K3" s="1">
        <v>12582954</v>
      </c>
      <c r="L3" s="1">
        <v>12831361</v>
      </c>
      <c r="M3" s="1">
        <v>13056499</v>
      </c>
      <c r="N3" s="1">
        <v>13222547</v>
      </c>
      <c r="O3" s="1">
        <v>13283279</v>
      </c>
      <c r="P3" s="1">
        <v>13211412</v>
      </c>
      <c r="Q3" s="1">
        <v>12996923</v>
      </c>
      <c r="R3" s="1">
        <v>12667001</v>
      </c>
      <c r="S3" s="1">
        <v>12279095</v>
      </c>
      <c r="T3" s="1">
        <v>11912510</v>
      </c>
      <c r="U3" s="1">
        <v>11630498</v>
      </c>
      <c r="V3" s="1">
        <v>11438949</v>
      </c>
      <c r="W3" s="1">
        <v>11337932</v>
      </c>
      <c r="X3" s="1">
        <v>11375768</v>
      </c>
      <c r="Y3" s="1">
        <v>11608351</v>
      </c>
      <c r="Z3" s="1">
        <v>12067570</v>
      </c>
      <c r="AA3" s="1">
        <v>12789374</v>
      </c>
      <c r="AB3" s="1">
        <v>13745630</v>
      </c>
      <c r="AC3" s="1">
        <v>14824371</v>
      </c>
      <c r="AD3" s="1">
        <v>15869967</v>
      </c>
      <c r="AE3" s="1">
        <v>16772522</v>
      </c>
      <c r="AF3" s="1">
        <v>17481800</v>
      </c>
      <c r="AG3" s="1">
        <v>18034130</v>
      </c>
      <c r="AH3" s="1">
        <v>18511480</v>
      </c>
      <c r="AI3" s="1">
        <v>19038420</v>
      </c>
      <c r="AJ3" s="1">
        <v>19701940</v>
      </c>
      <c r="AK3" s="1">
        <v>20531160</v>
      </c>
      <c r="AL3" s="1">
        <v>21487079</v>
      </c>
      <c r="AM3" s="1">
        <v>22507368</v>
      </c>
      <c r="AN3" s="1">
        <v>23499850</v>
      </c>
      <c r="AO3" s="1">
        <v>24399948</v>
      </c>
      <c r="AP3" s="1">
        <v>25183615</v>
      </c>
      <c r="AQ3" s="1">
        <v>25877544</v>
      </c>
      <c r="AR3" s="1">
        <v>26528741</v>
      </c>
      <c r="AS3" s="1">
        <v>27207291</v>
      </c>
      <c r="AT3" s="1">
        <v>27962207</v>
      </c>
      <c r="AU3" s="1">
        <v>28809167</v>
      </c>
      <c r="AV3" s="1">
        <v>29726803</v>
      </c>
      <c r="AW3" s="1">
        <v>30682500</v>
      </c>
      <c r="AX3" s="1">
        <v>31627506</v>
      </c>
      <c r="AZ3" s="1">
        <v>1970</v>
      </c>
      <c r="BA3" s="2"/>
    </row>
    <row r="4" spans="1:53" x14ac:dyDescent="0.25">
      <c r="A4" t="s">
        <v>0</v>
      </c>
      <c r="B4" t="s">
        <v>1</v>
      </c>
      <c r="C4" t="s">
        <v>4</v>
      </c>
      <c r="D4" t="s">
        <v>5</v>
      </c>
      <c r="E4" t="s">
        <v>503</v>
      </c>
      <c r="F4" s="1">
        <v>2135479</v>
      </c>
      <c r="G4" s="1">
        <v>2187853</v>
      </c>
      <c r="H4" s="1">
        <v>2243126</v>
      </c>
      <c r="I4" s="1">
        <v>2296752</v>
      </c>
      <c r="J4" s="1">
        <v>2350124</v>
      </c>
      <c r="K4" s="1">
        <v>2404831</v>
      </c>
      <c r="L4" s="1">
        <v>2458526</v>
      </c>
      <c r="M4" s="1">
        <v>2513546</v>
      </c>
      <c r="N4" s="1">
        <v>2566266</v>
      </c>
      <c r="O4" s="1">
        <v>2617832</v>
      </c>
      <c r="P4" s="1">
        <v>2671997</v>
      </c>
      <c r="Q4" s="1">
        <v>2726056</v>
      </c>
      <c r="R4" s="1">
        <v>2784278</v>
      </c>
      <c r="S4" s="1">
        <v>2843960</v>
      </c>
      <c r="T4" s="1">
        <v>2904429</v>
      </c>
      <c r="U4" s="1">
        <v>2964762</v>
      </c>
      <c r="V4" s="1">
        <v>3022635</v>
      </c>
      <c r="W4" s="1">
        <v>3083605</v>
      </c>
      <c r="X4" s="1">
        <v>3142336</v>
      </c>
      <c r="Y4" s="1">
        <v>3227943</v>
      </c>
      <c r="Z4" s="1">
        <v>3286542</v>
      </c>
      <c r="AA4" s="1">
        <v>3266790</v>
      </c>
      <c r="AB4" s="1">
        <v>3247039</v>
      </c>
      <c r="AC4" s="1">
        <v>3227287</v>
      </c>
      <c r="AD4" s="1">
        <v>3207536</v>
      </c>
      <c r="AE4" s="1">
        <v>3187784</v>
      </c>
      <c r="AF4" s="1">
        <v>3168033</v>
      </c>
      <c r="AG4" s="1">
        <v>3148281</v>
      </c>
      <c r="AH4" s="1">
        <v>3128530</v>
      </c>
      <c r="AI4" s="1">
        <v>3108778</v>
      </c>
      <c r="AJ4" s="1">
        <v>3089027</v>
      </c>
      <c r="AK4" s="1">
        <v>3060173</v>
      </c>
      <c r="AL4" s="1">
        <v>3051010</v>
      </c>
      <c r="AM4" s="1">
        <v>3039616</v>
      </c>
      <c r="AN4" s="1">
        <v>3026939</v>
      </c>
      <c r="AO4" s="1">
        <v>3011487</v>
      </c>
      <c r="AP4" s="1">
        <v>2992547</v>
      </c>
      <c r="AQ4" s="1">
        <v>2970017</v>
      </c>
      <c r="AR4" s="1">
        <v>2947314</v>
      </c>
      <c r="AS4" s="1">
        <v>2927519</v>
      </c>
      <c r="AT4" s="1">
        <v>2913021</v>
      </c>
      <c r="AU4" s="1">
        <v>2904780</v>
      </c>
      <c r="AV4" s="1">
        <v>2900489</v>
      </c>
      <c r="AW4" s="1">
        <v>2897366</v>
      </c>
      <c r="AX4" s="1">
        <v>2894475</v>
      </c>
      <c r="AZ4" s="1">
        <v>1971</v>
      </c>
      <c r="BA4" s="2"/>
    </row>
    <row r="5" spans="1:53" x14ac:dyDescent="0.25">
      <c r="A5" t="s">
        <v>0</v>
      </c>
      <c r="B5" t="s">
        <v>1</v>
      </c>
      <c r="C5" t="s">
        <v>6</v>
      </c>
      <c r="D5" t="s">
        <v>7</v>
      </c>
      <c r="E5" t="s">
        <v>505</v>
      </c>
      <c r="F5" s="1">
        <v>14550033</v>
      </c>
      <c r="G5" s="1">
        <v>14960111</v>
      </c>
      <c r="H5" s="1">
        <v>15377095</v>
      </c>
      <c r="I5" s="1">
        <v>15804428</v>
      </c>
      <c r="J5" s="1">
        <v>16247113</v>
      </c>
      <c r="K5" s="1">
        <v>16709098</v>
      </c>
      <c r="L5" s="1">
        <v>17190236</v>
      </c>
      <c r="M5" s="1">
        <v>17690184</v>
      </c>
      <c r="N5" s="1">
        <v>18212331</v>
      </c>
      <c r="O5" s="1">
        <v>18760761</v>
      </c>
      <c r="P5" s="1">
        <v>19337723</v>
      </c>
      <c r="Q5" s="1">
        <v>19943667</v>
      </c>
      <c r="R5" s="1">
        <v>20575701</v>
      </c>
      <c r="S5" s="1">
        <v>21228288</v>
      </c>
      <c r="T5" s="1">
        <v>21893857</v>
      </c>
      <c r="U5" s="1">
        <v>22565908</v>
      </c>
      <c r="V5" s="1">
        <v>23241276</v>
      </c>
      <c r="W5" s="1">
        <v>23917889</v>
      </c>
      <c r="X5" s="1">
        <v>24591493</v>
      </c>
      <c r="Y5" s="1">
        <v>25257671</v>
      </c>
      <c r="Z5" s="1">
        <v>25912364</v>
      </c>
      <c r="AA5" s="1">
        <v>26554277</v>
      </c>
      <c r="AB5" s="1">
        <v>27180921</v>
      </c>
      <c r="AC5" s="1">
        <v>27785977</v>
      </c>
      <c r="AD5" s="1">
        <v>28362015</v>
      </c>
      <c r="AE5" s="1">
        <v>28904300</v>
      </c>
      <c r="AF5" s="1">
        <v>29411839</v>
      </c>
      <c r="AG5" s="1">
        <v>29887717</v>
      </c>
      <c r="AH5" s="1">
        <v>30336880</v>
      </c>
      <c r="AI5" s="1">
        <v>30766551</v>
      </c>
      <c r="AJ5" s="1">
        <v>31183658</v>
      </c>
      <c r="AK5" s="1">
        <v>31590320</v>
      </c>
      <c r="AL5" s="1">
        <v>31990387</v>
      </c>
      <c r="AM5" s="1">
        <v>32394886</v>
      </c>
      <c r="AN5" s="1">
        <v>32817225</v>
      </c>
      <c r="AO5" s="1">
        <v>33267887</v>
      </c>
      <c r="AP5" s="1">
        <v>33749328</v>
      </c>
      <c r="AQ5" s="1">
        <v>34261971</v>
      </c>
      <c r="AR5" s="1">
        <v>34811059</v>
      </c>
      <c r="AS5" s="1">
        <v>35401790</v>
      </c>
      <c r="AT5" s="1">
        <v>36036159</v>
      </c>
      <c r="AU5" s="1">
        <v>36717132</v>
      </c>
      <c r="AV5" s="1">
        <v>37439427</v>
      </c>
      <c r="AW5" s="1">
        <v>38186135</v>
      </c>
      <c r="AX5" s="1">
        <v>38934334</v>
      </c>
      <c r="AZ5" s="1">
        <v>1972</v>
      </c>
      <c r="BA5" s="2"/>
    </row>
    <row r="6" spans="1:53" x14ac:dyDescent="0.25">
      <c r="A6" t="s">
        <v>0</v>
      </c>
      <c r="B6" t="s">
        <v>1</v>
      </c>
      <c r="C6" t="s">
        <v>8</v>
      </c>
      <c r="D6" t="s">
        <v>9</v>
      </c>
      <c r="E6" t="s">
        <v>501</v>
      </c>
      <c r="F6" s="1">
        <v>27292</v>
      </c>
      <c r="G6" s="1">
        <v>27916</v>
      </c>
      <c r="H6" s="1">
        <v>28490</v>
      </c>
      <c r="I6" s="1">
        <v>29014</v>
      </c>
      <c r="J6" s="1">
        <v>29491</v>
      </c>
      <c r="K6" s="1">
        <v>29932</v>
      </c>
      <c r="L6" s="1">
        <v>30325</v>
      </c>
      <c r="M6" s="1">
        <v>30690</v>
      </c>
      <c r="N6" s="1">
        <v>31105</v>
      </c>
      <c r="O6" s="1">
        <v>31670</v>
      </c>
      <c r="P6" s="1">
        <v>32456</v>
      </c>
      <c r="Q6" s="1">
        <v>33488</v>
      </c>
      <c r="R6" s="1">
        <v>34740</v>
      </c>
      <c r="S6" s="1">
        <v>36165</v>
      </c>
      <c r="T6" s="1">
        <v>37687</v>
      </c>
      <c r="U6" s="1">
        <v>39247</v>
      </c>
      <c r="V6" s="1">
        <v>40835</v>
      </c>
      <c r="W6" s="1">
        <v>42448</v>
      </c>
      <c r="X6" s="1">
        <v>44049</v>
      </c>
      <c r="Y6" s="1">
        <v>45591</v>
      </c>
      <c r="Z6" s="1">
        <v>47044</v>
      </c>
      <c r="AA6" s="1">
        <v>48379</v>
      </c>
      <c r="AB6" s="1">
        <v>49597</v>
      </c>
      <c r="AC6" s="1">
        <v>50725</v>
      </c>
      <c r="AD6" s="1">
        <v>51807</v>
      </c>
      <c r="AE6" s="1">
        <v>52874</v>
      </c>
      <c r="AF6" s="1">
        <v>53926</v>
      </c>
      <c r="AG6" s="1">
        <v>54942</v>
      </c>
      <c r="AH6" s="1">
        <v>55899</v>
      </c>
      <c r="AI6" s="1">
        <v>56768</v>
      </c>
      <c r="AJ6" s="1">
        <v>57522</v>
      </c>
      <c r="AK6" s="1">
        <v>58176</v>
      </c>
      <c r="AL6" s="1">
        <v>58729</v>
      </c>
      <c r="AM6" s="1">
        <v>59117</v>
      </c>
      <c r="AN6" s="1">
        <v>59262</v>
      </c>
      <c r="AO6" s="1">
        <v>59117</v>
      </c>
      <c r="AP6" s="1">
        <v>58648</v>
      </c>
      <c r="AQ6" s="1">
        <v>57904</v>
      </c>
      <c r="AR6" s="1">
        <v>57031</v>
      </c>
      <c r="AS6" s="1">
        <v>56226</v>
      </c>
      <c r="AT6" s="1">
        <v>55636</v>
      </c>
      <c r="AU6" s="1">
        <v>55316</v>
      </c>
      <c r="AV6" s="1">
        <v>55227</v>
      </c>
      <c r="AW6" s="1">
        <v>55302</v>
      </c>
      <c r="AX6" s="1">
        <v>55434</v>
      </c>
      <c r="AZ6" s="1">
        <v>1973</v>
      </c>
      <c r="BA6" s="2"/>
    </row>
    <row r="7" spans="1:53" x14ac:dyDescent="0.25">
      <c r="A7" t="s">
        <v>0</v>
      </c>
      <c r="B7" t="s">
        <v>1</v>
      </c>
      <c r="C7" t="s">
        <v>10</v>
      </c>
      <c r="D7" t="s">
        <v>11</v>
      </c>
      <c r="E7" t="s">
        <v>503</v>
      </c>
      <c r="F7" s="1">
        <v>24279</v>
      </c>
      <c r="G7" s="1">
        <v>25560</v>
      </c>
      <c r="H7" s="1">
        <v>26892</v>
      </c>
      <c r="I7" s="1">
        <v>28231</v>
      </c>
      <c r="J7" s="1">
        <v>29514</v>
      </c>
      <c r="K7" s="1">
        <v>30706</v>
      </c>
      <c r="L7" s="1">
        <v>31781</v>
      </c>
      <c r="M7" s="1">
        <v>32769</v>
      </c>
      <c r="N7" s="1">
        <v>33746</v>
      </c>
      <c r="O7" s="1">
        <v>34819</v>
      </c>
      <c r="P7" s="1">
        <v>36063</v>
      </c>
      <c r="Q7" s="1">
        <v>37502</v>
      </c>
      <c r="R7" s="1">
        <v>39112</v>
      </c>
      <c r="S7" s="1">
        <v>40862</v>
      </c>
      <c r="T7" s="1">
        <v>42704</v>
      </c>
      <c r="U7" s="1">
        <v>44597</v>
      </c>
      <c r="V7" s="1">
        <v>46515</v>
      </c>
      <c r="W7" s="1">
        <v>48458</v>
      </c>
      <c r="X7" s="1">
        <v>50431</v>
      </c>
      <c r="Y7" s="1">
        <v>52449</v>
      </c>
      <c r="Z7" s="1">
        <v>54511</v>
      </c>
      <c r="AA7" s="1">
        <v>56674</v>
      </c>
      <c r="AB7" s="1">
        <v>58904</v>
      </c>
      <c r="AC7" s="1">
        <v>61003</v>
      </c>
      <c r="AD7" s="1">
        <v>62707</v>
      </c>
      <c r="AE7" s="1">
        <v>63854</v>
      </c>
      <c r="AF7" s="1">
        <v>64291</v>
      </c>
      <c r="AG7" s="1">
        <v>64147</v>
      </c>
      <c r="AH7" s="1">
        <v>63888</v>
      </c>
      <c r="AI7" s="1">
        <v>64161</v>
      </c>
      <c r="AJ7" s="1">
        <v>65399</v>
      </c>
      <c r="AK7" s="1">
        <v>67770</v>
      </c>
      <c r="AL7" s="1">
        <v>71046</v>
      </c>
      <c r="AM7" s="1">
        <v>74783</v>
      </c>
      <c r="AN7" s="1">
        <v>78337</v>
      </c>
      <c r="AO7" s="1">
        <v>81223</v>
      </c>
      <c r="AP7" s="1">
        <v>83373</v>
      </c>
      <c r="AQ7" s="1">
        <v>84878</v>
      </c>
      <c r="AR7" s="1">
        <v>85616</v>
      </c>
      <c r="AS7" s="1">
        <v>85474</v>
      </c>
      <c r="AT7" s="1">
        <v>84419</v>
      </c>
      <c r="AU7" s="1">
        <v>82326</v>
      </c>
      <c r="AV7" s="1">
        <v>79316</v>
      </c>
      <c r="AW7" s="1">
        <v>75902</v>
      </c>
      <c r="AX7" s="1">
        <v>72786</v>
      </c>
      <c r="AZ7" s="1">
        <v>1974</v>
      </c>
      <c r="BA7" s="2"/>
    </row>
    <row r="8" spans="1:53" x14ac:dyDescent="0.25">
      <c r="A8" t="s">
        <v>0</v>
      </c>
      <c r="B8" t="s">
        <v>1</v>
      </c>
      <c r="C8" t="s">
        <v>12</v>
      </c>
      <c r="D8" t="s">
        <v>13</v>
      </c>
      <c r="E8" t="s">
        <v>505</v>
      </c>
      <c r="F8" s="1">
        <v>6300969</v>
      </c>
      <c r="G8" s="1">
        <v>6437645</v>
      </c>
      <c r="H8" s="1">
        <v>6587647</v>
      </c>
      <c r="I8" s="1">
        <v>6750215</v>
      </c>
      <c r="J8" s="1">
        <v>6923749</v>
      </c>
      <c r="K8" s="1">
        <v>7107334</v>
      </c>
      <c r="L8" s="1">
        <v>7299508</v>
      </c>
      <c r="M8" s="1">
        <v>7501320</v>
      </c>
      <c r="N8" s="1">
        <v>7717139</v>
      </c>
      <c r="O8" s="1">
        <v>7952882</v>
      </c>
      <c r="P8" s="1">
        <v>8211950</v>
      </c>
      <c r="Q8" s="1">
        <v>8497950</v>
      </c>
      <c r="R8" s="1">
        <v>8807511</v>
      </c>
      <c r="S8" s="1">
        <v>9128655</v>
      </c>
      <c r="T8" s="1">
        <v>9444918</v>
      </c>
      <c r="U8" s="1">
        <v>9745209</v>
      </c>
      <c r="V8" s="1">
        <v>10023700</v>
      </c>
      <c r="W8" s="1">
        <v>10285712</v>
      </c>
      <c r="X8" s="1">
        <v>10544904</v>
      </c>
      <c r="Y8" s="1">
        <v>10820992</v>
      </c>
      <c r="Z8" s="1">
        <v>11127870</v>
      </c>
      <c r="AA8" s="1">
        <v>11472173</v>
      </c>
      <c r="AB8" s="1">
        <v>11848971</v>
      </c>
      <c r="AC8" s="1">
        <v>12246786</v>
      </c>
      <c r="AD8" s="1">
        <v>12648483</v>
      </c>
      <c r="AE8" s="1">
        <v>13042666</v>
      </c>
      <c r="AF8" s="1">
        <v>13424813</v>
      </c>
      <c r="AG8" s="1">
        <v>13801868</v>
      </c>
      <c r="AH8" s="1">
        <v>14187710</v>
      </c>
      <c r="AI8" s="1">
        <v>14601983</v>
      </c>
      <c r="AJ8" s="1">
        <v>15058638</v>
      </c>
      <c r="AK8" s="1">
        <v>15562791</v>
      </c>
      <c r="AL8" s="1">
        <v>16109696</v>
      </c>
      <c r="AM8" s="1">
        <v>16691395</v>
      </c>
      <c r="AN8" s="1">
        <v>17295500</v>
      </c>
      <c r="AO8" s="1">
        <v>17912942</v>
      </c>
      <c r="AP8" s="1">
        <v>18541467</v>
      </c>
      <c r="AQ8" s="1">
        <v>19183907</v>
      </c>
      <c r="AR8" s="1">
        <v>19842251</v>
      </c>
      <c r="AS8" s="1">
        <v>20520103</v>
      </c>
      <c r="AT8" s="1">
        <v>21219954</v>
      </c>
      <c r="AU8" s="1">
        <v>21942296</v>
      </c>
      <c r="AV8" s="1">
        <v>22685632</v>
      </c>
      <c r="AW8" s="1">
        <v>23448202</v>
      </c>
      <c r="AX8" s="1">
        <v>24227524</v>
      </c>
      <c r="AZ8" s="1">
        <v>1975</v>
      </c>
      <c r="BA8" s="2"/>
    </row>
    <row r="9" spans="1:53" x14ac:dyDescent="0.25">
      <c r="A9" t="s">
        <v>0</v>
      </c>
      <c r="B9" t="s">
        <v>1</v>
      </c>
      <c r="C9" t="s">
        <v>14</v>
      </c>
      <c r="D9" t="s">
        <v>15</v>
      </c>
      <c r="E9" t="s">
        <v>507</v>
      </c>
      <c r="F9" s="1">
        <v>65369</v>
      </c>
      <c r="G9" s="1">
        <v>66338</v>
      </c>
      <c r="H9" s="1">
        <v>67205</v>
      </c>
      <c r="I9" s="1">
        <v>67972</v>
      </c>
      <c r="J9" s="1">
        <v>68655</v>
      </c>
      <c r="K9" s="1">
        <v>69253</v>
      </c>
      <c r="L9" s="1">
        <v>69782</v>
      </c>
      <c r="M9" s="1">
        <v>70223</v>
      </c>
      <c r="N9" s="1">
        <v>70508</v>
      </c>
      <c r="O9" s="1">
        <v>70553</v>
      </c>
      <c r="P9" s="1">
        <v>70301</v>
      </c>
      <c r="Q9" s="1">
        <v>69750</v>
      </c>
      <c r="R9" s="1">
        <v>68950</v>
      </c>
      <c r="S9" s="1">
        <v>67958</v>
      </c>
      <c r="T9" s="1">
        <v>66863</v>
      </c>
      <c r="U9" s="1">
        <v>65744</v>
      </c>
      <c r="V9" s="1">
        <v>64605</v>
      </c>
      <c r="W9" s="1">
        <v>63484</v>
      </c>
      <c r="X9" s="1">
        <v>62538</v>
      </c>
      <c r="Y9" s="1">
        <v>61967</v>
      </c>
      <c r="Z9" s="1">
        <v>61906</v>
      </c>
      <c r="AA9" s="1">
        <v>62412</v>
      </c>
      <c r="AB9" s="1">
        <v>63434</v>
      </c>
      <c r="AC9" s="1">
        <v>64868</v>
      </c>
      <c r="AD9" s="1">
        <v>66550</v>
      </c>
      <c r="AE9" s="1">
        <v>68349</v>
      </c>
      <c r="AF9" s="1">
        <v>70245</v>
      </c>
      <c r="AG9" s="1">
        <v>72232</v>
      </c>
      <c r="AH9" s="1">
        <v>74206</v>
      </c>
      <c r="AI9" s="1">
        <v>76041</v>
      </c>
      <c r="AJ9" s="1">
        <v>77648</v>
      </c>
      <c r="AK9" s="1">
        <v>78972</v>
      </c>
      <c r="AL9" s="1">
        <v>80030</v>
      </c>
      <c r="AM9" s="1">
        <v>80904</v>
      </c>
      <c r="AN9" s="1">
        <v>81718</v>
      </c>
      <c r="AO9" s="1">
        <v>82565</v>
      </c>
      <c r="AP9" s="1">
        <v>83467</v>
      </c>
      <c r="AQ9" s="1">
        <v>84397</v>
      </c>
      <c r="AR9" s="1">
        <v>85350</v>
      </c>
      <c r="AS9" s="1">
        <v>86300</v>
      </c>
      <c r="AT9" s="1">
        <v>87233</v>
      </c>
      <c r="AU9" s="1">
        <v>88152</v>
      </c>
      <c r="AV9" s="1">
        <v>89069</v>
      </c>
      <c r="AW9" s="1">
        <v>89985</v>
      </c>
      <c r="AX9" s="1">
        <v>90900</v>
      </c>
      <c r="AZ9" s="1">
        <v>1976</v>
      </c>
      <c r="BA9" s="2"/>
    </row>
    <row r="10" spans="1:53" x14ac:dyDescent="0.25">
      <c r="A10" t="s">
        <v>0</v>
      </c>
      <c r="B10" t="s">
        <v>1</v>
      </c>
      <c r="C10" t="s">
        <v>16</v>
      </c>
      <c r="D10" t="s">
        <v>17</v>
      </c>
      <c r="E10" t="s">
        <v>507</v>
      </c>
      <c r="F10" s="1">
        <v>23973062</v>
      </c>
      <c r="G10" s="1">
        <v>24366442</v>
      </c>
      <c r="H10" s="1">
        <v>24782950</v>
      </c>
      <c r="I10" s="1">
        <v>25213388</v>
      </c>
      <c r="J10" s="1">
        <v>25644505</v>
      </c>
      <c r="K10" s="1">
        <v>26066975</v>
      </c>
      <c r="L10" s="1">
        <v>26477153</v>
      </c>
      <c r="M10" s="1">
        <v>26878567</v>
      </c>
      <c r="N10" s="1">
        <v>27277742</v>
      </c>
      <c r="O10" s="1">
        <v>27684530</v>
      </c>
      <c r="P10" s="1">
        <v>28105889</v>
      </c>
      <c r="Q10" s="1">
        <v>28543366</v>
      </c>
      <c r="R10" s="1">
        <v>28993989</v>
      </c>
      <c r="S10" s="1">
        <v>29454739</v>
      </c>
      <c r="T10" s="1">
        <v>29920907</v>
      </c>
      <c r="U10" s="1">
        <v>30388781</v>
      </c>
      <c r="V10" s="1">
        <v>30857242</v>
      </c>
      <c r="W10" s="1">
        <v>31326473</v>
      </c>
      <c r="X10" s="1">
        <v>31795515</v>
      </c>
      <c r="Y10" s="1">
        <v>32263559</v>
      </c>
      <c r="Z10" s="1">
        <v>32729740</v>
      </c>
      <c r="AA10" s="1">
        <v>33193920</v>
      </c>
      <c r="AB10" s="1">
        <v>33655149</v>
      </c>
      <c r="AC10" s="1">
        <v>34110912</v>
      </c>
      <c r="AD10" s="1">
        <v>34558114</v>
      </c>
      <c r="AE10" s="1">
        <v>34994818</v>
      </c>
      <c r="AF10" s="1">
        <v>35419683</v>
      </c>
      <c r="AG10" s="1">
        <v>35833965</v>
      </c>
      <c r="AH10" s="1">
        <v>36241578</v>
      </c>
      <c r="AI10" s="1">
        <v>36648054</v>
      </c>
      <c r="AJ10" s="1">
        <v>37057453</v>
      </c>
      <c r="AK10" s="1">
        <v>37471535</v>
      </c>
      <c r="AL10" s="1">
        <v>37889443</v>
      </c>
      <c r="AM10" s="1">
        <v>38309475</v>
      </c>
      <c r="AN10" s="1">
        <v>38728778</v>
      </c>
      <c r="AO10" s="1">
        <v>39145491</v>
      </c>
      <c r="AP10" s="1">
        <v>39558750</v>
      </c>
      <c r="AQ10" s="1">
        <v>39969903</v>
      </c>
      <c r="AR10" s="1">
        <v>40381860</v>
      </c>
      <c r="AS10" s="1">
        <v>40798641</v>
      </c>
      <c r="AT10" s="1">
        <v>41222875</v>
      </c>
      <c r="AU10" s="1">
        <v>41655616</v>
      </c>
      <c r="AV10" s="1">
        <v>42095224</v>
      </c>
      <c r="AW10" s="1">
        <v>42538304</v>
      </c>
      <c r="AX10" s="1">
        <v>42980026</v>
      </c>
      <c r="AZ10" s="1">
        <v>1977</v>
      </c>
      <c r="BA10" s="2"/>
    </row>
    <row r="11" spans="1:53" x14ac:dyDescent="0.25">
      <c r="A11" t="s">
        <v>0</v>
      </c>
      <c r="B11" t="s">
        <v>1</v>
      </c>
      <c r="C11" t="s">
        <v>18</v>
      </c>
      <c r="D11" t="s">
        <v>19</v>
      </c>
      <c r="E11" t="s">
        <v>501</v>
      </c>
      <c r="F11" s="1">
        <v>2518408</v>
      </c>
      <c r="G11" s="1">
        <v>2580894</v>
      </c>
      <c r="H11" s="1">
        <v>2643464</v>
      </c>
      <c r="I11" s="1">
        <v>2705584</v>
      </c>
      <c r="J11" s="1">
        <v>2766495</v>
      </c>
      <c r="K11" s="1">
        <v>2825650</v>
      </c>
      <c r="L11" s="1">
        <v>2882831</v>
      </c>
      <c r="M11" s="1">
        <v>2938181</v>
      </c>
      <c r="N11" s="1">
        <v>2991954</v>
      </c>
      <c r="O11" s="1">
        <v>3044564</v>
      </c>
      <c r="P11" s="1">
        <v>3096298</v>
      </c>
      <c r="Q11" s="1">
        <v>3145885</v>
      </c>
      <c r="R11" s="1">
        <v>3192877</v>
      </c>
      <c r="S11" s="1">
        <v>3239212</v>
      </c>
      <c r="T11" s="1">
        <v>3287588</v>
      </c>
      <c r="U11" s="1">
        <v>3339147</v>
      </c>
      <c r="V11" s="1">
        <v>3396511</v>
      </c>
      <c r="W11" s="1">
        <v>3457054</v>
      </c>
      <c r="X11" s="1">
        <v>3510439</v>
      </c>
      <c r="Y11" s="1">
        <v>3542720</v>
      </c>
      <c r="Z11" s="1">
        <v>3544695</v>
      </c>
      <c r="AA11" s="1">
        <v>3511912</v>
      </c>
      <c r="AB11" s="1">
        <v>3449497</v>
      </c>
      <c r="AC11" s="1">
        <v>3369673</v>
      </c>
      <c r="AD11" s="1">
        <v>3289943</v>
      </c>
      <c r="AE11" s="1">
        <v>3223173</v>
      </c>
      <c r="AF11" s="1">
        <v>3173425</v>
      </c>
      <c r="AG11" s="1">
        <v>3137652</v>
      </c>
      <c r="AH11" s="1">
        <v>3112958</v>
      </c>
      <c r="AI11" s="1">
        <v>3093820</v>
      </c>
      <c r="AJ11" s="1">
        <v>3076098</v>
      </c>
      <c r="AK11" s="1">
        <v>3060036</v>
      </c>
      <c r="AL11" s="1">
        <v>3047249</v>
      </c>
      <c r="AM11" s="1">
        <v>3036420</v>
      </c>
      <c r="AN11" s="1">
        <v>3025982</v>
      </c>
      <c r="AO11" s="1">
        <v>3014917</v>
      </c>
      <c r="AP11" s="1">
        <v>3002161</v>
      </c>
      <c r="AQ11" s="1">
        <v>2988117</v>
      </c>
      <c r="AR11" s="1">
        <v>2975029</v>
      </c>
      <c r="AS11" s="1">
        <v>2966108</v>
      </c>
      <c r="AT11" s="1">
        <v>2963496</v>
      </c>
      <c r="AU11" s="1">
        <v>2967984</v>
      </c>
      <c r="AV11" s="1">
        <v>2978339</v>
      </c>
      <c r="AW11" s="1">
        <v>2992192</v>
      </c>
      <c r="AX11" s="1">
        <v>3006154</v>
      </c>
      <c r="AZ11" s="1">
        <v>1978</v>
      </c>
      <c r="BA11" s="2"/>
    </row>
    <row r="12" spans="1:53" x14ac:dyDescent="0.25">
      <c r="A12" t="s">
        <v>0</v>
      </c>
      <c r="B12" t="s">
        <v>1</v>
      </c>
      <c r="C12" t="s">
        <v>20</v>
      </c>
      <c r="D12" t="s">
        <v>21</v>
      </c>
      <c r="E12" t="s">
        <v>507</v>
      </c>
      <c r="F12" s="1">
        <v>59065</v>
      </c>
      <c r="G12" s="1">
        <v>59438</v>
      </c>
      <c r="H12" s="1">
        <v>59849</v>
      </c>
      <c r="I12" s="1">
        <v>60239</v>
      </c>
      <c r="J12" s="1">
        <v>60525</v>
      </c>
      <c r="K12" s="1">
        <v>60655</v>
      </c>
      <c r="L12" s="1">
        <v>60589</v>
      </c>
      <c r="M12" s="1">
        <v>60366</v>
      </c>
      <c r="N12" s="1">
        <v>60106</v>
      </c>
      <c r="O12" s="1">
        <v>59978</v>
      </c>
      <c r="P12" s="1">
        <v>60096</v>
      </c>
      <c r="Q12" s="1">
        <v>60567</v>
      </c>
      <c r="R12" s="1">
        <v>61344</v>
      </c>
      <c r="S12" s="1">
        <v>62204</v>
      </c>
      <c r="T12" s="1">
        <v>62831</v>
      </c>
      <c r="U12" s="1">
        <v>63028</v>
      </c>
      <c r="V12" s="1">
        <v>62644</v>
      </c>
      <c r="W12" s="1">
        <v>61835</v>
      </c>
      <c r="X12" s="1">
        <v>61077</v>
      </c>
      <c r="Y12" s="1">
        <v>61032</v>
      </c>
      <c r="Z12" s="1">
        <v>62148</v>
      </c>
      <c r="AA12" s="1">
        <v>64623</v>
      </c>
      <c r="AB12" s="1">
        <v>68235</v>
      </c>
      <c r="AC12" s="1">
        <v>72498</v>
      </c>
      <c r="AD12" s="1">
        <v>76700</v>
      </c>
      <c r="AE12" s="1">
        <v>80326</v>
      </c>
      <c r="AF12" s="1">
        <v>83195</v>
      </c>
      <c r="AG12" s="1">
        <v>85447</v>
      </c>
      <c r="AH12" s="1">
        <v>87276</v>
      </c>
      <c r="AI12" s="1">
        <v>89004</v>
      </c>
      <c r="AJ12" s="1">
        <v>90858</v>
      </c>
      <c r="AK12" s="1">
        <v>92894</v>
      </c>
      <c r="AL12" s="1">
        <v>94995</v>
      </c>
      <c r="AM12" s="1">
        <v>97015</v>
      </c>
      <c r="AN12" s="1">
        <v>98742</v>
      </c>
      <c r="AO12" s="1">
        <v>100031</v>
      </c>
      <c r="AP12" s="1">
        <v>100830</v>
      </c>
      <c r="AQ12" s="1">
        <v>101218</v>
      </c>
      <c r="AR12" s="1">
        <v>101342</v>
      </c>
      <c r="AS12" s="1">
        <v>101416</v>
      </c>
      <c r="AT12" s="1">
        <v>101597</v>
      </c>
      <c r="AU12" s="1">
        <v>101936</v>
      </c>
      <c r="AV12" s="1">
        <v>102393</v>
      </c>
      <c r="AW12" s="1">
        <v>102921</v>
      </c>
      <c r="AX12" s="1">
        <v>103441</v>
      </c>
      <c r="AZ12" s="1">
        <v>1979</v>
      </c>
      <c r="BA12" s="2"/>
    </row>
    <row r="13" spans="1:53" x14ac:dyDescent="0.25">
      <c r="A13" t="s">
        <v>0</v>
      </c>
      <c r="B13" t="s">
        <v>1</v>
      </c>
      <c r="C13" t="s">
        <v>22</v>
      </c>
      <c r="D13" t="s">
        <v>23</v>
      </c>
      <c r="E13" t="s">
        <v>508</v>
      </c>
      <c r="F13" s="1">
        <v>12507000</v>
      </c>
      <c r="G13" s="1">
        <v>12937000</v>
      </c>
      <c r="H13" s="1">
        <v>13177000</v>
      </c>
      <c r="I13" s="1">
        <v>13380000</v>
      </c>
      <c r="J13" s="1">
        <v>13723000</v>
      </c>
      <c r="K13" s="1">
        <v>13893000</v>
      </c>
      <c r="L13" s="1">
        <v>14033000</v>
      </c>
      <c r="M13" s="1">
        <v>14192000</v>
      </c>
      <c r="N13" s="1">
        <v>14358000</v>
      </c>
      <c r="O13" s="1">
        <v>14514000</v>
      </c>
      <c r="P13" s="1">
        <v>14692000</v>
      </c>
      <c r="Q13" s="1">
        <v>14927000</v>
      </c>
      <c r="R13" s="1">
        <v>15178000</v>
      </c>
      <c r="S13" s="1">
        <v>15369000</v>
      </c>
      <c r="T13" s="1">
        <v>15544000</v>
      </c>
      <c r="U13" s="1">
        <v>15758000</v>
      </c>
      <c r="V13" s="1">
        <v>16018400</v>
      </c>
      <c r="W13" s="1">
        <v>16263900</v>
      </c>
      <c r="X13" s="1">
        <v>16532200</v>
      </c>
      <c r="Y13" s="1">
        <v>16814400</v>
      </c>
      <c r="Z13" s="1">
        <v>17065100</v>
      </c>
      <c r="AA13" s="1">
        <v>17284000</v>
      </c>
      <c r="AB13" s="1">
        <v>17495000</v>
      </c>
      <c r="AC13" s="1">
        <v>17667000</v>
      </c>
      <c r="AD13" s="1">
        <v>17855000</v>
      </c>
      <c r="AE13" s="1">
        <v>18072000</v>
      </c>
      <c r="AF13" s="1">
        <v>18311000</v>
      </c>
      <c r="AG13" s="1">
        <v>18517000</v>
      </c>
      <c r="AH13" s="1">
        <v>18711000</v>
      </c>
      <c r="AI13" s="1">
        <v>18926000</v>
      </c>
      <c r="AJ13" s="1">
        <v>19153000</v>
      </c>
      <c r="AK13" s="1">
        <v>19413000</v>
      </c>
      <c r="AL13" s="1">
        <v>19651400</v>
      </c>
      <c r="AM13" s="1">
        <v>19895400</v>
      </c>
      <c r="AN13" s="1">
        <v>20127400</v>
      </c>
      <c r="AO13" s="1">
        <v>20394800</v>
      </c>
      <c r="AP13" s="1">
        <v>20697900</v>
      </c>
      <c r="AQ13" s="1">
        <v>20827600</v>
      </c>
      <c r="AR13" s="1">
        <v>21249200</v>
      </c>
      <c r="AS13" s="1">
        <v>21691700</v>
      </c>
      <c r="AT13" s="1">
        <v>22031750</v>
      </c>
      <c r="AU13" s="1">
        <v>22340024</v>
      </c>
      <c r="AV13" s="1">
        <v>22728254</v>
      </c>
      <c r="AW13" s="1">
        <v>23125868</v>
      </c>
      <c r="AX13" s="1">
        <v>23490736</v>
      </c>
      <c r="AZ13" s="1">
        <v>1980</v>
      </c>
      <c r="BA13" s="2"/>
    </row>
    <row r="14" spans="1:53" x14ac:dyDescent="0.25">
      <c r="A14" t="s">
        <v>0</v>
      </c>
      <c r="B14" t="s">
        <v>1</v>
      </c>
      <c r="C14" t="s">
        <v>24</v>
      </c>
      <c r="D14" t="s">
        <v>25</v>
      </c>
      <c r="E14" t="s">
        <v>509</v>
      </c>
      <c r="F14" s="1">
        <v>7467086</v>
      </c>
      <c r="G14" s="1">
        <v>7500482</v>
      </c>
      <c r="H14" s="1">
        <v>7544201</v>
      </c>
      <c r="I14" s="1">
        <v>7586115</v>
      </c>
      <c r="J14" s="1">
        <v>7599038</v>
      </c>
      <c r="K14" s="1">
        <v>7578903</v>
      </c>
      <c r="L14" s="1">
        <v>7565525</v>
      </c>
      <c r="M14" s="1">
        <v>7568430</v>
      </c>
      <c r="N14" s="1">
        <v>7562305</v>
      </c>
      <c r="O14" s="1">
        <v>7549425</v>
      </c>
      <c r="P14" s="1">
        <v>7549433</v>
      </c>
      <c r="Q14" s="1">
        <v>7568710</v>
      </c>
      <c r="R14" s="1">
        <v>7574140</v>
      </c>
      <c r="S14" s="1">
        <v>7561910</v>
      </c>
      <c r="T14" s="1">
        <v>7561434</v>
      </c>
      <c r="U14" s="1">
        <v>7564985</v>
      </c>
      <c r="V14" s="1">
        <v>7569794</v>
      </c>
      <c r="W14" s="1">
        <v>7574586</v>
      </c>
      <c r="X14" s="1">
        <v>7585317</v>
      </c>
      <c r="Y14" s="1">
        <v>7619567</v>
      </c>
      <c r="Z14" s="1">
        <v>7677850</v>
      </c>
      <c r="AA14" s="1">
        <v>7754891</v>
      </c>
      <c r="AB14" s="1">
        <v>7840709</v>
      </c>
      <c r="AC14" s="1">
        <v>7905633</v>
      </c>
      <c r="AD14" s="1">
        <v>7936118</v>
      </c>
      <c r="AE14" s="1">
        <v>7948278</v>
      </c>
      <c r="AF14" s="1">
        <v>7959017</v>
      </c>
      <c r="AG14" s="1">
        <v>7968041</v>
      </c>
      <c r="AH14" s="1">
        <v>7976789</v>
      </c>
      <c r="AI14" s="1">
        <v>7992324</v>
      </c>
      <c r="AJ14" s="1">
        <v>8011566</v>
      </c>
      <c r="AK14" s="1">
        <v>8042293</v>
      </c>
      <c r="AL14" s="1">
        <v>8081957</v>
      </c>
      <c r="AM14" s="1">
        <v>8121423</v>
      </c>
      <c r="AN14" s="1">
        <v>8171966</v>
      </c>
      <c r="AO14" s="1">
        <v>8227829</v>
      </c>
      <c r="AP14" s="1">
        <v>8268641</v>
      </c>
      <c r="AQ14" s="1">
        <v>8295487</v>
      </c>
      <c r="AR14" s="1">
        <v>8321496</v>
      </c>
      <c r="AS14" s="1">
        <v>8343323</v>
      </c>
      <c r="AT14" s="1">
        <v>8363404</v>
      </c>
      <c r="AU14" s="1">
        <v>8391643</v>
      </c>
      <c r="AV14" s="1">
        <v>8429991</v>
      </c>
      <c r="AW14" s="1">
        <v>8479375</v>
      </c>
      <c r="AX14" s="1">
        <v>8534492</v>
      </c>
      <c r="AZ14" s="1">
        <v>1981</v>
      </c>
      <c r="BA14" s="2"/>
    </row>
    <row r="15" spans="1:53" x14ac:dyDescent="0.25">
      <c r="A15" t="s">
        <v>0</v>
      </c>
      <c r="B15" t="s">
        <v>1</v>
      </c>
      <c r="C15" t="s">
        <v>26</v>
      </c>
      <c r="D15" t="s">
        <v>27</v>
      </c>
      <c r="E15" t="s">
        <v>501</v>
      </c>
      <c r="F15" s="1">
        <v>5178160</v>
      </c>
      <c r="G15" s="1">
        <v>5287272</v>
      </c>
      <c r="H15" s="1">
        <v>5393176</v>
      </c>
      <c r="I15" s="1">
        <v>5496061</v>
      </c>
      <c r="J15" s="1">
        <v>5596160</v>
      </c>
      <c r="K15" s="1">
        <v>5693796</v>
      </c>
      <c r="L15" s="1">
        <v>5789050</v>
      </c>
      <c r="M15" s="1">
        <v>5882395</v>
      </c>
      <c r="N15" s="1">
        <v>5975045</v>
      </c>
      <c r="O15" s="1">
        <v>6068531</v>
      </c>
      <c r="P15" s="1">
        <v>6163990</v>
      </c>
      <c r="Q15" s="1">
        <v>6261942</v>
      </c>
      <c r="R15" s="1">
        <v>6362289</v>
      </c>
      <c r="S15" s="1">
        <v>6464775</v>
      </c>
      <c r="T15" s="1">
        <v>6568857</v>
      </c>
      <c r="U15" s="1">
        <v>6674107</v>
      </c>
      <c r="V15" s="1">
        <v>6779970</v>
      </c>
      <c r="W15" s="1">
        <v>6886428</v>
      </c>
      <c r="X15" s="1">
        <v>6994139</v>
      </c>
      <c r="Y15" s="1">
        <v>7104058</v>
      </c>
      <c r="Z15" s="1">
        <v>7159000</v>
      </c>
      <c r="AA15" s="1">
        <v>7271000</v>
      </c>
      <c r="AB15" s="1">
        <v>7382000</v>
      </c>
      <c r="AC15" s="1">
        <v>7495000</v>
      </c>
      <c r="AD15" s="1">
        <v>7597000</v>
      </c>
      <c r="AE15" s="1">
        <v>7685000</v>
      </c>
      <c r="AF15" s="1">
        <v>7763000</v>
      </c>
      <c r="AG15" s="1">
        <v>7838250</v>
      </c>
      <c r="AH15" s="1">
        <v>7913000</v>
      </c>
      <c r="AI15" s="1">
        <v>7982750</v>
      </c>
      <c r="AJ15" s="1">
        <v>8048600</v>
      </c>
      <c r="AK15" s="1">
        <v>8111200</v>
      </c>
      <c r="AL15" s="1">
        <v>8171950</v>
      </c>
      <c r="AM15" s="1">
        <v>8234100</v>
      </c>
      <c r="AN15" s="1">
        <v>8306500</v>
      </c>
      <c r="AO15" s="1">
        <v>8391850</v>
      </c>
      <c r="AP15" s="1">
        <v>8484550</v>
      </c>
      <c r="AQ15" s="1">
        <v>8581300</v>
      </c>
      <c r="AR15" s="1">
        <v>8763400</v>
      </c>
      <c r="AS15" s="1">
        <v>8947243</v>
      </c>
      <c r="AT15" s="1">
        <v>9054332</v>
      </c>
      <c r="AU15" s="1">
        <v>9173082</v>
      </c>
      <c r="AV15" s="1">
        <v>9295784</v>
      </c>
      <c r="AW15" s="1">
        <v>9416801</v>
      </c>
      <c r="AX15" s="1">
        <v>9537823</v>
      </c>
      <c r="AZ15" s="1">
        <v>1982</v>
      </c>
      <c r="BA15" s="2"/>
    </row>
    <row r="16" spans="1:53" x14ac:dyDescent="0.25">
      <c r="A16" t="s">
        <v>0</v>
      </c>
      <c r="B16" t="s">
        <v>1</v>
      </c>
      <c r="C16" t="s">
        <v>28</v>
      </c>
      <c r="D16" t="s">
        <v>29</v>
      </c>
      <c r="E16" t="s">
        <v>637</v>
      </c>
      <c r="F16" s="1">
        <v>169356</v>
      </c>
      <c r="G16" s="1">
        <v>173867</v>
      </c>
      <c r="H16" s="1">
        <v>177844</v>
      </c>
      <c r="I16" s="1">
        <v>181489</v>
      </c>
      <c r="J16" s="1">
        <v>185097</v>
      </c>
      <c r="K16" s="1">
        <v>188882</v>
      </c>
      <c r="L16" s="1">
        <v>192905</v>
      </c>
      <c r="M16" s="1">
        <v>197118</v>
      </c>
      <c r="N16" s="1">
        <v>201511</v>
      </c>
      <c r="O16" s="1">
        <v>206038</v>
      </c>
      <c r="P16" s="1">
        <v>210660</v>
      </c>
      <c r="Q16" s="1">
        <v>215404</v>
      </c>
      <c r="R16" s="1">
        <v>220275</v>
      </c>
      <c r="S16" s="1">
        <v>225185</v>
      </c>
      <c r="T16" s="1">
        <v>230016</v>
      </c>
      <c r="U16" s="1">
        <v>234684</v>
      </c>
      <c r="V16" s="1">
        <v>239132</v>
      </c>
      <c r="W16" s="1">
        <v>243391</v>
      </c>
      <c r="X16" s="1">
        <v>247576</v>
      </c>
      <c r="Y16" s="1">
        <v>251855</v>
      </c>
      <c r="Z16" s="1">
        <v>256338</v>
      </c>
      <c r="AA16" s="1">
        <v>261117</v>
      </c>
      <c r="AB16" s="1">
        <v>266133</v>
      </c>
      <c r="AC16" s="1">
        <v>271165</v>
      </c>
      <c r="AD16" s="1">
        <v>275903</v>
      </c>
      <c r="AE16" s="1">
        <v>280151</v>
      </c>
      <c r="AF16" s="1">
        <v>283792</v>
      </c>
      <c r="AG16" s="1">
        <v>286968</v>
      </c>
      <c r="AH16" s="1">
        <v>290054</v>
      </c>
      <c r="AI16" s="1">
        <v>293572</v>
      </c>
      <c r="AJ16" s="1">
        <v>297891</v>
      </c>
      <c r="AK16" s="1">
        <v>303138</v>
      </c>
      <c r="AL16" s="1">
        <v>309170</v>
      </c>
      <c r="AM16" s="1">
        <v>315757</v>
      </c>
      <c r="AN16" s="1">
        <v>322539</v>
      </c>
      <c r="AO16" s="1">
        <v>329243</v>
      </c>
      <c r="AP16" s="1">
        <v>335801</v>
      </c>
      <c r="AQ16" s="1">
        <v>342259</v>
      </c>
      <c r="AR16" s="1">
        <v>348587</v>
      </c>
      <c r="AS16" s="1">
        <v>354780</v>
      </c>
      <c r="AT16" s="1">
        <v>360830</v>
      </c>
      <c r="AU16" s="1">
        <v>366711</v>
      </c>
      <c r="AV16" s="1">
        <v>372388</v>
      </c>
      <c r="AW16" s="1">
        <v>377841</v>
      </c>
      <c r="AX16" s="1">
        <v>383054</v>
      </c>
      <c r="AZ16" s="1">
        <v>1983</v>
      </c>
      <c r="BA16" s="2"/>
    </row>
    <row r="17" spans="1:53" x14ac:dyDescent="0.25">
      <c r="A17" t="s">
        <v>0</v>
      </c>
      <c r="B17" t="s">
        <v>1</v>
      </c>
      <c r="C17" t="s">
        <v>30</v>
      </c>
      <c r="D17" t="s">
        <v>31</v>
      </c>
      <c r="E17" t="s">
        <v>512</v>
      </c>
      <c r="F17" s="1">
        <v>213102</v>
      </c>
      <c r="G17" s="1">
        <v>220808</v>
      </c>
      <c r="H17" s="1">
        <v>229588</v>
      </c>
      <c r="I17" s="1">
        <v>239860</v>
      </c>
      <c r="J17" s="1">
        <v>252139</v>
      </c>
      <c r="K17" s="1">
        <v>266686</v>
      </c>
      <c r="L17" s="1">
        <v>283843</v>
      </c>
      <c r="M17" s="1">
        <v>303236</v>
      </c>
      <c r="N17" s="1">
        <v>323511</v>
      </c>
      <c r="O17" s="1">
        <v>342829</v>
      </c>
      <c r="P17" s="1">
        <v>359902</v>
      </c>
      <c r="Q17" s="1">
        <v>374125</v>
      </c>
      <c r="R17" s="1">
        <v>385950</v>
      </c>
      <c r="S17" s="1">
        <v>396447</v>
      </c>
      <c r="T17" s="1">
        <v>407223</v>
      </c>
      <c r="U17" s="1">
        <v>419425</v>
      </c>
      <c r="V17" s="1">
        <v>433487</v>
      </c>
      <c r="W17" s="1">
        <v>448994</v>
      </c>
      <c r="X17" s="1">
        <v>465235</v>
      </c>
      <c r="Y17" s="1">
        <v>481126</v>
      </c>
      <c r="Z17" s="1">
        <v>495944</v>
      </c>
      <c r="AA17" s="1">
        <v>509654</v>
      </c>
      <c r="AB17" s="1">
        <v>522748</v>
      </c>
      <c r="AC17" s="1">
        <v>535692</v>
      </c>
      <c r="AD17" s="1">
        <v>549151</v>
      </c>
      <c r="AE17" s="1">
        <v>563730</v>
      </c>
      <c r="AF17" s="1">
        <v>579855</v>
      </c>
      <c r="AG17" s="1">
        <v>597834</v>
      </c>
      <c r="AH17" s="1">
        <v>618054</v>
      </c>
      <c r="AI17" s="1">
        <v>640904</v>
      </c>
      <c r="AJ17" s="1">
        <v>666855</v>
      </c>
      <c r="AK17" s="1">
        <v>694893</v>
      </c>
      <c r="AL17" s="1">
        <v>725365</v>
      </c>
      <c r="AM17" s="1">
        <v>761595</v>
      </c>
      <c r="AN17" s="1">
        <v>807989</v>
      </c>
      <c r="AO17" s="1">
        <v>867014</v>
      </c>
      <c r="AP17" s="1">
        <v>940808</v>
      </c>
      <c r="AQ17" s="1">
        <v>1026568</v>
      </c>
      <c r="AR17" s="1">
        <v>1115777</v>
      </c>
      <c r="AS17" s="1">
        <v>1196774</v>
      </c>
      <c r="AT17" s="1">
        <v>1261319</v>
      </c>
      <c r="AU17" s="1">
        <v>1306014</v>
      </c>
      <c r="AV17" s="1">
        <v>1333577</v>
      </c>
      <c r="AW17" s="1">
        <v>1349427</v>
      </c>
      <c r="AX17" s="1">
        <v>1361930</v>
      </c>
      <c r="AZ17" s="1">
        <v>1984</v>
      </c>
      <c r="BA17" s="2"/>
    </row>
    <row r="18" spans="1:53" x14ac:dyDescent="0.25">
      <c r="A18" t="s">
        <v>0</v>
      </c>
      <c r="B18" t="s">
        <v>1</v>
      </c>
      <c r="C18" t="s">
        <v>32</v>
      </c>
      <c r="D18" t="s">
        <v>33</v>
      </c>
      <c r="E18" t="s">
        <v>501</v>
      </c>
      <c r="F18" s="1">
        <v>65048701</v>
      </c>
      <c r="G18" s="1">
        <v>66417450</v>
      </c>
      <c r="H18" s="1">
        <v>67578486</v>
      </c>
      <c r="I18" s="1">
        <v>68658472</v>
      </c>
      <c r="J18" s="1">
        <v>69837960</v>
      </c>
      <c r="K18" s="1">
        <v>71247153</v>
      </c>
      <c r="L18" s="1">
        <v>72930206</v>
      </c>
      <c r="M18" s="1">
        <v>74848466</v>
      </c>
      <c r="N18" s="1">
        <v>76948378</v>
      </c>
      <c r="O18" s="1">
        <v>79141947</v>
      </c>
      <c r="P18" s="1">
        <v>81364176</v>
      </c>
      <c r="Q18" s="1">
        <v>83599582</v>
      </c>
      <c r="R18" s="1">
        <v>85868228</v>
      </c>
      <c r="S18" s="1">
        <v>88181211</v>
      </c>
      <c r="T18" s="1">
        <v>90559540</v>
      </c>
      <c r="U18" s="1">
        <v>93015182</v>
      </c>
      <c r="V18" s="1">
        <v>95550798</v>
      </c>
      <c r="W18" s="1">
        <v>98149262</v>
      </c>
      <c r="X18" s="1">
        <v>100779551</v>
      </c>
      <c r="Y18" s="1">
        <v>103400571</v>
      </c>
      <c r="Z18" s="1">
        <v>105983136</v>
      </c>
      <c r="AA18" s="1">
        <v>108509679</v>
      </c>
      <c r="AB18" s="1">
        <v>110987459</v>
      </c>
      <c r="AC18" s="1">
        <v>113442354</v>
      </c>
      <c r="AD18" s="1">
        <v>115913710</v>
      </c>
      <c r="AE18" s="1">
        <v>118427768</v>
      </c>
      <c r="AF18" s="1">
        <v>120987124</v>
      </c>
      <c r="AG18" s="1">
        <v>123574107</v>
      </c>
      <c r="AH18" s="1">
        <v>126169583</v>
      </c>
      <c r="AI18" s="1">
        <v>128746273</v>
      </c>
      <c r="AJ18" s="1">
        <v>131280739</v>
      </c>
      <c r="AK18" s="1">
        <v>133776064</v>
      </c>
      <c r="AL18" s="1">
        <v>136228456</v>
      </c>
      <c r="AM18" s="1">
        <v>138600174</v>
      </c>
      <c r="AN18" s="1">
        <v>140843786</v>
      </c>
      <c r="AO18" s="1">
        <v>142929979</v>
      </c>
      <c r="AP18" s="1">
        <v>144839238</v>
      </c>
      <c r="AQ18" s="1">
        <v>146592687</v>
      </c>
      <c r="AR18" s="1">
        <v>148252473</v>
      </c>
      <c r="AS18" s="1">
        <v>149905836</v>
      </c>
      <c r="AT18" s="1">
        <v>151616777</v>
      </c>
      <c r="AU18" s="1">
        <v>153405612</v>
      </c>
      <c r="AV18" s="1">
        <v>155257387</v>
      </c>
      <c r="AW18" s="1">
        <v>157157394</v>
      </c>
      <c r="AX18" s="1">
        <v>159077513</v>
      </c>
      <c r="AZ18" s="1">
        <v>1985</v>
      </c>
      <c r="BA18" s="2"/>
    </row>
    <row r="19" spans="1:53" x14ac:dyDescent="0.25">
      <c r="A19" t="s">
        <v>0</v>
      </c>
      <c r="B19" t="s">
        <v>1</v>
      </c>
      <c r="C19" t="s">
        <v>34</v>
      </c>
      <c r="D19" t="s">
        <v>35</v>
      </c>
      <c r="E19" t="s">
        <v>507</v>
      </c>
      <c r="F19" s="1">
        <v>238847</v>
      </c>
      <c r="G19" s="1">
        <v>240038</v>
      </c>
      <c r="H19" s="1">
        <v>241441</v>
      </c>
      <c r="I19" s="1">
        <v>242980</v>
      </c>
      <c r="J19" s="1">
        <v>244539</v>
      </c>
      <c r="K19" s="1">
        <v>246033</v>
      </c>
      <c r="L19" s="1">
        <v>247444</v>
      </c>
      <c r="M19" s="1">
        <v>248785</v>
      </c>
      <c r="N19" s="1">
        <v>250035</v>
      </c>
      <c r="O19" s="1">
        <v>251176</v>
      </c>
      <c r="P19" s="1">
        <v>252197</v>
      </c>
      <c r="Q19" s="1">
        <v>253080</v>
      </c>
      <c r="R19" s="1">
        <v>253836</v>
      </c>
      <c r="S19" s="1">
        <v>254515</v>
      </c>
      <c r="T19" s="1">
        <v>255195</v>
      </c>
      <c r="U19" s="1">
        <v>255929</v>
      </c>
      <c r="V19" s="1">
        <v>256738</v>
      </c>
      <c r="W19" s="1">
        <v>257609</v>
      </c>
      <c r="X19" s="1">
        <v>258524</v>
      </c>
      <c r="Y19" s="1">
        <v>259454</v>
      </c>
      <c r="Z19" s="1">
        <v>260374</v>
      </c>
      <c r="AA19" s="1">
        <v>261281</v>
      </c>
      <c r="AB19" s="1">
        <v>262184</v>
      </c>
      <c r="AC19" s="1">
        <v>263091</v>
      </c>
      <c r="AD19" s="1">
        <v>264015</v>
      </c>
      <c r="AE19" s="1">
        <v>264962</v>
      </c>
      <c r="AF19" s="1">
        <v>265940</v>
      </c>
      <c r="AG19" s="1">
        <v>266944</v>
      </c>
      <c r="AH19" s="1">
        <v>267949</v>
      </c>
      <c r="AI19" s="1">
        <v>268920</v>
      </c>
      <c r="AJ19" s="1">
        <v>269838</v>
      </c>
      <c r="AK19" s="1">
        <v>270686</v>
      </c>
      <c r="AL19" s="1">
        <v>271479</v>
      </c>
      <c r="AM19" s="1">
        <v>272261</v>
      </c>
      <c r="AN19" s="1">
        <v>273091</v>
      </c>
      <c r="AO19" s="1">
        <v>274013</v>
      </c>
      <c r="AP19" s="1">
        <v>275040</v>
      </c>
      <c r="AQ19" s="1">
        <v>276154</v>
      </c>
      <c r="AR19" s="1">
        <v>277315</v>
      </c>
      <c r="AS19" s="1">
        <v>278466</v>
      </c>
      <c r="AT19" s="1">
        <v>279566</v>
      </c>
      <c r="AU19" s="1">
        <v>280602</v>
      </c>
      <c r="AV19" s="1">
        <v>281580</v>
      </c>
      <c r="AW19" s="1">
        <v>282503</v>
      </c>
      <c r="AX19" s="1">
        <v>283380</v>
      </c>
      <c r="AZ19" s="1">
        <v>1986</v>
      </c>
      <c r="BA19" s="2"/>
    </row>
    <row r="20" spans="1:53" x14ac:dyDescent="0.25">
      <c r="A20" t="s">
        <v>0</v>
      </c>
      <c r="B20" t="s">
        <v>1</v>
      </c>
      <c r="C20" t="s">
        <v>36</v>
      </c>
      <c r="D20" t="s">
        <v>37</v>
      </c>
      <c r="E20" t="s">
        <v>503</v>
      </c>
      <c r="F20" s="1">
        <v>9040000</v>
      </c>
      <c r="G20" s="1">
        <v>9115576</v>
      </c>
      <c r="H20" s="1">
        <v>9188968</v>
      </c>
      <c r="I20" s="1">
        <v>9257272</v>
      </c>
      <c r="J20" s="1">
        <v>9317584</v>
      </c>
      <c r="K20" s="1">
        <v>9367000</v>
      </c>
      <c r="L20" s="1">
        <v>9411000</v>
      </c>
      <c r="M20" s="1">
        <v>9463000</v>
      </c>
      <c r="N20" s="1">
        <v>9525000</v>
      </c>
      <c r="O20" s="1">
        <v>9584000</v>
      </c>
      <c r="P20" s="1">
        <v>9643000</v>
      </c>
      <c r="Q20" s="1">
        <v>9710000</v>
      </c>
      <c r="R20" s="1">
        <v>9776000</v>
      </c>
      <c r="S20" s="1">
        <v>9843000</v>
      </c>
      <c r="T20" s="1">
        <v>9910000</v>
      </c>
      <c r="U20" s="1">
        <v>9975000</v>
      </c>
      <c r="V20" s="1">
        <v>10043000</v>
      </c>
      <c r="W20" s="1">
        <v>10111000</v>
      </c>
      <c r="X20" s="1">
        <v>10140000</v>
      </c>
      <c r="Y20" s="1">
        <v>10170000</v>
      </c>
      <c r="Z20" s="1">
        <v>10189000</v>
      </c>
      <c r="AA20" s="1">
        <v>10194000</v>
      </c>
      <c r="AB20" s="1">
        <v>10216000</v>
      </c>
      <c r="AC20" s="1">
        <v>10239000</v>
      </c>
      <c r="AD20" s="1">
        <v>10227000</v>
      </c>
      <c r="AE20" s="1">
        <v>10194000</v>
      </c>
      <c r="AF20" s="1">
        <v>10160000</v>
      </c>
      <c r="AG20" s="1">
        <v>10117000</v>
      </c>
      <c r="AH20" s="1">
        <v>10069000</v>
      </c>
      <c r="AI20" s="1">
        <v>10035000</v>
      </c>
      <c r="AJ20" s="1">
        <v>10005000</v>
      </c>
      <c r="AK20" s="1">
        <v>9928000</v>
      </c>
      <c r="AL20" s="1">
        <v>9865000</v>
      </c>
      <c r="AM20" s="1">
        <v>9797000</v>
      </c>
      <c r="AN20" s="1">
        <v>9730000</v>
      </c>
      <c r="AO20" s="1">
        <v>9663000</v>
      </c>
      <c r="AP20" s="1">
        <v>9604000</v>
      </c>
      <c r="AQ20" s="1">
        <v>9560000</v>
      </c>
      <c r="AR20" s="1">
        <v>9528000</v>
      </c>
      <c r="AS20" s="1">
        <v>9507000</v>
      </c>
      <c r="AT20" s="1">
        <v>9490000</v>
      </c>
      <c r="AU20" s="1">
        <v>9473000</v>
      </c>
      <c r="AV20" s="1">
        <v>9464000</v>
      </c>
      <c r="AW20" s="1">
        <v>9466000</v>
      </c>
      <c r="AX20" s="1">
        <v>9470000</v>
      </c>
      <c r="AZ20" s="1">
        <v>1987</v>
      </c>
      <c r="BA20" s="2"/>
    </row>
    <row r="21" spans="1:53" x14ac:dyDescent="0.25">
      <c r="A21" t="s">
        <v>0</v>
      </c>
      <c r="B21" t="s">
        <v>1</v>
      </c>
      <c r="C21" t="s">
        <v>38</v>
      </c>
      <c r="D21" t="s">
        <v>39</v>
      </c>
      <c r="E21" t="s">
        <v>627</v>
      </c>
      <c r="F21" s="1">
        <v>9655549</v>
      </c>
      <c r="G21" s="1">
        <v>9673162</v>
      </c>
      <c r="H21" s="1">
        <v>9711115</v>
      </c>
      <c r="I21" s="1">
        <v>9741720</v>
      </c>
      <c r="J21" s="1">
        <v>9772419</v>
      </c>
      <c r="K21" s="1">
        <v>9800700</v>
      </c>
      <c r="L21" s="1">
        <v>9818227</v>
      </c>
      <c r="M21" s="1">
        <v>9830358</v>
      </c>
      <c r="N21" s="1">
        <v>9839534</v>
      </c>
      <c r="O21" s="1">
        <v>9848382</v>
      </c>
      <c r="P21" s="1">
        <v>9859242</v>
      </c>
      <c r="Q21" s="1">
        <v>9858982</v>
      </c>
      <c r="R21" s="1">
        <v>9856303</v>
      </c>
      <c r="S21" s="1">
        <v>9855520</v>
      </c>
      <c r="T21" s="1">
        <v>9855372</v>
      </c>
      <c r="U21" s="1">
        <v>9858308</v>
      </c>
      <c r="V21" s="1">
        <v>9861823</v>
      </c>
      <c r="W21" s="1">
        <v>9870234</v>
      </c>
      <c r="X21" s="1">
        <v>9901664</v>
      </c>
      <c r="Y21" s="1">
        <v>9937697</v>
      </c>
      <c r="Z21" s="1">
        <v>9967379</v>
      </c>
      <c r="AA21" s="1">
        <v>10004486</v>
      </c>
      <c r="AB21" s="1">
        <v>10045158</v>
      </c>
      <c r="AC21" s="1">
        <v>10084475</v>
      </c>
      <c r="AD21" s="1">
        <v>10115603</v>
      </c>
      <c r="AE21" s="1">
        <v>10136811</v>
      </c>
      <c r="AF21" s="1">
        <v>10156637</v>
      </c>
      <c r="AG21" s="1">
        <v>10181245</v>
      </c>
      <c r="AH21" s="1">
        <v>10203008</v>
      </c>
      <c r="AI21" s="1">
        <v>10226419</v>
      </c>
      <c r="AJ21" s="1">
        <v>10251250</v>
      </c>
      <c r="AK21" s="1">
        <v>10286570</v>
      </c>
      <c r="AL21" s="1">
        <v>10332785</v>
      </c>
      <c r="AM21" s="1">
        <v>10376133</v>
      </c>
      <c r="AN21" s="1">
        <v>10421137</v>
      </c>
      <c r="AO21" s="1">
        <v>10478617</v>
      </c>
      <c r="AP21" s="1">
        <v>10547958</v>
      </c>
      <c r="AQ21" s="1">
        <v>10625700</v>
      </c>
      <c r="AR21" s="1">
        <v>10709973</v>
      </c>
      <c r="AS21" s="1">
        <v>10796493</v>
      </c>
      <c r="AT21" s="1">
        <v>10920272</v>
      </c>
      <c r="AU21" s="1">
        <v>11047744</v>
      </c>
      <c r="AV21" s="1">
        <v>11128246</v>
      </c>
      <c r="AW21" s="1">
        <v>11182817</v>
      </c>
      <c r="AX21" s="1">
        <v>11225207</v>
      </c>
      <c r="AZ21" s="1">
        <v>1988</v>
      </c>
      <c r="BA21" s="2"/>
    </row>
    <row r="22" spans="1:53" x14ac:dyDescent="0.25">
      <c r="A22" t="s">
        <v>0</v>
      </c>
      <c r="B22" t="s">
        <v>1</v>
      </c>
      <c r="C22" t="s">
        <v>40</v>
      </c>
      <c r="D22" t="s">
        <v>41</v>
      </c>
      <c r="E22" t="s">
        <v>507</v>
      </c>
      <c r="F22" s="1">
        <v>122179</v>
      </c>
      <c r="G22" s="1">
        <v>124792</v>
      </c>
      <c r="H22" s="1">
        <v>127148</v>
      </c>
      <c r="I22" s="1">
        <v>129294</v>
      </c>
      <c r="J22" s="1">
        <v>131306</v>
      </c>
      <c r="K22" s="1">
        <v>133261</v>
      </c>
      <c r="L22" s="1">
        <v>135145</v>
      </c>
      <c r="M22" s="1">
        <v>136991</v>
      </c>
      <c r="N22" s="1">
        <v>138972</v>
      </c>
      <c r="O22" s="1">
        <v>141308</v>
      </c>
      <c r="P22" s="1">
        <v>144151</v>
      </c>
      <c r="Q22" s="1">
        <v>147566</v>
      </c>
      <c r="R22" s="1">
        <v>151498</v>
      </c>
      <c r="S22" s="1">
        <v>155820</v>
      </c>
      <c r="T22" s="1">
        <v>160342</v>
      </c>
      <c r="U22" s="1">
        <v>164916</v>
      </c>
      <c r="V22" s="1">
        <v>169570</v>
      </c>
      <c r="W22" s="1">
        <v>174326</v>
      </c>
      <c r="X22" s="1">
        <v>179025</v>
      </c>
      <c r="Y22" s="1">
        <v>183470</v>
      </c>
      <c r="Z22" s="1">
        <v>187552</v>
      </c>
      <c r="AA22" s="1">
        <v>191127</v>
      </c>
      <c r="AB22" s="1">
        <v>194321</v>
      </c>
      <c r="AC22" s="1">
        <v>197615</v>
      </c>
      <c r="AD22" s="1">
        <v>201678</v>
      </c>
      <c r="AE22" s="1">
        <v>206962</v>
      </c>
      <c r="AF22" s="1">
        <v>213674</v>
      </c>
      <c r="AG22" s="1">
        <v>221608</v>
      </c>
      <c r="AH22" s="1">
        <v>230289</v>
      </c>
      <c r="AI22" s="1">
        <v>239024</v>
      </c>
      <c r="AJ22" s="1">
        <v>247312</v>
      </c>
      <c r="AK22" s="1">
        <v>254989</v>
      </c>
      <c r="AL22" s="1">
        <v>262202</v>
      </c>
      <c r="AM22" s="1">
        <v>269132</v>
      </c>
      <c r="AN22" s="1">
        <v>276085</v>
      </c>
      <c r="AO22" s="1">
        <v>283279</v>
      </c>
      <c r="AP22" s="1">
        <v>290751</v>
      </c>
      <c r="AQ22" s="1">
        <v>298403</v>
      </c>
      <c r="AR22" s="1">
        <v>306165</v>
      </c>
      <c r="AS22" s="1">
        <v>313925</v>
      </c>
      <c r="AT22" s="1">
        <v>321609</v>
      </c>
      <c r="AU22" s="1">
        <v>329193</v>
      </c>
      <c r="AV22" s="1">
        <v>336707</v>
      </c>
      <c r="AW22" s="1">
        <v>344193</v>
      </c>
      <c r="AX22" s="1">
        <v>351706</v>
      </c>
      <c r="AZ22" s="1">
        <v>1989</v>
      </c>
      <c r="BA22" s="2"/>
    </row>
    <row r="23" spans="1:53" x14ac:dyDescent="0.25">
      <c r="A23" t="s">
        <v>0</v>
      </c>
      <c r="B23" t="s">
        <v>1</v>
      </c>
      <c r="C23" t="s">
        <v>42</v>
      </c>
      <c r="D23" t="s">
        <v>43</v>
      </c>
      <c r="E23" t="s">
        <v>505</v>
      </c>
      <c r="F23" s="1">
        <v>2907769</v>
      </c>
      <c r="G23" s="1">
        <v>2971941</v>
      </c>
      <c r="H23" s="1">
        <v>3039300</v>
      </c>
      <c r="I23" s="1">
        <v>3110074</v>
      </c>
      <c r="J23" s="1">
        <v>3184547</v>
      </c>
      <c r="K23" s="1">
        <v>3262959</v>
      </c>
      <c r="L23" s="1">
        <v>3345501</v>
      </c>
      <c r="M23" s="1">
        <v>3432262</v>
      </c>
      <c r="N23" s="1">
        <v>3523270</v>
      </c>
      <c r="O23" s="1">
        <v>3618509</v>
      </c>
      <c r="P23" s="1">
        <v>3718024</v>
      </c>
      <c r="Q23" s="1">
        <v>3822206</v>
      </c>
      <c r="R23" s="1">
        <v>3931355</v>
      </c>
      <c r="S23" s="1">
        <v>4045352</v>
      </c>
      <c r="T23" s="1">
        <v>4163968</v>
      </c>
      <c r="U23" s="1">
        <v>4287263</v>
      </c>
      <c r="V23" s="1">
        <v>4414450</v>
      </c>
      <c r="W23" s="1">
        <v>4546136</v>
      </c>
      <c r="X23" s="1">
        <v>4685375</v>
      </c>
      <c r="Y23" s="1">
        <v>4836240</v>
      </c>
      <c r="Z23" s="1">
        <v>5001271</v>
      </c>
      <c r="AA23" s="1">
        <v>5182525</v>
      </c>
      <c r="AB23" s="1">
        <v>5378226</v>
      </c>
      <c r="AC23" s="1">
        <v>5582420</v>
      </c>
      <c r="AD23" s="1">
        <v>5786794</v>
      </c>
      <c r="AE23" s="1">
        <v>5985658</v>
      </c>
      <c r="AF23" s="1">
        <v>6176318</v>
      </c>
      <c r="AG23" s="1">
        <v>6361301</v>
      </c>
      <c r="AH23" s="1">
        <v>6546493</v>
      </c>
      <c r="AI23" s="1">
        <v>6740491</v>
      </c>
      <c r="AJ23" s="1">
        <v>6949366</v>
      </c>
      <c r="AK23" s="1">
        <v>7174911</v>
      </c>
      <c r="AL23" s="1">
        <v>7414744</v>
      </c>
      <c r="AM23" s="1">
        <v>7665681</v>
      </c>
      <c r="AN23" s="1">
        <v>7922796</v>
      </c>
      <c r="AO23" s="1">
        <v>8182362</v>
      </c>
      <c r="AP23" s="1">
        <v>8443717</v>
      </c>
      <c r="AQ23" s="1">
        <v>8707637</v>
      </c>
      <c r="AR23" s="1">
        <v>8973525</v>
      </c>
      <c r="AS23" s="1">
        <v>9240982</v>
      </c>
      <c r="AT23" s="1">
        <v>9509798</v>
      </c>
      <c r="AU23" s="1">
        <v>9779391</v>
      </c>
      <c r="AV23" s="1">
        <v>10049792</v>
      </c>
      <c r="AW23" s="1">
        <v>10322232</v>
      </c>
      <c r="AX23" s="1">
        <v>10598482</v>
      </c>
      <c r="AZ23" s="1">
        <v>1990</v>
      </c>
      <c r="BA23" s="2"/>
    </row>
    <row r="24" spans="1:53" x14ac:dyDescent="0.25">
      <c r="A24" t="s">
        <v>0</v>
      </c>
      <c r="B24" t="s">
        <v>1</v>
      </c>
      <c r="C24" t="s">
        <v>44</v>
      </c>
      <c r="D24" t="s">
        <v>45</v>
      </c>
      <c r="E24" t="s">
        <v>507</v>
      </c>
      <c r="F24" s="1">
        <v>55000</v>
      </c>
      <c r="G24" s="1">
        <v>54600</v>
      </c>
      <c r="H24" s="1">
        <v>54200</v>
      </c>
      <c r="I24" s="1">
        <v>53800</v>
      </c>
      <c r="J24" s="1">
        <v>53400</v>
      </c>
      <c r="K24" s="1">
        <v>53000</v>
      </c>
      <c r="L24" s="1">
        <v>53200</v>
      </c>
      <c r="M24" s="1">
        <v>53400</v>
      </c>
      <c r="N24" s="1">
        <v>53600</v>
      </c>
      <c r="O24" s="1">
        <v>53800</v>
      </c>
      <c r="P24" s="1">
        <v>54670</v>
      </c>
      <c r="Q24" s="1">
        <v>55050</v>
      </c>
      <c r="R24" s="1">
        <v>55449</v>
      </c>
      <c r="S24" s="1">
        <v>55930</v>
      </c>
      <c r="T24" s="1">
        <v>56423</v>
      </c>
      <c r="U24" s="1">
        <v>56898</v>
      </c>
      <c r="V24" s="1">
        <v>57382</v>
      </c>
      <c r="W24" s="1">
        <v>57849</v>
      </c>
      <c r="X24" s="1">
        <v>58347</v>
      </c>
      <c r="Y24" s="1">
        <v>58841</v>
      </c>
      <c r="Z24" s="1">
        <v>59326</v>
      </c>
      <c r="AA24" s="1">
        <v>59021</v>
      </c>
      <c r="AB24" s="1">
        <v>58595</v>
      </c>
      <c r="AC24" s="1">
        <v>58910</v>
      </c>
      <c r="AD24" s="1">
        <v>59320</v>
      </c>
      <c r="AE24" s="1">
        <v>59746</v>
      </c>
      <c r="AF24" s="1">
        <v>60129</v>
      </c>
      <c r="AG24" s="1">
        <v>60497</v>
      </c>
      <c r="AH24" s="1">
        <v>60943</v>
      </c>
      <c r="AI24" s="1">
        <v>61285</v>
      </c>
      <c r="AJ24" s="1">
        <v>61833</v>
      </c>
      <c r="AK24" s="1">
        <v>62504</v>
      </c>
      <c r="AL24" s="1">
        <v>62912</v>
      </c>
      <c r="AM24" s="1">
        <v>63325</v>
      </c>
      <c r="AN24" s="1">
        <v>63740</v>
      </c>
      <c r="AO24" s="1">
        <v>64154</v>
      </c>
      <c r="AP24" s="1">
        <v>64523</v>
      </c>
      <c r="AQ24" s="1">
        <v>64888</v>
      </c>
      <c r="AR24" s="1">
        <v>65273</v>
      </c>
      <c r="AS24" s="1">
        <v>65636</v>
      </c>
      <c r="AT24" s="1">
        <v>65124</v>
      </c>
      <c r="AU24" s="1">
        <v>64564</v>
      </c>
      <c r="AV24" s="1">
        <v>64798</v>
      </c>
      <c r="AW24" s="1">
        <v>65001</v>
      </c>
      <c r="AX24" s="1">
        <v>65181</v>
      </c>
      <c r="AZ24" s="1">
        <v>1991</v>
      </c>
      <c r="BA24" s="2"/>
    </row>
    <row r="25" spans="1:53" x14ac:dyDescent="0.25">
      <c r="A25" t="s">
        <v>0</v>
      </c>
      <c r="B25" t="s">
        <v>1</v>
      </c>
      <c r="C25" t="s">
        <v>46</v>
      </c>
      <c r="D25" t="s">
        <v>47</v>
      </c>
      <c r="E25" t="s">
        <v>501</v>
      </c>
      <c r="F25" s="1">
        <v>291457</v>
      </c>
      <c r="G25" s="1">
        <v>301653</v>
      </c>
      <c r="H25" s="1">
        <v>312712</v>
      </c>
      <c r="I25" s="1">
        <v>324465</v>
      </c>
      <c r="J25" s="1">
        <v>336677</v>
      </c>
      <c r="K25" s="1">
        <v>349146</v>
      </c>
      <c r="L25" s="1">
        <v>361862</v>
      </c>
      <c r="M25" s="1">
        <v>374801</v>
      </c>
      <c r="N25" s="1">
        <v>387731</v>
      </c>
      <c r="O25" s="1">
        <v>400378</v>
      </c>
      <c r="P25" s="1">
        <v>412561</v>
      </c>
      <c r="Q25" s="1">
        <v>423887</v>
      </c>
      <c r="R25" s="1">
        <v>434385</v>
      </c>
      <c r="S25" s="1">
        <v>444789</v>
      </c>
      <c r="T25" s="1">
        <v>456135</v>
      </c>
      <c r="U25" s="1">
        <v>469010</v>
      </c>
      <c r="V25" s="1">
        <v>484151</v>
      </c>
      <c r="W25" s="1">
        <v>500952</v>
      </c>
      <c r="X25" s="1">
        <v>517068</v>
      </c>
      <c r="Y25" s="1">
        <v>529284</v>
      </c>
      <c r="Z25" s="1">
        <v>535505</v>
      </c>
      <c r="AA25" s="1">
        <v>534678</v>
      </c>
      <c r="AB25" s="1">
        <v>528085</v>
      </c>
      <c r="AC25" s="1">
        <v>518847</v>
      </c>
      <c r="AD25" s="1">
        <v>511382</v>
      </c>
      <c r="AE25" s="1">
        <v>508897</v>
      </c>
      <c r="AF25" s="1">
        <v>512377</v>
      </c>
      <c r="AG25" s="1">
        <v>520917</v>
      </c>
      <c r="AH25" s="1">
        <v>533506</v>
      </c>
      <c r="AI25" s="1">
        <v>548387</v>
      </c>
      <c r="AJ25" s="1">
        <v>564187</v>
      </c>
      <c r="AK25" s="1">
        <v>580784</v>
      </c>
      <c r="AL25" s="1">
        <v>598421</v>
      </c>
      <c r="AM25" s="1">
        <v>616474</v>
      </c>
      <c r="AN25" s="1">
        <v>634235</v>
      </c>
      <c r="AO25" s="1">
        <v>651163</v>
      </c>
      <c r="AP25" s="1">
        <v>666920</v>
      </c>
      <c r="AQ25" s="1">
        <v>681471</v>
      </c>
      <c r="AR25" s="1">
        <v>694990</v>
      </c>
      <c r="AS25" s="1">
        <v>707830</v>
      </c>
      <c r="AT25" s="1">
        <v>720246</v>
      </c>
      <c r="AU25" s="1">
        <v>732246</v>
      </c>
      <c r="AV25" s="1">
        <v>743711</v>
      </c>
      <c r="AW25" s="1">
        <v>754637</v>
      </c>
      <c r="AX25" s="1">
        <v>765008</v>
      </c>
      <c r="AZ25" s="1">
        <v>1992</v>
      </c>
      <c r="BA25" s="2"/>
    </row>
    <row r="26" spans="1:53" x14ac:dyDescent="0.25">
      <c r="A26" t="s">
        <v>0</v>
      </c>
      <c r="B26" t="s">
        <v>1</v>
      </c>
      <c r="C26" t="s">
        <v>48</v>
      </c>
      <c r="D26" t="s">
        <v>49</v>
      </c>
      <c r="E26" t="s">
        <v>507</v>
      </c>
      <c r="F26" s="1">
        <v>4505774</v>
      </c>
      <c r="G26" s="1">
        <v>4600596</v>
      </c>
      <c r="H26" s="1">
        <v>4698090</v>
      </c>
      <c r="I26" s="1">
        <v>4798510</v>
      </c>
      <c r="J26" s="1">
        <v>4902173</v>
      </c>
      <c r="K26" s="1">
        <v>5009259</v>
      </c>
      <c r="L26" s="1">
        <v>5119833</v>
      </c>
      <c r="M26" s="1">
        <v>5233677</v>
      </c>
      <c r="N26" s="1">
        <v>5350320</v>
      </c>
      <c r="O26" s="1">
        <v>5469123</v>
      </c>
      <c r="P26" s="1">
        <v>5589572</v>
      </c>
      <c r="Q26" s="1">
        <v>5711598</v>
      </c>
      <c r="R26" s="1">
        <v>5835186</v>
      </c>
      <c r="S26" s="1">
        <v>5959962</v>
      </c>
      <c r="T26" s="1">
        <v>6085499</v>
      </c>
      <c r="U26" s="1">
        <v>6211549</v>
      </c>
      <c r="V26" s="1">
        <v>6337893</v>
      </c>
      <c r="W26" s="1">
        <v>6464736</v>
      </c>
      <c r="X26" s="1">
        <v>6592787</v>
      </c>
      <c r="Y26" s="1">
        <v>6723046</v>
      </c>
      <c r="Z26" s="1">
        <v>6856246</v>
      </c>
      <c r="AA26" s="1">
        <v>6992521</v>
      </c>
      <c r="AB26" s="1">
        <v>7131699</v>
      </c>
      <c r="AC26" s="1">
        <v>7273824</v>
      </c>
      <c r="AD26" s="1">
        <v>7418864</v>
      </c>
      <c r="AE26" s="1">
        <v>7566716</v>
      </c>
      <c r="AF26" s="1">
        <v>7717445</v>
      </c>
      <c r="AG26" s="1">
        <v>7870860</v>
      </c>
      <c r="AH26" s="1">
        <v>8026257</v>
      </c>
      <c r="AI26" s="1">
        <v>8182710</v>
      </c>
      <c r="AJ26" s="1">
        <v>8339512</v>
      </c>
      <c r="AK26" s="1">
        <v>8496378</v>
      </c>
      <c r="AL26" s="1">
        <v>8653343</v>
      </c>
      <c r="AM26" s="1">
        <v>8810420</v>
      </c>
      <c r="AN26" s="1">
        <v>8967740</v>
      </c>
      <c r="AO26" s="1">
        <v>9125405</v>
      </c>
      <c r="AP26" s="1">
        <v>9283345</v>
      </c>
      <c r="AQ26" s="1">
        <v>9441482</v>
      </c>
      <c r="AR26" s="1">
        <v>9599916</v>
      </c>
      <c r="AS26" s="1">
        <v>9758799</v>
      </c>
      <c r="AT26" s="1">
        <v>9918245</v>
      </c>
      <c r="AU26" s="1">
        <v>10078238</v>
      </c>
      <c r="AV26" s="1">
        <v>10238762</v>
      </c>
      <c r="AW26" s="1">
        <v>10399931</v>
      </c>
      <c r="AX26" s="1">
        <v>10561887</v>
      </c>
      <c r="AZ26" s="1">
        <v>1993</v>
      </c>
      <c r="BA26" s="2"/>
    </row>
    <row r="27" spans="1:53" x14ac:dyDescent="0.25">
      <c r="A27" t="s">
        <v>0</v>
      </c>
      <c r="B27" t="s">
        <v>1</v>
      </c>
      <c r="C27" t="s">
        <v>50</v>
      </c>
      <c r="D27" t="s">
        <v>51</v>
      </c>
      <c r="E27" t="s">
        <v>503</v>
      </c>
      <c r="F27" s="1">
        <v>3745637</v>
      </c>
      <c r="G27" s="1">
        <v>3790948</v>
      </c>
      <c r="H27" s="1">
        <v>3838002</v>
      </c>
      <c r="I27" s="1">
        <v>3885229</v>
      </c>
      <c r="J27" s="1">
        <v>3930283</v>
      </c>
      <c r="K27" s="1">
        <v>3971608</v>
      </c>
      <c r="L27" s="1">
        <v>4008411</v>
      </c>
      <c r="M27" s="1">
        <v>4041623</v>
      </c>
      <c r="N27" s="1">
        <v>4073480</v>
      </c>
      <c r="O27" s="1">
        <v>4107135</v>
      </c>
      <c r="P27" s="1">
        <v>4144726</v>
      </c>
      <c r="Q27" s="1">
        <v>4185074</v>
      </c>
      <c r="R27" s="1">
        <v>4226663</v>
      </c>
      <c r="S27" s="1">
        <v>4270598</v>
      </c>
      <c r="T27" s="1">
        <v>4318301</v>
      </c>
      <c r="U27" s="1">
        <v>4369527</v>
      </c>
      <c r="V27" s="1">
        <v>4428460</v>
      </c>
      <c r="W27" s="1">
        <v>4491745</v>
      </c>
      <c r="X27" s="1">
        <v>4542757</v>
      </c>
      <c r="Y27" s="1">
        <v>4559256</v>
      </c>
      <c r="Z27" s="1">
        <v>4526996</v>
      </c>
      <c r="AA27" s="1">
        <v>4437898</v>
      </c>
      <c r="AB27" s="1">
        <v>4301169</v>
      </c>
      <c r="AC27" s="1">
        <v>4141167</v>
      </c>
      <c r="AD27" s="1">
        <v>3992256</v>
      </c>
      <c r="AE27" s="1">
        <v>3879278</v>
      </c>
      <c r="AF27" s="1">
        <v>3810649</v>
      </c>
      <c r="AG27" s="1">
        <v>3779354</v>
      </c>
      <c r="AH27" s="1">
        <v>3775898</v>
      </c>
      <c r="AI27" s="1">
        <v>3784389</v>
      </c>
      <c r="AJ27" s="1">
        <v>3792878</v>
      </c>
      <c r="AK27" s="1">
        <v>3799747</v>
      </c>
      <c r="AL27" s="1">
        <v>3808347</v>
      </c>
      <c r="AM27" s="1">
        <v>3817313</v>
      </c>
      <c r="AN27" s="1">
        <v>3825872</v>
      </c>
      <c r="AO27" s="1">
        <v>3833377</v>
      </c>
      <c r="AP27" s="1">
        <v>3838504</v>
      </c>
      <c r="AQ27" s="1">
        <v>3840418</v>
      </c>
      <c r="AR27" s="1">
        <v>3839749</v>
      </c>
      <c r="AS27" s="1">
        <v>3837732</v>
      </c>
      <c r="AT27" s="1">
        <v>3835258</v>
      </c>
      <c r="AU27" s="1">
        <v>3832310</v>
      </c>
      <c r="AV27" s="1">
        <v>3828419</v>
      </c>
      <c r="AW27" s="1">
        <v>3823533</v>
      </c>
      <c r="AX27" s="1">
        <v>3817554</v>
      </c>
      <c r="AZ27" s="1">
        <v>1994</v>
      </c>
      <c r="BA27" s="2"/>
    </row>
    <row r="28" spans="1:53" x14ac:dyDescent="0.25">
      <c r="A28" t="s">
        <v>0</v>
      </c>
      <c r="B28" t="s">
        <v>1</v>
      </c>
      <c r="C28" t="s">
        <v>52</v>
      </c>
      <c r="D28" t="s">
        <v>53</v>
      </c>
      <c r="E28" t="s">
        <v>505</v>
      </c>
      <c r="F28" s="1">
        <v>693021</v>
      </c>
      <c r="G28" s="1">
        <v>715811</v>
      </c>
      <c r="H28" s="1">
        <v>739754</v>
      </c>
      <c r="I28" s="1">
        <v>765177</v>
      </c>
      <c r="J28" s="1">
        <v>792513</v>
      </c>
      <c r="K28" s="1">
        <v>822029</v>
      </c>
      <c r="L28" s="1">
        <v>853860</v>
      </c>
      <c r="M28" s="1">
        <v>887793</v>
      </c>
      <c r="N28" s="1">
        <v>923305</v>
      </c>
      <c r="O28" s="1">
        <v>959666</v>
      </c>
      <c r="P28" s="1">
        <v>996331</v>
      </c>
      <c r="Q28" s="1">
        <v>1033073</v>
      </c>
      <c r="R28" s="1">
        <v>1069962</v>
      </c>
      <c r="S28" s="1">
        <v>1107103</v>
      </c>
      <c r="T28" s="1">
        <v>1144716</v>
      </c>
      <c r="U28" s="1">
        <v>1182942</v>
      </c>
      <c r="V28" s="1">
        <v>1221668</v>
      </c>
      <c r="W28" s="1">
        <v>1260720</v>
      </c>
      <c r="X28" s="1">
        <v>1300097</v>
      </c>
      <c r="Y28" s="1">
        <v>1339813</v>
      </c>
      <c r="Z28" s="1">
        <v>1379814</v>
      </c>
      <c r="AA28" s="1">
        <v>1420098</v>
      </c>
      <c r="AB28" s="1">
        <v>1460453</v>
      </c>
      <c r="AC28" s="1">
        <v>1500356</v>
      </c>
      <c r="AD28" s="1">
        <v>1539135</v>
      </c>
      <c r="AE28" s="1">
        <v>1576291</v>
      </c>
      <c r="AF28" s="1">
        <v>1611827</v>
      </c>
      <c r="AG28" s="1">
        <v>1645846</v>
      </c>
      <c r="AH28" s="1">
        <v>1678111</v>
      </c>
      <c r="AI28" s="1">
        <v>1708368</v>
      </c>
      <c r="AJ28" s="1">
        <v>1736579</v>
      </c>
      <c r="AK28" s="1">
        <v>1762531</v>
      </c>
      <c r="AL28" s="1">
        <v>1786672</v>
      </c>
      <c r="AM28" s="1">
        <v>1810438</v>
      </c>
      <c r="AN28" s="1">
        <v>1835750</v>
      </c>
      <c r="AO28" s="1">
        <v>1864003</v>
      </c>
      <c r="AP28" s="1">
        <v>1895671</v>
      </c>
      <c r="AQ28" s="1">
        <v>1930431</v>
      </c>
      <c r="AR28" s="1">
        <v>1967866</v>
      </c>
      <c r="AS28" s="1">
        <v>2007212</v>
      </c>
      <c r="AT28" s="1">
        <v>2047831</v>
      </c>
      <c r="AU28" s="1">
        <v>2089706</v>
      </c>
      <c r="AV28" s="1">
        <v>2132822</v>
      </c>
      <c r="AW28" s="1">
        <v>2176510</v>
      </c>
      <c r="AX28" s="1">
        <v>2219937</v>
      </c>
      <c r="AZ28" s="1">
        <v>1995</v>
      </c>
      <c r="BA28" s="2"/>
    </row>
    <row r="29" spans="1:53" x14ac:dyDescent="0.25">
      <c r="A29" t="s">
        <v>0</v>
      </c>
      <c r="B29" t="s">
        <v>1</v>
      </c>
      <c r="C29" t="s">
        <v>54</v>
      </c>
      <c r="D29" t="s">
        <v>55</v>
      </c>
      <c r="E29" t="s">
        <v>515</v>
      </c>
      <c r="F29" s="1">
        <v>95982453</v>
      </c>
      <c r="G29" s="1">
        <v>98402200</v>
      </c>
      <c r="H29" s="1">
        <v>100844391</v>
      </c>
      <c r="I29" s="1">
        <v>103320787</v>
      </c>
      <c r="J29" s="1">
        <v>105846274</v>
      </c>
      <c r="K29" s="1">
        <v>108431284</v>
      </c>
      <c r="L29" s="1">
        <v>111076063</v>
      </c>
      <c r="M29" s="1">
        <v>113776467</v>
      </c>
      <c r="N29" s="1">
        <v>116532153</v>
      </c>
      <c r="O29" s="1">
        <v>119341444</v>
      </c>
      <c r="P29" s="1">
        <v>122199721</v>
      </c>
      <c r="Q29" s="1">
        <v>125107382</v>
      </c>
      <c r="R29" s="1">
        <v>128054757</v>
      </c>
      <c r="S29" s="1">
        <v>131014337</v>
      </c>
      <c r="T29" s="1">
        <v>133950551</v>
      </c>
      <c r="U29" s="1">
        <v>136836428</v>
      </c>
      <c r="V29" s="1">
        <v>139664639</v>
      </c>
      <c r="W29" s="1">
        <v>142437479</v>
      </c>
      <c r="X29" s="1">
        <v>145150468</v>
      </c>
      <c r="Y29" s="1">
        <v>147801816</v>
      </c>
      <c r="Z29" s="1">
        <v>150393143</v>
      </c>
      <c r="AA29" s="1">
        <v>152916852</v>
      </c>
      <c r="AB29" s="1">
        <v>155379009</v>
      </c>
      <c r="AC29" s="1">
        <v>157812220</v>
      </c>
      <c r="AD29" s="1">
        <v>160260508</v>
      </c>
      <c r="AE29" s="1">
        <v>162755054</v>
      </c>
      <c r="AF29" s="1">
        <v>165303155</v>
      </c>
      <c r="AG29" s="1">
        <v>167893835</v>
      </c>
      <c r="AH29" s="1">
        <v>170516482</v>
      </c>
      <c r="AI29" s="1">
        <v>173153066</v>
      </c>
      <c r="AJ29" s="1">
        <v>175786441</v>
      </c>
      <c r="AK29" s="1">
        <v>178419396</v>
      </c>
      <c r="AL29" s="1">
        <v>181045592</v>
      </c>
      <c r="AM29" s="1">
        <v>183627339</v>
      </c>
      <c r="AN29" s="1">
        <v>186116363</v>
      </c>
      <c r="AO29" s="1">
        <v>188479240</v>
      </c>
      <c r="AP29" s="1">
        <v>190698241</v>
      </c>
      <c r="AQ29" s="1">
        <v>192784521</v>
      </c>
      <c r="AR29" s="1">
        <v>194769696</v>
      </c>
      <c r="AS29" s="1">
        <v>196701298</v>
      </c>
      <c r="AT29" s="1">
        <v>198614208</v>
      </c>
      <c r="AU29" s="1">
        <v>200517584</v>
      </c>
      <c r="AV29" s="1">
        <v>202401584</v>
      </c>
      <c r="AW29" s="1">
        <v>204259377</v>
      </c>
      <c r="AX29" s="1">
        <v>206077898</v>
      </c>
      <c r="AZ29" s="1">
        <v>1996</v>
      </c>
      <c r="BA29" s="2"/>
    </row>
    <row r="30" spans="1:53" x14ac:dyDescent="0.25">
      <c r="A30" t="s">
        <v>0</v>
      </c>
      <c r="B30" t="s">
        <v>1</v>
      </c>
      <c r="C30" t="s">
        <v>56</v>
      </c>
      <c r="D30" t="s">
        <v>57</v>
      </c>
      <c r="E30" t="s">
        <v>501</v>
      </c>
      <c r="F30" s="1">
        <v>129729</v>
      </c>
      <c r="G30" s="1">
        <v>135716</v>
      </c>
      <c r="H30" s="1">
        <v>141836</v>
      </c>
      <c r="I30" s="1">
        <v>148067</v>
      </c>
      <c r="J30" s="1">
        <v>154395</v>
      </c>
      <c r="K30" s="1">
        <v>160799</v>
      </c>
      <c r="L30" s="1">
        <v>167283</v>
      </c>
      <c r="M30" s="1">
        <v>173826</v>
      </c>
      <c r="N30" s="1">
        <v>180357</v>
      </c>
      <c r="O30" s="1">
        <v>186786</v>
      </c>
      <c r="P30" s="1">
        <v>193057</v>
      </c>
      <c r="Q30" s="1">
        <v>199136</v>
      </c>
      <c r="R30" s="1">
        <v>205061</v>
      </c>
      <c r="S30" s="1">
        <v>210933</v>
      </c>
      <c r="T30" s="1">
        <v>216893</v>
      </c>
      <c r="U30" s="1">
        <v>223049</v>
      </c>
      <c r="V30" s="1">
        <v>229418</v>
      </c>
      <c r="W30" s="1">
        <v>235980</v>
      </c>
      <c r="X30" s="1">
        <v>242750</v>
      </c>
      <c r="Y30" s="1">
        <v>249738</v>
      </c>
      <c r="Z30" s="1">
        <v>256939</v>
      </c>
      <c r="AA30" s="1">
        <v>264365</v>
      </c>
      <c r="AB30" s="1">
        <v>271989</v>
      </c>
      <c r="AC30" s="1">
        <v>279717</v>
      </c>
      <c r="AD30" s="1">
        <v>287423</v>
      </c>
      <c r="AE30" s="1">
        <v>295010</v>
      </c>
      <c r="AF30" s="1">
        <v>302449</v>
      </c>
      <c r="AG30" s="1">
        <v>309746</v>
      </c>
      <c r="AH30" s="1">
        <v>316873</v>
      </c>
      <c r="AI30" s="1">
        <v>323812</v>
      </c>
      <c r="AJ30" s="1">
        <v>330554</v>
      </c>
      <c r="AK30" s="1">
        <v>337074</v>
      </c>
      <c r="AL30" s="1">
        <v>343383</v>
      </c>
      <c r="AM30" s="1">
        <v>349557</v>
      </c>
      <c r="AN30" s="1">
        <v>355700</v>
      </c>
      <c r="AO30" s="1">
        <v>361889</v>
      </c>
      <c r="AP30" s="1">
        <v>368150</v>
      </c>
      <c r="AQ30" s="1">
        <v>374459</v>
      </c>
      <c r="AR30" s="1">
        <v>380786</v>
      </c>
      <c r="AS30" s="1">
        <v>387080</v>
      </c>
      <c r="AT30" s="1">
        <v>393302</v>
      </c>
      <c r="AU30" s="1">
        <v>399443</v>
      </c>
      <c r="AV30" s="1">
        <v>405512</v>
      </c>
      <c r="AW30" s="1">
        <v>411499</v>
      </c>
      <c r="AX30" s="1">
        <v>417394</v>
      </c>
      <c r="AZ30" s="1">
        <v>1997</v>
      </c>
      <c r="BA30" s="2"/>
    </row>
    <row r="31" spans="1:53" x14ac:dyDescent="0.25">
      <c r="A31" t="s">
        <v>0</v>
      </c>
      <c r="B31" t="s">
        <v>1</v>
      </c>
      <c r="C31" t="s">
        <v>58</v>
      </c>
      <c r="D31" t="s">
        <v>59</v>
      </c>
      <c r="E31" t="s">
        <v>517</v>
      </c>
      <c r="F31" s="1">
        <v>8489574</v>
      </c>
      <c r="G31" s="1">
        <v>8536395</v>
      </c>
      <c r="H31" s="1">
        <v>8576200</v>
      </c>
      <c r="I31" s="1">
        <v>8620967</v>
      </c>
      <c r="J31" s="1">
        <v>8678745</v>
      </c>
      <c r="K31" s="1">
        <v>8720742</v>
      </c>
      <c r="L31" s="1">
        <v>8758599</v>
      </c>
      <c r="M31" s="1">
        <v>8804183</v>
      </c>
      <c r="N31" s="1">
        <v>8814032</v>
      </c>
      <c r="O31" s="1">
        <v>8825940</v>
      </c>
      <c r="P31" s="1">
        <v>8861535</v>
      </c>
      <c r="Q31" s="1">
        <v>8891117</v>
      </c>
      <c r="R31" s="1">
        <v>8917457</v>
      </c>
      <c r="S31" s="1">
        <v>8939738</v>
      </c>
      <c r="T31" s="1">
        <v>8960679</v>
      </c>
      <c r="U31" s="1">
        <v>8960547</v>
      </c>
      <c r="V31" s="1">
        <v>8958171</v>
      </c>
      <c r="W31" s="1">
        <v>8971359</v>
      </c>
      <c r="X31" s="1">
        <v>8981446</v>
      </c>
      <c r="Y31" s="1">
        <v>8876972</v>
      </c>
      <c r="Z31" s="1">
        <v>8718289</v>
      </c>
      <c r="AA31" s="1">
        <v>8632367</v>
      </c>
      <c r="AB31" s="1">
        <v>8540164</v>
      </c>
      <c r="AC31" s="1">
        <v>8472313</v>
      </c>
      <c r="AD31" s="1">
        <v>8443591</v>
      </c>
      <c r="AE31" s="1">
        <v>8406067</v>
      </c>
      <c r="AF31" s="1">
        <v>8362826</v>
      </c>
      <c r="AG31" s="1">
        <v>8312068</v>
      </c>
      <c r="AH31" s="1">
        <v>8256786</v>
      </c>
      <c r="AI31" s="1">
        <v>8210624</v>
      </c>
      <c r="AJ31" s="1">
        <v>8170172</v>
      </c>
      <c r="AK31" s="1">
        <v>8020282</v>
      </c>
      <c r="AL31" s="1">
        <v>7868468</v>
      </c>
      <c r="AM31" s="1">
        <v>7823557</v>
      </c>
      <c r="AN31" s="1">
        <v>7781161</v>
      </c>
      <c r="AO31" s="1">
        <v>7739900</v>
      </c>
      <c r="AP31" s="1">
        <v>7699020</v>
      </c>
      <c r="AQ31" s="1">
        <v>7545338</v>
      </c>
      <c r="AR31" s="1">
        <v>7492561</v>
      </c>
      <c r="AS31" s="1">
        <v>7444443</v>
      </c>
      <c r="AT31" s="1">
        <v>7395599</v>
      </c>
      <c r="AU31" s="1">
        <v>7348328</v>
      </c>
      <c r="AV31" s="1">
        <v>7305888</v>
      </c>
      <c r="AW31" s="1">
        <v>7265115</v>
      </c>
      <c r="AX31" s="1">
        <v>7223938</v>
      </c>
      <c r="AZ31" s="1">
        <v>1998</v>
      </c>
      <c r="BA31" s="2"/>
    </row>
    <row r="32" spans="1:53" x14ac:dyDescent="0.25">
      <c r="A32" t="s">
        <v>0</v>
      </c>
      <c r="B32" t="s">
        <v>1</v>
      </c>
      <c r="C32" t="s">
        <v>60</v>
      </c>
      <c r="D32" t="s">
        <v>61</v>
      </c>
      <c r="E32" t="s">
        <v>505</v>
      </c>
      <c r="F32" s="1">
        <v>5624597</v>
      </c>
      <c r="G32" s="1">
        <v>5723379</v>
      </c>
      <c r="H32" s="1">
        <v>5825171</v>
      </c>
      <c r="I32" s="1">
        <v>5930487</v>
      </c>
      <c r="J32" s="1">
        <v>6040044</v>
      </c>
      <c r="K32" s="1">
        <v>6154548</v>
      </c>
      <c r="L32" s="1">
        <v>6274037</v>
      </c>
      <c r="M32" s="1">
        <v>6398937</v>
      </c>
      <c r="N32" s="1">
        <v>6530820</v>
      </c>
      <c r="O32" s="1">
        <v>6671659</v>
      </c>
      <c r="P32" s="1">
        <v>6822840</v>
      </c>
      <c r="Q32" s="1">
        <v>6985158</v>
      </c>
      <c r="R32" s="1">
        <v>7158256</v>
      </c>
      <c r="S32" s="1">
        <v>7340907</v>
      </c>
      <c r="T32" s="1">
        <v>7531244</v>
      </c>
      <c r="U32" s="1">
        <v>7727912</v>
      </c>
      <c r="V32" s="1">
        <v>7930690</v>
      </c>
      <c r="W32" s="1">
        <v>8140076</v>
      </c>
      <c r="X32" s="1">
        <v>8356306</v>
      </c>
      <c r="Y32" s="1">
        <v>8579825</v>
      </c>
      <c r="Z32" s="1">
        <v>8811033</v>
      </c>
      <c r="AA32" s="1">
        <v>9050090</v>
      </c>
      <c r="AB32" s="1">
        <v>9297116</v>
      </c>
      <c r="AC32" s="1">
        <v>9552473</v>
      </c>
      <c r="AD32" s="1">
        <v>9816586</v>
      </c>
      <c r="AE32" s="1">
        <v>10089876</v>
      </c>
      <c r="AF32" s="1">
        <v>10372809</v>
      </c>
      <c r="AG32" s="1">
        <v>10665781</v>
      </c>
      <c r="AH32" s="1">
        <v>10969093</v>
      </c>
      <c r="AI32" s="1">
        <v>11283016</v>
      </c>
      <c r="AJ32" s="1">
        <v>11607944</v>
      </c>
      <c r="AK32" s="1">
        <v>11943740</v>
      </c>
      <c r="AL32" s="1">
        <v>12290984</v>
      </c>
      <c r="AM32" s="1">
        <v>12651596</v>
      </c>
      <c r="AN32" s="1">
        <v>13028039</v>
      </c>
      <c r="AO32" s="1">
        <v>13421929</v>
      </c>
      <c r="AP32" s="1">
        <v>13834195</v>
      </c>
      <c r="AQ32" s="1">
        <v>14264002</v>
      </c>
      <c r="AR32" s="1">
        <v>14709011</v>
      </c>
      <c r="AS32" s="1">
        <v>15165856</v>
      </c>
      <c r="AT32" s="1">
        <v>15632066</v>
      </c>
      <c r="AU32" s="1">
        <v>16106851</v>
      </c>
      <c r="AV32" s="1">
        <v>16590813</v>
      </c>
      <c r="AW32" s="1">
        <v>17084554</v>
      </c>
      <c r="AX32" s="1">
        <v>17589198</v>
      </c>
      <c r="AZ32" s="1">
        <v>1999</v>
      </c>
      <c r="BA32" s="2"/>
    </row>
    <row r="33" spans="1:53" x14ac:dyDescent="0.25">
      <c r="A33" t="s">
        <v>0</v>
      </c>
      <c r="B33" t="s">
        <v>1</v>
      </c>
      <c r="C33" t="s">
        <v>62</v>
      </c>
      <c r="D33" t="s">
        <v>63</v>
      </c>
      <c r="E33" t="s">
        <v>505</v>
      </c>
      <c r="F33" s="1">
        <v>3457113</v>
      </c>
      <c r="G33" s="1">
        <v>3507593</v>
      </c>
      <c r="H33" s="1">
        <v>3547335</v>
      </c>
      <c r="I33" s="1">
        <v>3582952</v>
      </c>
      <c r="J33" s="1">
        <v>3623853</v>
      </c>
      <c r="K33" s="1">
        <v>3676991</v>
      </c>
      <c r="L33" s="1">
        <v>3744696</v>
      </c>
      <c r="M33" s="1">
        <v>3825484</v>
      </c>
      <c r="N33" s="1">
        <v>3917866</v>
      </c>
      <c r="O33" s="1">
        <v>4018927</v>
      </c>
      <c r="P33" s="1">
        <v>4126544</v>
      </c>
      <c r="Q33" s="1">
        <v>4239673</v>
      </c>
      <c r="R33" s="1">
        <v>4359122</v>
      </c>
      <c r="S33" s="1">
        <v>4486613</v>
      </c>
      <c r="T33" s="1">
        <v>4624617</v>
      </c>
      <c r="U33" s="1">
        <v>4774258</v>
      </c>
      <c r="V33" s="1">
        <v>4936429</v>
      </c>
      <c r="W33" s="1">
        <v>5108581</v>
      </c>
      <c r="X33" s="1">
        <v>5284173</v>
      </c>
      <c r="Y33" s="1">
        <v>5454475</v>
      </c>
      <c r="Z33" s="1">
        <v>5613141</v>
      </c>
      <c r="AA33" s="1">
        <v>5759429</v>
      </c>
      <c r="AB33" s="1">
        <v>5895131</v>
      </c>
      <c r="AC33" s="1">
        <v>6019901</v>
      </c>
      <c r="AD33" s="1">
        <v>6134041</v>
      </c>
      <c r="AE33" s="1">
        <v>6239030</v>
      </c>
      <c r="AF33" s="1">
        <v>6333415</v>
      </c>
      <c r="AG33" s="1">
        <v>6420397</v>
      </c>
      <c r="AH33" s="1">
        <v>6511920</v>
      </c>
      <c r="AI33" s="1">
        <v>6623707</v>
      </c>
      <c r="AJ33" s="1">
        <v>6767073</v>
      </c>
      <c r="AK33" s="1">
        <v>6946720</v>
      </c>
      <c r="AL33" s="1">
        <v>7159918</v>
      </c>
      <c r="AM33" s="1">
        <v>7401215</v>
      </c>
      <c r="AN33" s="1">
        <v>7661613</v>
      </c>
      <c r="AO33" s="1">
        <v>7934213</v>
      </c>
      <c r="AP33" s="1">
        <v>8218070</v>
      </c>
      <c r="AQ33" s="1">
        <v>8514578</v>
      </c>
      <c r="AR33" s="1">
        <v>8821795</v>
      </c>
      <c r="AS33" s="1">
        <v>9137786</v>
      </c>
      <c r="AT33" s="1">
        <v>9461117</v>
      </c>
      <c r="AU33" s="1">
        <v>9790151</v>
      </c>
      <c r="AV33" s="1">
        <v>10124572</v>
      </c>
      <c r="AW33" s="1">
        <v>10465959</v>
      </c>
      <c r="AX33" s="1">
        <v>10816860</v>
      </c>
      <c r="AZ33" s="1">
        <v>2000</v>
      </c>
      <c r="BA33" s="2"/>
    </row>
    <row r="34" spans="1:53" x14ac:dyDescent="0.25">
      <c r="A34" t="s">
        <v>0</v>
      </c>
      <c r="B34" t="s">
        <v>1</v>
      </c>
      <c r="C34" t="s">
        <v>64</v>
      </c>
      <c r="D34" t="s">
        <v>65</v>
      </c>
      <c r="E34" t="s">
        <v>501</v>
      </c>
      <c r="F34" s="1">
        <v>7022185</v>
      </c>
      <c r="G34" s="1">
        <v>7167716</v>
      </c>
      <c r="H34" s="1">
        <v>7331162</v>
      </c>
      <c r="I34" s="1">
        <v>7478147</v>
      </c>
      <c r="J34" s="1">
        <v>7561583</v>
      </c>
      <c r="K34" s="1">
        <v>7551988</v>
      </c>
      <c r="L34" s="1">
        <v>7431505</v>
      </c>
      <c r="M34" s="1">
        <v>7222050</v>
      </c>
      <c r="N34" s="1">
        <v>6982522</v>
      </c>
      <c r="O34" s="1">
        <v>6795102</v>
      </c>
      <c r="P34" s="1">
        <v>6718241</v>
      </c>
      <c r="Q34" s="1">
        <v>6774509</v>
      </c>
      <c r="R34" s="1">
        <v>6945053</v>
      </c>
      <c r="S34" s="1">
        <v>7196139</v>
      </c>
      <c r="T34" s="1">
        <v>7475011</v>
      </c>
      <c r="U34" s="1">
        <v>7743065</v>
      </c>
      <c r="V34" s="1">
        <v>7990133</v>
      </c>
      <c r="W34" s="1">
        <v>8228268</v>
      </c>
      <c r="X34" s="1">
        <v>8467109</v>
      </c>
      <c r="Y34" s="1">
        <v>8723550</v>
      </c>
      <c r="Z34" s="1">
        <v>9008856</v>
      </c>
      <c r="AA34" s="1">
        <v>9323607</v>
      </c>
      <c r="AB34" s="1">
        <v>9659238</v>
      </c>
      <c r="AC34" s="1">
        <v>10007092</v>
      </c>
      <c r="AD34" s="1">
        <v>10355253</v>
      </c>
      <c r="AE34" s="1">
        <v>10694459</v>
      </c>
      <c r="AF34" s="1">
        <v>11022162</v>
      </c>
      <c r="AG34" s="1">
        <v>11338733</v>
      </c>
      <c r="AH34" s="1">
        <v>11641509</v>
      </c>
      <c r="AI34" s="1">
        <v>11928306</v>
      </c>
      <c r="AJ34" s="1">
        <v>12197905</v>
      </c>
      <c r="AK34" s="1">
        <v>12448881</v>
      </c>
      <c r="AL34" s="1">
        <v>12681984</v>
      </c>
      <c r="AM34" s="1">
        <v>12901217</v>
      </c>
      <c r="AN34" s="1">
        <v>13112334</v>
      </c>
      <c r="AO34" s="1">
        <v>13320058</v>
      </c>
      <c r="AP34" s="1">
        <v>13525360</v>
      </c>
      <c r="AQ34" s="1">
        <v>13728700</v>
      </c>
      <c r="AR34" s="1">
        <v>13933660</v>
      </c>
      <c r="AS34" s="1">
        <v>14144337</v>
      </c>
      <c r="AT34" s="1">
        <v>14363586</v>
      </c>
      <c r="AU34" s="1">
        <v>14593099</v>
      </c>
      <c r="AV34" s="1">
        <v>14832255</v>
      </c>
      <c r="AW34" s="1">
        <v>15078564</v>
      </c>
      <c r="AX34" s="1">
        <v>15328136</v>
      </c>
      <c r="AZ34" s="1">
        <v>2001</v>
      </c>
      <c r="BA34" s="2"/>
    </row>
    <row r="35" spans="1:53" x14ac:dyDescent="0.25">
      <c r="A35" t="s">
        <v>0</v>
      </c>
      <c r="B35" t="s">
        <v>1</v>
      </c>
      <c r="C35" t="s">
        <v>66</v>
      </c>
      <c r="D35" t="s">
        <v>67</v>
      </c>
      <c r="E35" t="s">
        <v>505</v>
      </c>
      <c r="F35" s="1">
        <v>6770967</v>
      </c>
      <c r="G35" s="1">
        <v>6948847</v>
      </c>
      <c r="H35" s="1">
        <v>7134374</v>
      </c>
      <c r="I35" s="1">
        <v>7327874</v>
      </c>
      <c r="J35" s="1">
        <v>7529704</v>
      </c>
      <c r="K35" s="1">
        <v>7740196</v>
      </c>
      <c r="L35" s="1">
        <v>7959500</v>
      </c>
      <c r="M35" s="1">
        <v>8187840</v>
      </c>
      <c r="N35" s="1">
        <v>8425707</v>
      </c>
      <c r="O35" s="1">
        <v>8673666</v>
      </c>
      <c r="P35" s="1">
        <v>8932121</v>
      </c>
      <c r="Q35" s="1">
        <v>9201146</v>
      </c>
      <c r="R35" s="1">
        <v>9480638</v>
      </c>
      <c r="S35" s="1">
        <v>9770555</v>
      </c>
      <c r="T35" s="1">
        <v>10070779</v>
      </c>
      <c r="U35" s="1">
        <v>10381098</v>
      </c>
      <c r="V35" s="1">
        <v>10701458</v>
      </c>
      <c r="W35" s="1">
        <v>11031515</v>
      </c>
      <c r="X35" s="1">
        <v>11370394</v>
      </c>
      <c r="Y35" s="1">
        <v>11716975</v>
      </c>
      <c r="Z35" s="1">
        <v>12070359</v>
      </c>
      <c r="AA35" s="1">
        <v>12430311</v>
      </c>
      <c r="AB35" s="1">
        <v>12796739</v>
      </c>
      <c r="AC35" s="1">
        <v>13169100</v>
      </c>
      <c r="AD35" s="1">
        <v>13546823</v>
      </c>
      <c r="AE35" s="1">
        <v>13929575</v>
      </c>
      <c r="AF35" s="1">
        <v>14317191</v>
      </c>
      <c r="AG35" s="1">
        <v>14709961</v>
      </c>
      <c r="AH35" s="1">
        <v>15108630</v>
      </c>
      <c r="AI35" s="1">
        <v>15514249</v>
      </c>
      <c r="AJ35" s="1">
        <v>15927713</v>
      </c>
      <c r="AK35" s="1">
        <v>16349364</v>
      </c>
      <c r="AL35" s="1">
        <v>16779434</v>
      </c>
      <c r="AM35" s="1">
        <v>17218591</v>
      </c>
      <c r="AN35" s="1">
        <v>17667576</v>
      </c>
      <c r="AO35" s="1">
        <v>18126999</v>
      </c>
      <c r="AP35" s="1">
        <v>18597109</v>
      </c>
      <c r="AQ35" s="1">
        <v>19078100</v>
      </c>
      <c r="AR35" s="1">
        <v>19570418</v>
      </c>
      <c r="AS35" s="1">
        <v>20074522</v>
      </c>
      <c r="AT35" s="1">
        <v>20590666</v>
      </c>
      <c r="AU35" s="1">
        <v>21119065</v>
      </c>
      <c r="AV35" s="1">
        <v>21659488</v>
      </c>
      <c r="AW35" s="1">
        <v>22211166</v>
      </c>
      <c r="AX35" s="1">
        <v>22773014</v>
      </c>
      <c r="AZ35" s="1">
        <v>2002</v>
      </c>
      <c r="BA35" s="2"/>
    </row>
    <row r="36" spans="1:53" x14ac:dyDescent="0.25">
      <c r="A36" t="s">
        <v>0</v>
      </c>
      <c r="B36" t="s">
        <v>1</v>
      </c>
      <c r="C36" t="s">
        <v>68</v>
      </c>
      <c r="D36" t="s">
        <v>69</v>
      </c>
      <c r="E36" t="s">
        <v>520</v>
      </c>
      <c r="F36" s="1">
        <v>21324000</v>
      </c>
      <c r="G36" s="1">
        <v>21645535</v>
      </c>
      <c r="H36" s="1">
        <v>21993631</v>
      </c>
      <c r="I36" s="1">
        <v>22369408</v>
      </c>
      <c r="J36" s="1">
        <v>22774087</v>
      </c>
      <c r="K36" s="1">
        <v>23209000</v>
      </c>
      <c r="L36" s="1">
        <v>23518000</v>
      </c>
      <c r="M36" s="1">
        <v>23796000</v>
      </c>
      <c r="N36" s="1">
        <v>24036000</v>
      </c>
      <c r="O36" s="1">
        <v>24277000</v>
      </c>
      <c r="P36" s="1">
        <v>24593000</v>
      </c>
      <c r="Q36" s="1">
        <v>24900000</v>
      </c>
      <c r="R36" s="1">
        <v>25202000</v>
      </c>
      <c r="S36" s="1">
        <v>25456000</v>
      </c>
      <c r="T36" s="1">
        <v>25702000</v>
      </c>
      <c r="U36" s="1">
        <v>25942000</v>
      </c>
      <c r="V36" s="1">
        <v>26204000</v>
      </c>
      <c r="W36" s="1">
        <v>26550000</v>
      </c>
      <c r="X36" s="1">
        <v>26895000</v>
      </c>
      <c r="Y36" s="1">
        <v>27379000</v>
      </c>
      <c r="Z36" s="1">
        <v>27791000</v>
      </c>
      <c r="AA36" s="1">
        <v>28171682</v>
      </c>
      <c r="AB36" s="1">
        <v>28519597</v>
      </c>
      <c r="AC36" s="1">
        <v>28833410</v>
      </c>
      <c r="AD36" s="1">
        <v>29111906</v>
      </c>
      <c r="AE36" s="1">
        <v>29354000</v>
      </c>
      <c r="AF36" s="1">
        <v>29671900</v>
      </c>
      <c r="AG36" s="1">
        <v>29987200</v>
      </c>
      <c r="AH36" s="1">
        <v>30247900</v>
      </c>
      <c r="AI36" s="1">
        <v>30499200</v>
      </c>
      <c r="AJ36" s="1">
        <v>30769700</v>
      </c>
      <c r="AK36" s="1">
        <v>31081900</v>
      </c>
      <c r="AL36" s="1">
        <v>31362000</v>
      </c>
      <c r="AM36" s="1">
        <v>31676000</v>
      </c>
      <c r="AN36" s="1">
        <v>31995000</v>
      </c>
      <c r="AO36" s="1">
        <v>32312000</v>
      </c>
      <c r="AP36" s="1">
        <v>32570505</v>
      </c>
      <c r="AQ36" s="1">
        <v>32887928</v>
      </c>
      <c r="AR36" s="1">
        <v>33245773</v>
      </c>
      <c r="AS36" s="1">
        <v>33628571</v>
      </c>
      <c r="AT36" s="1">
        <v>34005274</v>
      </c>
      <c r="AU36" s="1">
        <v>34342780</v>
      </c>
      <c r="AV36" s="1">
        <v>34754312</v>
      </c>
      <c r="AW36" s="1">
        <v>35158304</v>
      </c>
      <c r="AX36" s="1">
        <v>35540419</v>
      </c>
      <c r="AZ36" s="1">
        <v>2003</v>
      </c>
      <c r="BA36" s="2"/>
    </row>
    <row r="37" spans="1:53" x14ac:dyDescent="0.25">
      <c r="A37" t="s">
        <v>0</v>
      </c>
      <c r="B37" t="s">
        <v>1</v>
      </c>
      <c r="C37" t="s">
        <v>70</v>
      </c>
      <c r="D37" t="s">
        <v>71</v>
      </c>
      <c r="E37" t="s">
        <v>505</v>
      </c>
      <c r="F37" s="1">
        <v>270197</v>
      </c>
      <c r="G37" s="1">
        <v>273053</v>
      </c>
      <c r="H37" s="1">
        <v>273788</v>
      </c>
      <c r="I37" s="1">
        <v>273211</v>
      </c>
      <c r="J37" s="1">
        <v>272509</v>
      </c>
      <c r="K37" s="1">
        <v>272575</v>
      </c>
      <c r="L37" s="1">
        <v>273625</v>
      </c>
      <c r="M37" s="1">
        <v>275479</v>
      </c>
      <c r="N37" s="1">
        <v>278152</v>
      </c>
      <c r="O37" s="1">
        <v>281555</v>
      </c>
      <c r="P37" s="1">
        <v>285599</v>
      </c>
      <c r="Q37" s="1">
        <v>290428</v>
      </c>
      <c r="R37" s="1">
        <v>296071</v>
      </c>
      <c r="S37" s="1">
        <v>302174</v>
      </c>
      <c r="T37" s="1">
        <v>308251</v>
      </c>
      <c r="U37" s="1">
        <v>313976</v>
      </c>
      <c r="V37" s="1">
        <v>319161</v>
      </c>
      <c r="W37" s="1">
        <v>323972</v>
      </c>
      <c r="X37" s="1">
        <v>328861</v>
      </c>
      <c r="Y37" s="1">
        <v>334473</v>
      </c>
      <c r="Z37" s="1">
        <v>341256</v>
      </c>
      <c r="AA37" s="1">
        <v>349326</v>
      </c>
      <c r="AB37" s="1">
        <v>358473</v>
      </c>
      <c r="AC37" s="1">
        <v>368423</v>
      </c>
      <c r="AD37" s="1">
        <v>378763</v>
      </c>
      <c r="AE37" s="1">
        <v>389156</v>
      </c>
      <c r="AF37" s="1">
        <v>399508</v>
      </c>
      <c r="AG37" s="1">
        <v>409805</v>
      </c>
      <c r="AH37" s="1">
        <v>419884</v>
      </c>
      <c r="AI37" s="1">
        <v>429576</v>
      </c>
      <c r="AJ37" s="1">
        <v>438737</v>
      </c>
      <c r="AK37" s="1">
        <v>447357</v>
      </c>
      <c r="AL37" s="1">
        <v>455396</v>
      </c>
      <c r="AM37" s="1">
        <v>462675</v>
      </c>
      <c r="AN37" s="1">
        <v>468985</v>
      </c>
      <c r="AO37" s="1">
        <v>474224</v>
      </c>
      <c r="AP37" s="1">
        <v>478265</v>
      </c>
      <c r="AQ37" s="1">
        <v>481278</v>
      </c>
      <c r="AR37" s="1">
        <v>483824</v>
      </c>
      <c r="AS37" s="1">
        <v>486673</v>
      </c>
      <c r="AT37" s="1">
        <v>490379</v>
      </c>
      <c r="AU37" s="1">
        <v>495159</v>
      </c>
      <c r="AV37" s="1">
        <v>500870</v>
      </c>
      <c r="AW37" s="1">
        <v>507258</v>
      </c>
      <c r="AX37" s="1">
        <v>513906</v>
      </c>
      <c r="AZ37" s="1">
        <v>2004</v>
      </c>
      <c r="BA37" s="2"/>
    </row>
    <row r="38" spans="1:53" x14ac:dyDescent="0.25">
      <c r="A38" t="s">
        <v>0</v>
      </c>
      <c r="B38" t="s">
        <v>1</v>
      </c>
      <c r="C38" t="s">
        <v>72</v>
      </c>
      <c r="D38" t="s">
        <v>73</v>
      </c>
      <c r="E38" t="s">
        <v>507</v>
      </c>
      <c r="F38" s="1">
        <v>9144</v>
      </c>
      <c r="G38" s="1">
        <v>9583</v>
      </c>
      <c r="H38" s="1">
        <v>10137</v>
      </c>
      <c r="I38" s="1">
        <v>10785</v>
      </c>
      <c r="J38" s="1">
        <v>11494</v>
      </c>
      <c r="K38" s="1">
        <v>12238</v>
      </c>
      <c r="L38" s="1">
        <v>13020</v>
      </c>
      <c r="M38" s="1">
        <v>13840</v>
      </c>
      <c r="N38" s="1">
        <v>14663</v>
      </c>
      <c r="O38" s="1">
        <v>15447</v>
      </c>
      <c r="P38" s="1">
        <v>16164</v>
      </c>
      <c r="Q38" s="1">
        <v>16795</v>
      </c>
      <c r="R38" s="1">
        <v>17357</v>
      </c>
      <c r="S38" s="1">
        <v>17911</v>
      </c>
      <c r="T38" s="1">
        <v>18543</v>
      </c>
      <c r="U38" s="1">
        <v>19315</v>
      </c>
      <c r="V38" s="1">
        <v>20254</v>
      </c>
      <c r="W38" s="1">
        <v>21343</v>
      </c>
      <c r="X38" s="1">
        <v>22539</v>
      </c>
      <c r="Y38" s="1">
        <v>23776</v>
      </c>
      <c r="Z38" s="1">
        <v>25009</v>
      </c>
      <c r="AA38" s="1">
        <v>26211</v>
      </c>
      <c r="AB38" s="1">
        <v>27402</v>
      </c>
      <c r="AC38" s="1">
        <v>28652</v>
      </c>
      <c r="AD38" s="1">
        <v>30055</v>
      </c>
      <c r="AE38" s="1">
        <v>31672</v>
      </c>
      <c r="AF38" s="1">
        <v>33535</v>
      </c>
      <c r="AG38" s="1">
        <v>35596</v>
      </c>
      <c r="AH38" s="1">
        <v>37742</v>
      </c>
      <c r="AI38" s="1">
        <v>39810</v>
      </c>
      <c r="AJ38" s="1">
        <v>41685</v>
      </c>
      <c r="AK38" s="1">
        <v>43317</v>
      </c>
      <c r="AL38" s="1">
        <v>44742</v>
      </c>
      <c r="AM38" s="1">
        <v>46032</v>
      </c>
      <c r="AN38" s="1">
        <v>47299</v>
      </c>
      <c r="AO38" s="1">
        <v>48623</v>
      </c>
      <c r="AP38" s="1">
        <v>50028</v>
      </c>
      <c r="AQ38" s="1">
        <v>51480</v>
      </c>
      <c r="AR38" s="1">
        <v>52925</v>
      </c>
      <c r="AS38" s="1">
        <v>54285</v>
      </c>
      <c r="AT38" s="1">
        <v>55509</v>
      </c>
      <c r="AU38" s="1">
        <v>56580</v>
      </c>
      <c r="AV38" s="1">
        <v>57522</v>
      </c>
      <c r="AW38" s="1">
        <v>58369</v>
      </c>
      <c r="AX38" s="1">
        <v>59172</v>
      </c>
      <c r="AZ38" s="1">
        <v>2005</v>
      </c>
      <c r="BA38" s="2"/>
    </row>
    <row r="39" spans="1:53" x14ac:dyDescent="0.25">
      <c r="A39" t="s">
        <v>0</v>
      </c>
      <c r="B39" t="s">
        <v>1</v>
      </c>
      <c r="C39" t="s">
        <v>74</v>
      </c>
      <c r="D39" t="s">
        <v>75</v>
      </c>
      <c r="E39" t="s">
        <v>505</v>
      </c>
      <c r="F39" s="1">
        <v>1828710</v>
      </c>
      <c r="G39" s="1">
        <v>1864757</v>
      </c>
      <c r="H39" s="1">
        <v>1900702</v>
      </c>
      <c r="I39" s="1">
        <v>1937383</v>
      </c>
      <c r="J39" s="1">
        <v>1975968</v>
      </c>
      <c r="K39" s="1">
        <v>2017379</v>
      </c>
      <c r="L39" s="1">
        <v>2061552</v>
      </c>
      <c r="M39" s="1">
        <v>2108417</v>
      </c>
      <c r="N39" s="1">
        <v>2158844</v>
      </c>
      <c r="O39" s="1">
        <v>2213888</v>
      </c>
      <c r="P39" s="1">
        <v>2274095</v>
      </c>
      <c r="Q39" s="1">
        <v>2340259</v>
      </c>
      <c r="R39" s="1">
        <v>2411693</v>
      </c>
      <c r="S39" s="1">
        <v>2485666</v>
      </c>
      <c r="T39" s="1">
        <v>2558432</v>
      </c>
      <c r="U39" s="1">
        <v>2627424</v>
      </c>
      <c r="V39" s="1">
        <v>2691312</v>
      </c>
      <c r="W39" s="1">
        <v>2751163</v>
      </c>
      <c r="X39" s="1">
        <v>2809720</v>
      </c>
      <c r="Y39" s="1">
        <v>2871005</v>
      </c>
      <c r="Z39" s="1">
        <v>2937832</v>
      </c>
      <c r="AA39" s="1">
        <v>3010950</v>
      </c>
      <c r="AB39" s="1">
        <v>3089141</v>
      </c>
      <c r="AC39" s="1">
        <v>3170848</v>
      </c>
      <c r="AD39" s="1">
        <v>3253698</v>
      </c>
      <c r="AE39" s="1">
        <v>3335840</v>
      </c>
      <c r="AF39" s="1">
        <v>3417163</v>
      </c>
      <c r="AG39" s="1">
        <v>3497910</v>
      </c>
      <c r="AH39" s="1">
        <v>3577028</v>
      </c>
      <c r="AI39" s="1">
        <v>3653310</v>
      </c>
      <c r="AJ39" s="1">
        <v>3726048</v>
      </c>
      <c r="AK39" s="1">
        <v>3794677</v>
      </c>
      <c r="AL39" s="1">
        <v>3859784</v>
      </c>
      <c r="AM39" s="1">
        <v>3923294</v>
      </c>
      <c r="AN39" s="1">
        <v>3987896</v>
      </c>
      <c r="AO39" s="1">
        <v>4055608</v>
      </c>
      <c r="AP39" s="1">
        <v>4127112</v>
      </c>
      <c r="AQ39" s="1">
        <v>4202104</v>
      </c>
      <c r="AR39" s="1">
        <v>4280405</v>
      </c>
      <c r="AS39" s="1">
        <v>4361492</v>
      </c>
      <c r="AT39" s="1">
        <v>4444973</v>
      </c>
      <c r="AU39" s="1">
        <v>4530903</v>
      </c>
      <c r="AV39" s="1">
        <v>4619500</v>
      </c>
      <c r="AW39" s="1">
        <v>4710678</v>
      </c>
      <c r="AX39" s="1">
        <v>4804316</v>
      </c>
      <c r="AZ39" s="1">
        <v>2006</v>
      </c>
      <c r="BA39" s="2"/>
    </row>
    <row r="40" spans="1:53" x14ac:dyDescent="0.25">
      <c r="A40" t="s">
        <v>0</v>
      </c>
      <c r="B40" t="s">
        <v>1</v>
      </c>
      <c r="C40" t="s">
        <v>76</v>
      </c>
      <c r="D40" t="s">
        <v>77</v>
      </c>
      <c r="E40" t="s">
        <v>505</v>
      </c>
      <c r="F40" s="1">
        <v>3644911</v>
      </c>
      <c r="G40" s="1">
        <v>3727382</v>
      </c>
      <c r="H40" s="1">
        <v>3816299</v>
      </c>
      <c r="I40" s="1">
        <v>3908729</v>
      </c>
      <c r="J40" s="1">
        <v>4000511</v>
      </c>
      <c r="K40" s="1">
        <v>4088858</v>
      </c>
      <c r="L40" s="1">
        <v>4173070</v>
      </c>
      <c r="M40" s="1">
        <v>4254770</v>
      </c>
      <c r="N40" s="1">
        <v>4336389</v>
      </c>
      <c r="O40" s="1">
        <v>4421448</v>
      </c>
      <c r="P40" s="1">
        <v>4512795</v>
      </c>
      <c r="Q40" s="1">
        <v>4610964</v>
      </c>
      <c r="R40" s="1">
        <v>4716073</v>
      </c>
      <c r="S40" s="1">
        <v>4830055</v>
      </c>
      <c r="T40" s="1">
        <v>4955088</v>
      </c>
      <c r="U40" s="1">
        <v>5092650</v>
      </c>
      <c r="V40" s="1">
        <v>5244158</v>
      </c>
      <c r="W40" s="1">
        <v>5409275</v>
      </c>
      <c r="X40" s="1">
        <v>5585528</v>
      </c>
      <c r="Y40" s="1">
        <v>5769273</v>
      </c>
      <c r="Z40" s="1">
        <v>5958022</v>
      </c>
      <c r="AA40" s="1">
        <v>6151213</v>
      </c>
      <c r="AB40" s="1">
        <v>6350174</v>
      </c>
      <c r="AC40" s="1">
        <v>6556628</v>
      </c>
      <c r="AD40" s="1">
        <v>6773104</v>
      </c>
      <c r="AE40" s="1">
        <v>7001634</v>
      </c>
      <c r="AF40" s="1">
        <v>7242018</v>
      </c>
      <c r="AG40" s="1">
        <v>7494143</v>
      </c>
      <c r="AH40" s="1">
        <v>7760157</v>
      </c>
      <c r="AI40" s="1">
        <v>8042713</v>
      </c>
      <c r="AJ40" s="1">
        <v>8343321</v>
      </c>
      <c r="AK40" s="1">
        <v>8663599</v>
      </c>
      <c r="AL40" s="1">
        <v>9002102</v>
      </c>
      <c r="AM40" s="1">
        <v>9353516</v>
      </c>
      <c r="AN40" s="1">
        <v>9710498</v>
      </c>
      <c r="AO40" s="1">
        <v>10067932</v>
      </c>
      <c r="AP40" s="1">
        <v>10423616</v>
      </c>
      <c r="AQ40" s="1">
        <v>10779504</v>
      </c>
      <c r="AR40" s="1">
        <v>11139740</v>
      </c>
      <c r="AS40" s="1">
        <v>11510535</v>
      </c>
      <c r="AT40" s="1">
        <v>11896380</v>
      </c>
      <c r="AU40" s="1">
        <v>12298512</v>
      </c>
      <c r="AV40" s="1">
        <v>12715465</v>
      </c>
      <c r="AW40" s="1">
        <v>13145788</v>
      </c>
      <c r="AX40" s="1">
        <v>13587053</v>
      </c>
      <c r="AZ40" s="1">
        <v>2007</v>
      </c>
      <c r="BA40" s="2"/>
    </row>
    <row r="41" spans="1:53" x14ac:dyDescent="0.25">
      <c r="A41" t="s">
        <v>0</v>
      </c>
      <c r="B41" t="s">
        <v>1</v>
      </c>
      <c r="C41" t="s">
        <v>78</v>
      </c>
      <c r="D41" t="s">
        <v>79</v>
      </c>
      <c r="E41" t="s">
        <v>637</v>
      </c>
      <c r="F41" s="1">
        <v>121196</v>
      </c>
      <c r="G41" s="1">
        <v>122413</v>
      </c>
      <c r="H41" s="1">
        <v>123611</v>
      </c>
      <c r="I41" s="1">
        <v>124728</v>
      </c>
      <c r="J41" s="1">
        <v>125680</v>
      </c>
      <c r="K41" s="1">
        <v>126417</v>
      </c>
      <c r="L41" s="1">
        <v>126906</v>
      </c>
      <c r="M41" s="1">
        <v>127190</v>
      </c>
      <c r="N41" s="1">
        <v>127394</v>
      </c>
      <c r="O41" s="1">
        <v>127694</v>
      </c>
      <c r="P41" s="1">
        <v>128213</v>
      </c>
      <c r="Q41" s="1">
        <v>128988</v>
      </c>
      <c r="R41" s="1">
        <v>129983</v>
      </c>
      <c r="S41" s="1">
        <v>131158</v>
      </c>
      <c r="T41" s="1">
        <v>132451</v>
      </c>
      <c r="U41" s="1">
        <v>133804</v>
      </c>
      <c r="V41" s="1">
        <v>135227</v>
      </c>
      <c r="W41" s="1">
        <v>136716</v>
      </c>
      <c r="X41" s="1">
        <v>138186</v>
      </c>
      <c r="Y41" s="1">
        <v>139528</v>
      </c>
      <c r="Z41" s="1">
        <v>140669</v>
      </c>
      <c r="AA41" s="1">
        <v>141568</v>
      </c>
      <c r="AB41" s="1">
        <v>142258</v>
      </c>
      <c r="AC41" s="1">
        <v>142822</v>
      </c>
      <c r="AD41" s="1">
        <v>143388</v>
      </c>
      <c r="AE41" s="1">
        <v>144050</v>
      </c>
      <c r="AF41" s="1">
        <v>144832</v>
      </c>
      <c r="AG41" s="1">
        <v>145709</v>
      </c>
      <c r="AH41" s="1">
        <v>146669</v>
      </c>
      <c r="AI41" s="1">
        <v>147682</v>
      </c>
      <c r="AJ41" s="1">
        <v>148725</v>
      </c>
      <c r="AK41" s="1">
        <v>149797</v>
      </c>
      <c r="AL41" s="1">
        <v>150905</v>
      </c>
      <c r="AM41" s="1">
        <v>152034</v>
      </c>
      <c r="AN41" s="1">
        <v>153170</v>
      </c>
      <c r="AO41" s="1">
        <v>154298</v>
      </c>
      <c r="AP41" s="1">
        <v>155415</v>
      </c>
      <c r="AQ41" s="1">
        <v>156516</v>
      </c>
      <c r="AR41" s="1">
        <v>157587</v>
      </c>
      <c r="AS41" s="1">
        <v>158613</v>
      </c>
      <c r="AT41" s="1">
        <v>159583</v>
      </c>
      <c r="AU41" s="1">
        <v>160489</v>
      </c>
      <c r="AV41" s="1">
        <v>161336</v>
      </c>
      <c r="AW41" s="1">
        <v>162138</v>
      </c>
      <c r="AX41" s="1">
        <v>162917</v>
      </c>
      <c r="AZ41" s="1">
        <v>2008</v>
      </c>
      <c r="BA41" s="2"/>
    </row>
    <row r="42" spans="1:53" x14ac:dyDescent="0.25">
      <c r="A42" t="s">
        <v>0</v>
      </c>
      <c r="B42" t="s">
        <v>1</v>
      </c>
      <c r="C42" t="s">
        <v>80</v>
      </c>
      <c r="D42" t="s">
        <v>81</v>
      </c>
      <c r="E42" t="s">
        <v>507</v>
      </c>
      <c r="F42" s="1">
        <v>9561868</v>
      </c>
      <c r="G42" s="1">
        <v>9741579</v>
      </c>
      <c r="H42" s="1">
        <v>9916558</v>
      </c>
      <c r="I42" s="1">
        <v>10087377</v>
      </c>
      <c r="J42" s="1">
        <v>10255074</v>
      </c>
      <c r="K42" s="1">
        <v>10420590</v>
      </c>
      <c r="L42" s="1">
        <v>10584237</v>
      </c>
      <c r="M42" s="1">
        <v>10746328</v>
      </c>
      <c r="N42" s="1">
        <v>10907901</v>
      </c>
      <c r="O42" s="1">
        <v>11070198</v>
      </c>
      <c r="P42" s="1">
        <v>11234340</v>
      </c>
      <c r="Q42" s="1">
        <v>11400489</v>
      </c>
      <c r="R42" s="1">
        <v>11569135</v>
      </c>
      <c r="S42" s="1">
        <v>11742057</v>
      </c>
      <c r="T42" s="1">
        <v>11921407</v>
      </c>
      <c r="U42" s="1">
        <v>12108576</v>
      </c>
      <c r="V42" s="1">
        <v>12304203</v>
      </c>
      <c r="W42" s="1">
        <v>12507488</v>
      </c>
      <c r="X42" s="1">
        <v>12716508</v>
      </c>
      <c r="Y42" s="1">
        <v>12928491</v>
      </c>
      <c r="Z42" s="1">
        <v>13141202</v>
      </c>
      <c r="AA42" s="1">
        <v>13354054</v>
      </c>
      <c r="AB42" s="1">
        <v>13566942</v>
      </c>
      <c r="AC42" s="1">
        <v>13778676</v>
      </c>
      <c r="AD42" s="1">
        <v>13987999</v>
      </c>
      <c r="AE42" s="1">
        <v>14193986</v>
      </c>
      <c r="AF42" s="1">
        <v>14396020</v>
      </c>
      <c r="AG42" s="1">
        <v>14594070</v>
      </c>
      <c r="AH42" s="1">
        <v>14788609</v>
      </c>
      <c r="AI42" s="1">
        <v>14980484</v>
      </c>
      <c r="AJ42" s="1">
        <v>15170387</v>
      </c>
      <c r="AK42" s="1">
        <v>15358418</v>
      </c>
      <c r="AL42" s="1">
        <v>15544554</v>
      </c>
      <c r="AM42" s="1">
        <v>15729268</v>
      </c>
      <c r="AN42" s="1">
        <v>15913119</v>
      </c>
      <c r="AO42" s="1">
        <v>16096571</v>
      </c>
      <c r="AP42" s="1">
        <v>16279728</v>
      </c>
      <c r="AQ42" s="1">
        <v>16462701</v>
      </c>
      <c r="AR42" s="1">
        <v>16645940</v>
      </c>
      <c r="AS42" s="1">
        <v>16829957</v>
      </c>
      <c r="AT42" s="1">
        <v>17015048</v>
      </c>
      <c r="AU42" s="1">
        <v>17201305</v>
      </c>
      <c r="AV42" s="1">
        <v>17388437</v>
      </c>
      <c r="AW42" s="1">
        <v>17575833</v>
      </c>
      <c r="AX42" s="1">
        <v>17762647</v>
      </c>
      <c r="AZ42" s="1">
        <v>2009</v>
      </c>
      <c r="BA42" s="2"/>
    </row>
    <row r="43" spans="1:53" x14ac:dyDescent="0.25">
      <c r="A43" t="s">
        <v>0</v>
      </c>
      <c r="B43" t="s">
        <v>1</v>
      </c>
      <c r="C43" t="s">
        <v>82</v>
      </c>
      <c r="D43" t="s">
        <v>83</v>
      </c>
      <c r="E43" t="s">
        <v>523</v>
      </c>
      <c r="F43" s="1">
        <v>818315000</v>
      </c>
      <c r="G43" s="1">
        <v>841105000</v>
      </c>
      <c r="H43" s="1">
        <v>862030000</v>
      </c>
      <c r="I43" s="1">
        <v>881940000</v>
      </c>
      <c r="J43" s="1">
        <v>900350000</v>
      </c>
      <c r="K43" s="1">
        <v>916395000</v>
      </c>
      <c r="L43" s="1">
        <v>930685000</v>
      </c>
      <c r="M43" s="1">
        <v>943455000</v>
      </c>
      <c r="N43" s="1">
        <v>956165000</v>
      </c>
      <c r="O43" s="1">
        <v>969005000</v>
      </c>
      <c r="P43" s="1">
        <v>981235000</v>
      </c>
      <c r="Q43" s="1">
        <v>993885000</v>
      </c>
      <c r="R43" s="1">
        <v>1008630000</v>
      </c>
      <c r="S43" s="1">
        <v>1023310000</v>
      </c>
      <c r="T43" s="1">
        <v>1036825000</v>
      </c>
      <c r="U43" s="1">
        <v>1051040000</v>
      </c>
      <c r="V43" s="1">
        <v>1066790000</v>
      </c>
      <c r="W43" s="1">
        <v>1084035000</v>
      </c>
      <c r="X43" s="1">
        <v>1101630000</v>
      </c>
      <c r="Y43" s="1">
        <v>1118650000</v>
      </c>
      <c r="Z43" s="1">
        <v>1135185000</v>
      </c>
      <c r="AA43" s="1">
        <v>1150780000</v>
      </c>
      <c r="AB43" s="1">
        <v>1164970000</v>
      </c>
      <c r="AC43" s="1">
        <v>1178440000</v>
      </c>
      <c r="AD43" s="1">
        <v>1191835000</v>
      </c>
      <c r="AE43" s="1">
        <v>1204855000</v>
      </c>
      <c r="AF43" s="1">
        <v>1217550000</v>
      </c>
      <c r="AG43" s="1">
        <v>1230075000</v>
      </c>
      <c r="AH43" s="1">
        <v>1241935000</v>
      </c>
      <c r="AI43" s="1">
        <v>1252735000</v>
      </c>
      <c r="AJ43" s="1">
        <v>1262645000</v>
      </c>
      <c r="AK43" s="1">
        <v>1271850000</v>
      </c>
      <c r="AL43" s="1">
        <v>1280400000</v>
      </c>
      <c r="AM43" s="1">
        <v>1288400000</v>
      </c>
      <c r="AN43" s="1">
        <v>1296075000</v>
      </c>
      <c r="AO43" s="1">
        <v>1303720000</v>
      </c>
      <c r="AP43" s="1">
        <v>1311020000</v>
      </c>
      <c r="AQ43" s="1">
        <v>1317885000</v>
      </c>
      <c r="AR43" s="1">
        <v>1324655000</v>
      </c>
      <c r="AS43" s="1">
        <v>1331260000</v>
      </c>
      <c r="AT43" s="1">
        <v>1337705000</v>
      </c>
      <c r="AU43" s="1">
        <v>1344130000</v>
      </c>
      <c r="AV43" s="1">
        <v>1350695000</v>
      </c>
      <c r="AW43" s="1">
        <v>1357380000</v>
      </c>
      <c r="AX43" s="1">
        <v>1364270000</v>
      </c>
      <c r="AZ43" s="1">
        <v>2010</v>
      </c>
      <c r="BA43" s="2"/>
    </row>
    <row r="44" spans="1:53" x14ac:dyDescent="0.25">
      <c r="A44" t="s">
        <v>0</v>
      </c>
      <c r="B44" t="s">
        <v>1</v>
      </c>
      <c r="C44" t="s">
        <v>84</v>
      </c>
      <c r="D44" t="s">
        <v>85</v>
      </c>
      <c r="E44" t="s">
        <v>507</v>
      </c>
      <c r="F44" s="1">
        <v>22061214</v>
      </c>
      <c r="G44" s="1">
        <v>22611988</v>
      </c>
      <c r="H44" s="1">
        <v>23146803</v>
      </c>
      <c r="I44" s="1">
        <v>23674505</v>
      </c>
      <c r="J44" s="1">
        <v>24208022</v>
      </c>
      <c r="K44" s="1">
        <v>24756969</v>
      </c>
      <c r="L44" s="1">
        <v>25323412</v>
      </c>
      <c r="M44" s="1">
        <v>25905124</v>
      </c>
      <c r="N44" s="1">
        <v>26502172</v>
      </c>
      <c r="O44" s="1">
        <v>27113510</v>
      </c>
      <c r="P44" s="1">
        <v>27737905</v>
      </c>
      <c r="Q44" s="1">
        <v>28375995</v>
      </c>
      <c r="R44" s="1">
        <v>29027158</v>
      </c>
      <c r="S44" s="1">
        <v>29687096</v>
      </c>
      <c r="T44" s="1">
        <v>30350082</v>
      </c>
      <c r="U44" s="1">
        <v>31011686</v>
      </c>
      <c r="V44" s="1">
        <v>31669780</v>
      </c>
      <c r="W44" s="1">
        <v>32324326</v>
      </c>
      <c r="X44" s="1">
        <v>32975533</v>
      </c>
      <c r="Y44" s="1">
        <v>33624442</v>
      </c>
      <c r="Z44" s="1">
        <v>34271563</v>
      </c>
      <c r="AA44" s="1">
        <v>34916770</v>
      </c>
      <c r="AB44" s="1">
        <v>35558683</v>
      </c>
      <c r="AC44" s="1">
        <v>36195170</v>
      </c>
      <c r="AD44" s="1">
        <v>36823539</v>
      </c>
      <c r="AE44" s="1">
        <v>37441980</v>
      </c>
      <c r="AF44" s="1">
        <v>38049040</v>
      </c>
      <c r="AG44" s="1">
        <v>38645409</v>
      </c>
      <c r="AH44" s="1">
        <v>39234059</v>
      </c>
      <c r="AI44" s="1">
        <v>39819279</v>
      </c>
      <c r="AJ44" s="1">
        <v>40403959</v>
      </c>
      <c r="AK44" s="1">
        <v>40988909</v>
      </c>
      <c r="AL44" s="1">
        <v>41572493</v>
      </c>
      <c r="AM44" s="1">
        <v>42152147</v>
      </c>
      <c r="AN44" s="1">
        <v>42724157</v>
      </c>
      <c r="AO44" s="1">
        <v>43285636</v>
      </c>
      <c r="AP44" s="1">
        <v>43835744</v>
      </c>
      <c r="AQ44" s="1">
        <v>44374647</v>
      </c>
      <c r="AR44" s="1">
        <v>44901660</v>
      </c>
      <c r="AS44" s="1">
        <v>45416276</v>
      </c>
      <c r="AT44" s="1">
        <v>45918101</v>
      </c>
      <c r="AU44" s="1">
        <v>46406446</v>
      </c>
      <c r="AV44" s="1">
        <v>46881018</v>
      </c>
      <c r="AW44" s="1">
        <v>47342363</v>
      </c>
      <c r="AX44" s="1">
        <v>47791393</v>
      </c>
      <c r="AZ44" s="1">
        <v>2011</v>
      </c>
      <c r="BA44" s="2"/>
    </row>
    <row r="45" spans="1:53" x14ac:dyDescent="0.25">
      <c r="A45" t="s">
        <v>0</v>
      </c>
      <c r="B45" t="s">
        <v>1</v>
      </c>
      <c r="C45" t="s">
        <v>86</v>
      </c>
      <c r="D45" t="s">
        <v>87</v>
      </c>
      <c r="E45" t="s">
        <v>505</v>
      </c>
      <c r="F45" s="1">
        <v>228443</v>
      </c>
      <c r="G45" s="1">
        <v>233125</v>
      </c>
      <c r="H45" s="1">
        <v>237797</v>
      </c>
      <c r="I45" s="1">
        <v>242875</v>
      </c>
      <c r="J45" s="1">
        <v>248921</v>
      </c>
      <c r="K45" s="1">
        <v>256309</v>
      </c>
      <c r="L45" s="1">
        <v>265234</v>
      </c>
      <c r="M45" s="1">
        <v>275496</v>
      </c>
      <c r="N45" s="1">
        <v>286583</v>
      </c>
      <c r="O45" s="1">
        <v>297765</v>
      </c>
      <c r="P45" s="1">
        <v>308518</v>
      </c>
      <c r="Q45" s="1">
        <v>318659</v>
      </c>
      <c r="R45" s="1">
        <v>328355</v>
      </c>
      <c r="S45" s="1">
        <v>337853</v>
      </c>
      <c r="T45" s="1">
        <v>347548</v>
      </c>
      <c r="U45" s="1">
        <v>357729</v>
      </c>
      <c r="V45" s="1">
        <v>368443</v>
      </c>
      <c r="W45" s="1">
        <v>379589</v>
      </c>
      <c r="X45" s="1">
        <v>391133</v>
      </c>
      <c r="Y45" s="1">
        <v>403003</v>
      </c>
      <c r="Z45" s="1">
        <v>415144</v>
      </c>
      <c r="AA45" s="1">
        <v>427556</v>
      </c>
      <c r="AB45" s="1">
        <v>440252</v>
      </c>
      <c r="AC45" s="1">
        <v>453188</v>
      </c>
      <c r="AD45" s="1">
        <v>466309</v>
      </c>
      <c r="AE45" s="1">
        <v>479574</v>
      </c>
      <c r="AF45" s="1">
        <v>492979</v>
      </c>
      <c r="AG45" s="1">
        <v>506525</v>
      </c>
      <c r="AH45" s="1">
        <v>520180</v>
      </c>
      <c r="AI45" s="1">
        <v>533909</v>
      </c>
      <c r="AJ45" s="1">
        <v>547696</v>
      </c>
      <c r="AK45" s="1">
        <v>561525</v>
      </c>
      <c r="AL45" s="1">
        <v>575428</v>
      </c>
      <c r="AM45" s="1">
        <v>589500</v>
      </c>
      <c r="AN45" s="1">
        <v>603869</v>
      </c>
      <c r="AO45" s="1">
        <v>618632</v>
      </c>
      <c r="AP45" s="1">
        <v>633814</v>
      </c>
      <c r="AQ45" s="1">
        <v>649404</v>
      </c>
      <c r="AR45" s="1">
        <v>665414</v>
      </c>
      <c r="AS45" s="1">
        <v>681845</v>
      </c>
      <c r="AT45" s="1">
        <v>698695</v>
      </c>
      <c r="AU45" s="1">
        <v>715972</v>
      </c>
      <c r="AV45" s="1">
        <v>733661</v>
      </c>
      <c r="AW45" s="1">
        <v>751697</v>
      </c>
      <c r="AX45" s="1">
        <v>769991</v>
      </c>
      <c r="AZ45" s="1">
        <v>2012</v>
      </c>
      <c r="BA45" s="2"/>
    </row>
    <row r="46" spans="1:53" x14ac:dyDescent="0.25">
      <c r="A46" t="s">
        <v>0</v>
      </c>
      <c r="B46" t="s">
        <v>1</v>
      </c>
      <c r="C46" t="s">
        <v>88</v>
      </c>
      <c r="D46" t="s">
        <v>89</v>
      </c>
      <c r="E46" t="s">
        <v>505</v>
      </c>
      <c r="F46" s="1">
        <v>20009902</v>
      </c>
      <c r="G46" s="1">
        <v>20563111</v>
      </c>
      <c r="H46" s="1">
        <v>21120996</v>
      </c>
      <c r="I46" s="1">
        <v>21690604</v>
      </c>
      <c r="J46" s="1">
        <v>22282079</v>
      </c>
      <c r="K46" s="1">
        <v>22902275</v>
      </c>
      <c r="L46" s="1">
        <v>23556784</v>
      </c>
      <c r="M46" s="1">
        <v>24242643</v>
      </c>
      <c r="N46" s="1">
        <v>24948113</v>
      </c>
      <c r="O46" s="1">
        <v>25656486</v>
      </c>
      <c r="P46" s="1">
        <v>26357407</v>
      </c>
      <c r="Q46" s="1">
        <v>27049145</v>
      </c>
      <c r="R46" s="1">
        <v>27741104</v>
      </c>
      <c r="S46" s="1">
        <v>28448122</v>
      </c>
      <c r="T46" s="1">
        <v>29190679</v>
      </c>
      <c r="U46" s="1">
        <v>29985665</v>
      </c>
      <c r="V46" s="1">
        <v>30829103</v>
      </c>
      <c r="W46" s="1">
        <v>31721541</v>
      </c>
      <c r="X46" s="1">
        <v>32688708</v>
      </c>
      <c r="Y46" s="1">
        <v>33763056</v>
      </c>
      <c r="Z46" s="1">
        <v>34962676</v>
      </c>
      <c r="AA46" s="1">
        <v>36309209</v>
      </c>
      <c r="AB46" s="1">
        <v>37783835</v>
      </c>
      <c r="AC46" s="1">
        <v>39314955</v>
      </c>
      <c r="AD46" s="1">
        <v>40804011</v>
      </c>
      <c r="AE46" s="1">
        <v>42183620</v>
      </c>
      <c r="AF46" s="1">
        <v>43424997</v>
      </c>
      <c r="AG46" s="1">
        <v>44558347</v>
      </c>
      <c r="AH46" s="1">
        <v>45647949</v>
      </c>
      <c r="AI46" s="1">
        <v>46788238</v>
      </c>
      <c r="AJ46" s="1">
        <v>48048664</v>
      </c>
      <c r="AK46" s="1">
        <v>49449015</v>
      </c>
      <c r="AL46" s="1">
        <v>50971407</v>
      </c>
      <c r="AM46" s="1">
        <v>52602208</v>
      </c>
      <c r="AN46" s="1">
        <v>54314855</v>
      </c>
      <c r="AO46" s="1">
        <v>56089536</v>
      </c>
      <c r="AP46" s="1">
        <v>57926840</v>
      </c>
      <c r="AQ46" s="1">
        <v>59834875</v>
      </c>
      <c r="AR46" s="1">
        <v>61809278</v>
      </c>
      <c r="AS46" s="1">
        <v>63845097</v>
      </c>
      <c r="AT46" s="1">
        <v>65938712</v>
      </c>
      <c r="AU46" s="1">
        <v>68087376</v>
      </c>
      <c r="AV46" s="1">
        <v>70291160</v>
      </c>
      <c r="AW46" s="1">
        <v>72552861</v>
      </c>
      <c r="AX46" s="1">
        <v>74877030</v>
      </c>
      <c r="AZ46" s="1">
        <v>2013</v>
      </c>
      <c r="BA46" s="2"/>
    </row>
    <row r="47" spans="1:53" x14ac:dyDescent="0.25">
      <c r="A47" t="s">
        <v>0</v>
      </c>
      <c r="B47" t="s">
        <v>1</v>
      </c>
      <c r="C47" t="s">
        <v>90</v>
      </c>
      <c r="D47" t="s">
        <v>91</v>
      </c>
      <c r="E47" t="s">
        <v>505</v>
      </c>
      <c r="F47" s="1">
        <v>1335090</v>
      </c>
      <c r="G47" s="1">
        <v>1376189</v>
      </c>
      <c r="H47" s="1">
        <v>1419305</v>
      </c>
      <c r="I47" s="1">
        <v>1464052</v>
      </c>
      <c r="J47" s="1">
        <v>1509880</v>
      </c>
      <c r="K47" s="1">
        <v>1556406</v>
      </c>
      <c r="L47" s="1">
        <v>1603446</v>
      </c>
      <c r="M47" s="1">
        <v>1651134</v>
      </c>
      <c r="N47" s="1">
        <v>1699781</v>
      </c>
      <c r="O47" s="1">
        <v>1749859</v>
      </c>
      <c r="P47" s="1">
        <v>1801688</v>
      </c>
      <c r="Q47" s="1">
        <v>1855391</v>
      </c>
      <c r="R47" s="1">
        <v>1910800</v>
      </c>
      <c r="S47" s="1">
        <v>1967596</v>
      </c>
      <c r="T47" s="1">
        <v>2025320</v>
      </c>
      <c r="U47" s="1">
        <v>2083648</v>
      </c>
      <c r="V47" s="1">
        <v>2142529</v>
      </c>
      <c r="W47" s="1">
        <v>2202106</v>
      </c>
      <c r="X47" s="1">
        <v>2262496</v>
      </c>
      <c r="Y47" s="1">
        <v>2323890</v>
      </c>
      <c r="Z47" s="1">
        <v>2386467</v>
      </c>
      <c r="AA47" s="1">
        <v>2450125</v>
      </c>
      <c r="AB47" s="1">
        <v>2514907</v>
      </c>
      <c r="AC47" s="1">
        <v>2581306</v>
      </c>
      <c r="AD47" s="1">
        <v>2649964</v>
      </c>
      <c r="AE47" s="1">
        <v>2721277</v>
      </c>
      <c r="AF47" s="1">
        <v>2795903</v>
      </c>
      <c r="AG47" s="1">
        <v>2873638</v>
      </c>
      <c r="AH47" s="1">
        <v>2953011</v>
      </c>
      <c r="AI47" s="1">
        <v>3031969</v>
      </c>
      <c r="AJ47" s="1">
        <v>3109269</v>
      </c>
      <c r="AK47" s="1">
        <v>3183883</v>
      </c>
      <c r="AL47" s="1">
        <v>3256867</v>
      </c>
      <c r="AM47" s="1">
        <v>3331564</v>
      </c>
      <c r="AN47" s="1">
        <v>3412592</v>
      </c>
      <c r="AO47" s="1">
        <v>3503086</v>
      </c>
      <c r="AP47" s="1">
        <v>3604595</v>
      </c>
      <c r="AQ47" s="1">
        <v>3715665</v>
      </c>
      <c r="AR47" s="1">
        <v>3832771</v>
      </c>
      <c r="AS47" s="1">
        <v>3950786</v>
      </c>
      <c r="AT47" s="1">
        <v>4066078</v>
      </c>
      <c r="AU47" s="1">
        <v>4177435</v>
      </c>
      <c r="AV47" s="1">
        <v>4286188</v>
      </c>
      <c r="AW47" s="1">
        <v>4394334</v>
      </c>
      <c r="AX47" s="1">
        <v>4504962</v>
      </c>
      <c r="AZ47" s="1">
        <v>2014</v>
      </c>
      <c r="BA47" s="2"/>
    </row>
    <row r="48" spans="1:53" x14ac:dyDescent="0.25">
      <c r="A48" t="s">
        <v>0</v>
      </c>
      <c r="B48" t="s">
        <v>1</v>
      </c>
      <c r="C48" t="s">
        <v>92</v>
      </c>
      <c r="D48" t="s">
        <v>93</v>
      </c>
      <c r="E48" t="s">
        <v>507</v>
      </c>
      <c r="F48" s="1">
        <v>1848873</v>
      </c>
      <c r="G48" s="1">
        <v>1898366</v>
      </c>
      <c r="H48" s="1">
        <v>1947048</v>
      </c>
      <c r="I48" s="1">
        <v>1995744</v>
      </c>
      <c r="J48" s="1">
        <v>2045580</v>
      </c>
      <c r="K48" s="1">
        <v>2097410</v>
      </c>
      <c r="L48" s="1">
        <v>2151492</v>
      </c>
      <c r="M48" s="1">
        <v>2207727</v>
      </c>
      <c r="N48" s="1">
        <v>2266153</v>
      </c>
      <c r="O48" s="1">
        <v>2326708</v>
      </c>
      <c r="P48" s="1">
        <v>2389309</v>
      </c>
      <c r="Q48" s="1">
        <v>2454127</v>
      </c>
      <c r="R48" s="1">
        <v>2521163</v>
      </c>
      <c r="S48" s="1">
        <v>2589932</v>
      </c>
      <c r="T48" s="1">
        <v>2659772</v>
      </c>
      <c r="U48" s="1">
        <v>2730231</v>
      </c>
      <c r="V48" s="1">
        <v>2800986</v>
      </c>
      <c r="W48" s="1">
        <v>2872214</v>
      </c>
      <c r="X48" s="1">
        <v>2944560</v>
      </c>
      <c r="Y48" s="1">
        <v>3018953</v>
      </c>
      <c r="Z48" s="1">
        <v>3095994</v>
      </c>
      <c r="AA48" s="1">
        <v>3175654</v>
      </c>
      <c r="AB48" s="1">
        <v>3257463</v>
      </c>
      <c r="AC48" s="1">
        <v>3341005</v>
      </c>
      <c r="AD48" s="1">
        <v>3425692</v>
      </c>
      <c r="AE48" s="1">
        <v>3510925</v>
      </c>
      <c r="AF48" s="1">
        <v>3596733</v>
      </c>
      <c r="AG48" s="1">
        <v>3682725</v>
      </c>
      <c r="AH48" s="1">
        <v>3767369</v>
      </c>
      <c r="AI48" s="1">
        <v>3848725</v>
      </c>
      <c r="AJ48" s="1">
        <v>3925450</v>
      </c>
      <c r="AK48" s="1">
        <v>3996800</v>
      </c>
      <c r="AL48" s="1">
        <v>4063208</v>
      </c>
      <c r="AM48" s="1">
        <v>4125970</v>
      </c>
      <c r="AN48" s="1">
        <v>4187039</v>
      </c>
      <c r="AO48" s="1">
        <v>4247843</v>
      </c>
      <c r="AP48" s="1">
        <v>4308790</v>
      </c>
      <c r="AQ48" s="1">
        <v>4369465</v>
      </c>
      <c r="AR48" s="1">
        <v>4429506</v>
      </c>
      <c r="AS48" s="1">
        <v>4488261</v>
      </c>
      <c r="AT48" s="1">
        <v>4545273</v>
      </c>
      <c r="AU48" s="1">
        <v>4600487</v>
      </c>
      <c r="AV48" s="1">
        <v>4654148</v>
      </c>
      <c r="AW48" s="1">
        <v>4706433</v>
      </c>
      <c r="AX48" s="1">
        <v>4757606</v>
      </c>
      <c r="AZ48" s="1"/>
      <c r="BA48" s="2"/>
    </row>
    <row r="49" spans="1:53" x14ac:dyDescent="0.25">
      <c r="A49" t="s">
        <v>0</v>
      </c>
      <c r="B49" t="s">
        <v>1</v>
      </c>
      <c r="C49" t="s">
        <v>94</v>
      </c>
      <c r="D49" t="s">
        <v>95</v>
      </c>
      <c r="E49" t="s">
        <v>505</v>
      </c>
      <c r="F49" s="1">
        <v>5241914</v>
      </c>
      <c r="G49" s="1">
        <v>5487594</v>
      </c>
      <c r="H49" s="1">
        <v>5747633</v>
      </c>
      <c r="I49" s="1">
        <v>6021405</v>
      </c>
      <c r="J49" s="1">
        <v>6307936</v>
      </c>
      <c r="K49" s="1">
        <v>6606395</v>
      </c>
      <c r="L49" s="1">
        <v>6916302</v>
      </c>
      <c r="M49" s="1">
        <v>7237451</v>
      </c>
      <c r="N49" s="1">
        <v>7569558</v>
      </c>
      <c r="O49" s="1">
        <v>7912390</v>
      </c>
      <c r="P49" s="1">
        <v>8265549</v>
      </c>
      <c r="Q49" s="1">
        <v>8629121</v>
      </c>
      <c r="R49" s="1">
        <v>9002400</v>
      </c>
      <c r="S49" s="1">
        <v>9383289</v>
      </c>
      <c r="T49" s="1">
        <v>9769105</v>
      </c>
      <c r="U49" s="1">
        <v>10158033</v>
      </c>
      <c r="V49" s="1">
        <v>10548148</v>
      </c>
      <c r="W49" s="1">
        <v>10939987</v>
      </c>
      <c r="X49" s="1">
        <v>11337122</v>
      </c>
      <c r="Y49" s="1">
        <v>11744698</v>
      </c>
      <c r="Z49" s="1">
        <v>12165909</v>
      </c>
      <c r="AA49" s="1">
        <v>12600967</v>
      </c>
      <c r="AB49" s="1">
        <v>13046907</v>
      </c>
      <c r="AC49" s="1">
        <v>13499696</v>
      </c>
      <c r="AD49" s="1">
        <v>13953779</v>
      </c>
      <c r="AE49" s="1">
        <v>14404340</v>
      </c>
      <c r="AF49" s="1">
        <v>14852193</v>
      </c>
      <c r="AG49" s="1">
        <v>15296390</v>
      </c>
      <c r="AH49" s="1">
        <v>15728482</v>
      </c>
      <c r="AI49" s="1">
        <v>16137824</v>
      </c>
      <c r="AJ49" s="1">
        <v>16517948</v>
      </c>
      <c r="AK49" s="1">
        <v>16865376</v>
      </c>
      <c r="AL49" s="1">
        <v>17185421</v>
      </c>
      <c r="AM49" s="1">
        <v>17491539</v>
      </c>
      <c r="AN49" s="1">
        <v>17802516</v>
      </c>
      <c r="AO49" s="1">
        <v>18132702</v>
      </c>
      <c r="AP49" s="1">
        <v>18486392</v>
      </c>
      <c r="AQ49" s="1">
        <v>18862172</v>
      </c>
      <c r="AR49" s="1">
        <v>19261647</v>
      </c>
      <c r="AS49" s="1">
        <v>19684909</v>
      </c>
      <c r="AT49" s="1">
        <v>20131707</v>
      </c>
      <c r="AU49" s="1">
        <v>20604172</v>
      </c>
      <c r="AV49" s="1">
        <v>21102641</v>
      </c>
      <c r="AW49" s="1">
        <v>21622490</v>
      </c>
      <c r="AX49" s="1">
        <v>22157107</v>
      </c>
      <c r="AZ49" s="1"/>
      <c r="BA49" s="2"/>
    </row>
    <row r="50" spans="1:53" x14ac:dyDescent="0.25">
      <c r="A50" t="s">
        <v>0</v>
      </c>
      <c r="B50" t="s">
        <v>1</v>
      </c>
      <c r="C50" t="s">
        <v>96</v>
      </c>
      <c r="D50" t="s">
        <v>97</v>
      </c>
      <c r="E50" t="s">
        <v>549</v>
      </c>
      <c r="F50" s="1">
        <v>4411000</v>
      </c>
      <c r="G50" s="1">
        <v>4435000</v>
      </c>
      <c r="H50" s="1">
        <v>4457000</v>
      </c>
      <c r="I50" s="1">
        <v>4478000</v>
      </c>
      <c r="J50" s="1">
        <v>4497000</v>
      </c>
      <c r="K50" s="1">
        <v>4514000</v>
      </c>
      <c r="L50" s="1">
        <v>4530000</v>
      </c>
      <c r="M50" s="1">
        <v>4532000</v>
      </c>
      <c r="N50" s="1">
        <v>4556000</v>
      </c>
      <c r="O50" s="1">
        <v>4571000</v>
      </c>
      <c r="P50" s="1">
        <v>4588000</v>
      </c>
      <c r="Q50" s="1">
        <v>4608000</v>
      </c>
      <c r="R50" s="1">
        <v>4635000</v>
      </c>
      <c r="S50" s="1">
        <v>4659000</v>
      </c>
      <c r="T50" s="1">
        <v>4680000</v>
      </c>
      <c r="U50" s="1">
        <v>4701000</v>
      </c>
      <c r="V50" s="1">
        <v>4722000</v>
      </c>
      <c r="W50" s="1">
        <v>4740000</v>
      </c>
      <c r="X50" s="1">
        <v>4757000</v>
      </c>
      <c r="Y50" s="1">
        <v>4767000</v>
      </c>
      <c r="Z50" s="1">
        <v>4780000</v>
      </c>
      <c r="AA50" s="1">
        <v>4510000</v>
      </c>
      <c r="AB50" s="1">
        <v>4470000</v>
      </c>
      <c r="AC50" s="1">
        <v>4640000</v>
      </c>
      <c r="AD50" s="1">
        <v>4650000</v>
      </c>
      <c r="AE50" s="1">
        <v>4669000</v>
      </c>
      <c r="AF50" s="1">
        <v>4494000</v>
      </c>
      <c r="AG50" s="1">
        <v>4572000</v>
      </c>
      <c r="AH50" s="1">
        <v>4501000</v>
      </c>
      <c r="AI50" s="1">
        <v>4554000</v>
      </c>
      <c r="AJ50" s="1">
        <v>4426000</v>
      </c>
      <c r="AK50" s="1">
        <v>4440000</v>
      </c>
      <c r="AL50" s="1">
        <v>4440000</v>
      </c>
      <c r="AM50" s="1">
        <v>4440000</v>
      </c>
      <c r="AN50" s="1">
        <v>4439000</v>
      </c>
      <c r="AO50" s="1">
        <v>4442000</v>
      </c>
      <c r="AP50" s="1">
        <v>4440000</v>
      </c>
      <c r="AQ50" s="1">
        <v>4436000</v>
      </c>
      <c r="AR50" s="1">
        <v>4434508</v>
      </c>
      <c r="AS50" s="1">
        <v>4429078</v>
      </c>
      <c r="AT50" s="1">
        <v>4417781</v>
      </c>
      <c r="AU50" s="1">
        <v>4280622</v>
      </c>
      <c r="AV50" s="1">
        <v>4267558</v>
      </c>
      <c r="AW50" s="1">
        <v>4255689</v>
      </c>
      <c r="AX50" s="1">
        <v>4238389</v>
      </c>
      <c r="AZ50" s="1"/>
      <c r="BA50" s="2"/>
    </row>
    <row r="51" spans="1:53" x14ac:dyDescent="0.25">
      <c r="A51" t="s">
        <v>0</v>
      </c>
      <c r="B51" t="s">
        <v>1</v>
      </c>
      <c r="C51" t="s">
        <v>98</v>
      </c>
      <c r="D51" t="s">
        <v>99</v>
      </c>
      <c r="E51" t="s">
        <v>507</v>
      </c>
      <c r="F51" s="1">
        <v>8715123</v>
      </c>
      <c r="G51" s="1">
        <v>8869961</v>
      </c>
      <c r="H51" s="1">
        <v>9025299</v>
      </c>
      <c r="I51" s="1">
        <v>9176051</v>
      </c>
      <c r="J51" s="1">
        <v>9315371</v>
      </c>
      <c r="K51" s="1">
        <v>9438445</v>
      </c>
      <c r="L51" s="1">
        <v>9544268</v>
      </c>
      <c r="M51" s="1">
        <v>9634677</v>
      </c>
      <c r="N51" s="1">
        <v>9711393</v>
      </c>
      <c r="O51" s="1">
        <v>9777287</v>
      </c>
      <c r="P51" s="1">
        <v>9835177</v>
      </c>
      <c r="Q51" s="1">
        <v>9884219</v>
      </c>
      <c r="R51" s="1">
        <v>9925618</v>
      </c>
      <c r="S51" s="1">
        <v>9966733</v>
      </c>
      <c r="T51" s="1">
        <v>10017061</v>
      </c>
      <c r="U51" s="1">
        <v>10082990</v>
      </c>
      <c r="V51" s="1">
        <v>10167998</v>
      </c>
      <c r="W51" s="1">
        <v>10269276</v>
      </c>
      <c r="X51" s="1">
        <v>10379080</v>
      </c>
      <c r="Y51" s="1">
        <v>10486110</v>
      </c>
      <c r="Z51" s="1">
        <v>10582082</v>
      </c>
      <c r="AA51" s="1">
        <v>10664577</v>
      </c>
      <c r="AB51" s="1">
        <v>10735775</v>
      </c>
      <c r="AC51" s="1">
        <v>10797556</v>
      </c>
      <c r="AD51" s="1">
        <v>10853435</v>
      </c>
      <c r="AE51" s="1">
        <v>10906048</v>
      </c>
      <c r="AF51" s="1">
        <v>10955372</v>
      </c>
      <c r="AG51" s="1">
        <v>11000431</v>
      </c>
      <c r="AH51" s="1">
        <v>11041893</v>
      </c>
      <c r="AI51" s="1">
        <v>11080506</v>
      </c>
      <c r="AJ51" s="1">
        <v>11116787</v>
      </c>
      <c r="AK51" s="1">
        <v>11151472</v>
      </c>
      <c r="AL51" s="1">
        <v>11184540</v>
      </c>
      <c r="AM51" s="1">
        <v>11214837</v>
      </c>
      <c r="AN51" s="1">
        <v>11240680</v>
      </c>
      <c r="AO51" s="1">
        <v>11261052</v>
      </c>
      <c r="AP51" s="1">
        <v>11275199</v>
      </c>
      <c r="AQ51" s="1">
        <v>11284043</v>
      </c>
      <c r="AR51" s="1">
        <v>11290239</v>
      </c>
      <c r="AS51" s="1">
        <v>11297442</v>
      </c>
      <c r="AT51" s="1">
        <v>11308133</v>
      </c>
      <c r="AU51" s="1">
        <v>11323570</v>
      </c>
      <c r="AV51" s="1">
        <v>11342631</v>
      </c>
      <c r="AW51" s="1">
        <v>11362505</v>
      </c>
      <c r="AX51" s="1">
        <v>11379111</v>
      </c>
      <c r="AZ51" s="1"/>
      <c r="BA51" s="2"/>
    </row>
    <row r="52" spans="1:53" x14ac:dyDescent="0.25">
      <c r="A52" t="s">
        <v>0</v>
      </c>
      <c r="B52" t="s">
        <v>1</v>
      </c>
      <c r="C52" t="s">
        <v>100</v>
      </c>
      <c r="D52" t="s">
        <v>101</v>
      </c>
      <c r="E52" t="s">
        <v>637</v>
      </c>
      <c r="F52" s="1">
        <v>144739</v>
      </c>
      <c r="G52" s="1">
        <v>147389</v>
      </c>
      <c r="H52" s="1">
        <v>147710</v>
      </c>
      <c r="I52" s="1">
        <v>146912</v>
      </c>
      <c r="J52" s="1">
        <v>148351</v>
      </c>
      <c r="K52" s="1">
        <v>149129</v>
      </c>
      <c r="L52" s="1">
        <v>149399</v>
      </c>
      <c r="M52" s="1">
        <v>149459</v>
      </c>
      <c r="N52" s="1">
        <v>148341</v>
      </c>
      <c r="O52" s="1">
        <v>147851</v>
      </c>
      <c r="P52" s="1">
        <v>148041</v>
      </c>
      <c r="Q52" s="1">
        <v>148629</v>
      </c>
      <c r="R52" s="1">
        <v>150101</v>
      </c>
      <c r="S52" s="1">
        <v>151159</v>
      </c>
      <c r="T52" s="1">
        <v>151940</v>
      </c>
      <c r="U52" s="1">
        <v>152711</v>
      </c>
      <c r="V52" s="1">
        <v>152662</v>
      </c>
      <c r="W52" s="1">
        <v>151456</v>
      </c>
      <c r="X52" s="1">
        <v>149254</v>
      </c>
      <c r="Y52" s="1">
        <v>146937</v>
      </c>
      <c r="Z52" s="1">
        <v>145400</v>
      </c>
      <c r="AA52" s="1">
        <v>144403</v>
      </c>
      <c r="AB52" s="1">
        <v>143912</v>
      </c>
      <c r="AC52" s="1">
        <v>144299</v>
      </c>
      <c r="AD52" s="1">
        <v>144630</v>
      </c>
      <c r="AE52" s="1">
        <v>145139</v>
      </c>
      <c r="AF52" s="1">
        <v>146306</v>
      </c>
      <c r="AG52" s="1">
        <v>146956</v>
      </c>
      <c r="AH52" s="1">
        <v>144472</v>
      </c>
      <c r="AI52" s="1">
        <v>139428</v>
      </c>
      <c r="AJ52" s="1">
        <v>133860</v>
      </c>
      <c r="AK52" s="1">
        <v>129047</v>
      </c>
      <c r="AL52" s="1">
        <v>129205</v>
      </c>
      <c r="AM52" s="1">
        <v>131897</v>
      </c>
      <c r="AN52" s="1">
        <v>134192</v>
      </c>
      <c r="AO52" s="1">
        <v>137658</v>
      </c>
      <c r="AP52" s="1">
        <v>141239</v>
      </c>
      <c r="AQ52" s="1">
        <v>144056</v>
      </c>
      <c r="AR52" s="1">
        <v>145880</v>
      </c>
      <c r="AS52" s="1">
        <v>146833</v>
      </c>
      <c r="AT52" s="1">
        <v>148703</v>
      </c>
      <c r="AU52" s="1">
        <v>150831</v>
      </c>
      <c r="AV52" s="1">
        <v>152088</v>
      </c>
      <c r="AW52" s="1">
        <v>153821</v>
      </c>
      <c r="AX52" s="1">
        <v>155872</v>
      </c>
      <c r="AZ52" s="1"/>
      <c r="BA52" s="2"/>
    </row>
    <row r="53" spans="1:53" x14ac:dyDescent="0.25">
      <c r="A53" t="s">
        <v>0</v>
      </c>
      <c r="B53" t="s">
        <v>1</v>
      </c>
      <c r="C53" t="s">
        <v>102</v>
      </c>
      <c r="D53" t="s">
        <v>103</v>
      </c>
      <c r="E53" t="s">
        <v>528</v>
      </c>
      <c r="F53" s="1">
        <v>613619</v>
      </c>
      <c r="G53" s="1">
        <v>620860</v>
      </c>
      <c r="H53" s="1">
        <v>628000</v>
      </c>
      <c r="I53" s="1">
        <v>635109</v>
      </c>
      <c r="J53" s="1">
        <v>642335</v>
      </c>
      <c r="K53" s="1">
        <v>649755</v>
      </c>
      <c r="L53" s="1">
        <v>657526</v>
      </c>
      <c r="M53" s="1">
        <v>665528</v>
      </c>
      <c r="N53" s="1">
        <v>673252</v>
      </c>
      <c r="O53" s="1">
        <v>680013</v>
      </c>
      <c r="P53" s="1">
        <v>685406</v>
      </c>
      <c r="Q53" s="1">
        <v>689173</v>
      </c>
      <c r="R53" s="1">
        <v>691711</v>
      </c>
      <c r="S53" s="1">
        <v>694074</v>
      </c>
      <c r="T53" s="1">
        <v>697717</v>
      </c>
      <c r="U53" s="1">
        <v>703693</v>
      </c>
      <c r="V53" s="1">
        <v>712340</v>
      </c>
      <c r="W53" s="1">
        <v>723380</v>
      </c>
      <c r="X53" s="1">
        <v>736477</v>
      </c>
      <c r="Y53" s="1">
        <v>751047</v>
      </c>
      <c r="Z53" s="1">
        <v>766611</v>
      </c>
      <c r="AA53" s="1">
        <v>783138</v>
      </c>
      <c r="AB53" s="1">
        <v>800660</v>
      </c>
      <c r="AC53" s="1">
        <v>818814</v>
      </c>
      <c r="AD53" s="1">
        <v>837166</v>
      </c>
      <c r="AE53" s="1">
        <v>855389</v>
      </c>
      <c r="AF53" s="1">
        <v>873246</v>
      </c>
      <c r="AG53" s="1">
        <v>890733</v>
      </c>
      <c r="AH53" s="1">
        <v>908040</v>
      </c>
      <c r="AI53" s="1">
        <v>925491</v>
      </c>
      <c r="AJ53" s="1">
        <v>943287</v>
      </c>
      <c r="AK53" s="1">
        <v>961482</v>
      </c>
      <c r="AL53" s="1">
        <v>979883</v>
      </c>
      <c r="AM53" s="1">
        <v>998150</v>
      </c>
      <c r="AN53" s="1">
        <v>1015827</v>
      </c>
      <c r="AO53" s="1">
        <v>1032586</v>
      </c>
      <c r="AP53" s="1">
        <v>1048293</v>
      </c>
      <c r="AQ53" s="1">
        <v>1063040</v>
      </c>
      <c r="AR53" s="1">
        <v>1077010</v>
      </c>
      <c r="AS53" s="1">
        <v>1090486</v>
      </c>
      <c r="AT53" s="1">
        <v>1103685</v>
      </c>
      <c r="AU53" s="1">
        <v>1116644</v>
      </c>
      <c r="AV53" s="1">
        <v>1129303</v>
      </c>
      <c r="AW53" s="1">
        <v>1141652</v>
      </c>
      <c r="AX53" s="1">
        <v>1153658</v>
      </c>
      <c r="AZ53" s="1"/>
      <c r="BA53" s="2"/>
    </row>
    <row r="54" spans="1:53" x14ac:dyDescent="0.25">
      <c r="A54" t="s">
        <v>0</v>
      </c>
      <c r="B54" t="s">
        <v>1</v>
      </c>
      <c r="C54" t="s">
        <v>104</v>
      </c>
      <c r="D54" t="s">
        <v>105</v>
      </c>
      <c r="E54" t="s">
        <v>583</v>
      </c>
      <c r="F54" s="1">
        <v>9858071</v>
      </c>
      <c r="G54" s="1">
        <v>9826815</v>
      </c>
      <c r="H54" s="1">
        <v>9867632</v>
      </c>
      <c r="I54" s="1">
        <v>9922266</v>
      </c>
      <c r="J54" s="1">
        <v>9988459</v>
      </c>
      <c r="K54" s="1">
        <v>10058620</v>
      </c>
      <c r="L54" s="1">
        <v>10125939</v>
      </c>
      <c r="M54" s="1">
        <v>10186755</v>
      </c>
      <c r="N54" s="1">
        <v>10242098</v>
      </c>
      <c r="O54" s="1">
        <v>10292341</v>
      </c>
      <c r="P54" s="1">
        <v>10304193</v>
      </c>
      <c r="Q54" s="1">
        <v>10300591</v>
      </c>
      <c r="R54" s="1">
        <v>10314826</v>
      </c>
      <c r="S54" s="1">
        <v>10323856</v>
      </c>
      <c r="T54" s="1">
        <v>10330213</v>
      </c>
      <c r="U54" s="1">
        <v>10337118</v>
      </c>
      <c r="V54" s="1">
        <v>10342227</v>
      </c>
      <c r="W54" s="1">
        <v>10347318</v>
      </c>
      <c r="X54" s="1">
        <v>10355276</v>
      </c>
      <c r="Y54" s="1">
        <v>10361068</v>
      </c>
      <c r="Z54" s="1">
        <v>10333355</v>
      </c>
      <c r="AA54" s="1">
        <v>10308578</v>
      </c>
      <c r="AB54" s="1">
        <v>10319123</v>
      </c>
      <c r="AC54" s="1">
        <v>10329855</v>
      </c>
      <c r="AD54" s="1">
        <v>10333587</v>
      </c>
      <c r="AE54" s="1">
        <v>10327253</v>
      </c>
      <c r="AF54" s="1">
        <v>10315241</v>
      </c>
      <c r="AG54" s="1">
        <v>10304131</v>
      </c>
      <c r="AH54" s="1">
        <v>10294373</v>
      </c>
      <c r="AI54" s="1">
        <v>10283860</v>
      </c>
      <c r="AJ54" s="1">
        <v>10255063</v>
      </c>
      <c r="AK54" s="1">
        <v>10216605</v>
      </c>
      <c r="AL54" s="1">
        <v>10196916</v>
      </c>
      <c r="AM54" s="1">
        <v>10193998</v>
      </c>
      <c r="AN54" s="1">
        <v>10197101</v>
      </c>
      <c r="AO54" s="1">
        <v>10211216</v>
      </c>
      <c r="AP54" s="1">
        <v>10238905</v>
      </c>
      <c r="AQ54" s="1">
        <v>10298828</v>
      </c>
      <c r="AR54" s="1">
        <v>10384603</v>
      </c>
      <c r="AS54" s="1">
        <v>10443936</v>
      </c>
      <c r="AT54" s="1">
        <v>10474410</v>
      </c>
      <c r="AU54" s="1">
        <v>10496088</v>
      </c>
      <c r="AV54" s="1">
        <v>10510785</v>
      </c>
      <c r="AW54" s="1">
        <v>10514272</v>
      </c>
      <c r="AX54" s="1">
        <v>10510566</v>
      </c>
      <c r="AZ54" s="1"/>
      <c r="BA54" s="2"/>
    </row>
    <row r="55" spans="1:53" x14ac:dyDescent="0.25">
      <c r="A55" t="s">
        <v>0</v>
      </c>
      <c r="B55" t="s">
        <v>1</v>
      </c>
      <c r="C55" t="s">
        <v>106</v>
      </c>
      <c r="D55" t="s">
        <v>107</v>
      </c>
      <c r="E55" t="s">
        <v>530</v>
      </c>
      <c r="F55" s="1">
        <v>4928757</v>
      </c>
      <c r="G55" s="1">
        <v>4963126</v>
      </c>
      <c r="H55" s="1">
        <v>4991596</v>
      </c>
      <c r="I55" s="1">
        <v>5021861</v>
      </c>
      <c r="J55" s="1">
        <v>5045297</v>
      </c>
      <c r="K55" s="1">
        <v>5059862</v>
      </c>
      <c r="L55" s="1">
        <v>5072596</v>
      </c>
      <c r="M55" s="1">
        <v>5088419</v>
      </c>
      <c r="N55" s="1">
        <v>5104248</v>
      </c>
      <c r="O55" s="1">
        <v>5116801</v>
      </c>
      <c r="P55" s="1">
        <v>5123027</v>
      </c>
      <c r="Q55" s="1">
        <v>5121572</v>
      </c>
      <c r="R55" s="1">
        <v>5117810</v>
      </c>
      <c r="S55" s="1">
        <v>5114297</v>
      </c>
      <c r="T55" s="1">
        <v>5111619</v>
      </c>
      <c r="U55" s="1">
        <v>5113691</v>
      </c>
      <c r="V55" s="1">
        <v>5120534</v>
      </c>
      <c r="W55" s="1">
        <v>5127024</v>
      </c>
      <c r="X55" s="1">
        <v>5129516</v>
      </c>
      <c r="Y55" s="1">
        <v>5132594</v>
      </c>
      <c r="Z55" s="1">
        <v>5140939</v>
      </c>
      <c r="AA55" s="1">
        <v>5154298</v>
      </c>
      <c r="AB55" s="1">
        <v>5171370</v>
      </c>
      <c r="AC55" s="1">
        <v>5188628</v>
      </c>
      <c r="AD55" s="1">
        <v>5206180</v>
      </c>
      <c r="AE55" s="1">
        <v>5233373</v>
      </c>
      <c r="AF55" s="1">
        <v>5263074</v>
      </c>
      <c r="AG55" s="1">
        <v>5284991</v>
      </c>
      <c r="AH55" s="1">
        <v>5304219</v>
      </c>
      <c r="AI55" s="1">
        <v>5321799</v>
      </c>
      <c r="AJ55" s="1">
        <v>5339616</v>
      </c>
      <c r="AK55" s="1">
        <v>5358783</v>
      </c>
      <c r="AL55" s="1">
        <v>5375931</v>
      </c>
      <c r="AM55" s="1">
        <v>5390574</v>
      </c>
      <c r="AN55" s="1">
        <v>5404523</v>
      </c>
      <c r="AO55" s="1">
        <v>5419432</v>
      </c>
      <c r="AP55" s="1">
        <v>5437272</v>
      </c>
      <c r="AQ55" s="1">
        <v>5461438</v>
      </c>
      <c r="AR55" s="1">
        <v>5493621</v>
      </c>
      <c r="AS55" s="1">
        <v>5523095</v>
      </c>
      <c r="AT55" s="1">
        <v>5547683</v>
      </c>
      <c r="AU55" s="1">
        <v>5570572</v>
      </c>
      <c r="AV55" s="1">
        <v>5591572</v>
      </c>
      <c r="AW55" s="1">
        <v>5614932</v>
      </c>
      <c r="AX55" s="1">
        <v>5639565</v>
      </c>
      <c r="AZ55" s="1"/>
      <c r="BA55" s="2"/>
    </row>
    <row r="56" spans="1:53" x14ac:dyDescent="0.25">
      <c r="A56" t="s">
        <v>0</v>
      </c>
      <c r="B56" t="s">
        <v>1</v>
      </c>
      <c r="C56" t="s">
        <v>108</v>
      </c>
      <c r="D56" t="s">
        <v>109</v>
      </c>
      <c r="E56" t="s">
        <v>505</v>
      </c>
      <c r="F56" s="1">
        <v>159667</v>
      </c>
      <c r="G56" s="1">
        <v>169370</v>
      </c>
      <c r="H56" s="1">
        <v>179212</v>
      </c>
      <c r="I56" s="1">
        <v>190536</v>
      </c>
      <c r="J56" s="1">
        <v>205157</v>
      </c>
      <c r="K56" s="1">
        <v>224182</v>
      </c>
      <c r="L56" s="1">
        <v>248619</v>
      </c>
      <c r="M56" s="1">
        <v>277622</v>
      </c>
      <c r="N56" s="1">
        <v>308213</v>
      </c>
      <c r="O56" s="1">
        <v>336254</v>
      </c>
      <c r="P56" s="1">
        <v>358960</v>
      </c>
      <c r="Q56" s="1">
        <v>374683</v>
      </c>
      <c r="R56" s="1">
        <v>384743</v>
      </c>
      <c r="S56" s="1">
        <v>392908</v>
      </c>
      <c r="T56" s="1">
        <v>404589</v>
      </c>
      <c r="U56" s="1">
        <v>423470</v>
      </c>
      <c r="V56" s="1">
        <v>451068</v>
      </c>
      <c r="W56" s="1">
        <v>485565</v>
      </c>
      <c r="X56" s="1">
        <v>523266</v>
      </c>
      <c r="Y56" s="1">
        <v>558810</v>
      </c>
      <c r="Z56" s="1">
        <v>588356</v>
      </c>
      <c r="AA56" s="1">
        <v>610679</v>
      </c>
      <c r="AB56" s="1">
        <v>627063</v>
      </c>
      <c r="AC56" s="1">
        <v>639215</v>
      </c>
      <c r="AD56" s="1">
        <v>649878</v>
      </c>
      <c r="AE56" s="1">
        <v>661076</v>
      </c>
      <c r="AF56" s="1">
        <v>673202</v>
      </c>
      <c r="AG56" s="1">
        <v>685644</v>
      </c>
      <c r="AH56" s="1">
        <v>698256</v>
      </c>
      <c r="AI56" s="1">
        <v>710652</v>
      </c>
      <c r="AJ56" s="1">
        <v>722562</v>
      </c>
      <c r="AK56" s="1">
        <v>734088</v>
      </c>
      <c r="AL56" s="1">
        <v>745459</v>
      </c>
      <c r="AM56" s="1">
        <v>756656</v>
      </c>
      <c r="AN56" s="1">
        <v>767644</v>
      </c>
      <c r="AO56" s="1">
        <v>778406</v>
      </c>
      <c r="AP56" s="1">
        <v>788941</v>
      </c>
      <c r="AQ56" s="1">
        <v>799309</v>
      </c>
      <c r="AR56" s="1">
        <v>809639</v>
      </c>
      <c r="AS56" s="1">
        <v>820097</v>
      </c>
      <c r="AT56" s="1">
        <v>830802</v>
      </c>
      <c r="AU56" s="1">
        <v>841802</v>
      </c>
      <c r="AV56" s="1">
        <v>853069</v>
      </c>
      <c r="AW56" s="1">
        <v>864554</v>
      </c>
      <c r="AX56" s="1">
        <v>876174</v>
      </c>
      <c r="AZ56" s="1"/>
    </row>
    <row r="57" spans="1:53" x14ac:dyDescent="0.25">
      <c r="A57" t="s">
        <v>0</v>
      </c>
      <c r="B57" t="s">
        <v>1</v>
      </c>
      <c r="C57" t="s">
        <v>110</v>
      </c>
      <c r="D57" t="s">
        <v>111</v>
      </c>
      <c r="E57" t="s">
        <v>507</v>
      </c>
      <c r="F57" s="1">
        <v>71076</v>
      </c>
      <c r="G57" s="1">
        <v>71566</v>
      </c>
      <c r="H57" s="1">
        <v>71737</v>
      </c>
      <c r="I57" s="1">
        <v>71745</v>
      </c>
      <c r="J57" s="1">
        <v>71811</v>
      </c>
      <c r="K57" s="1">
        <v>72091</v>
      </c>
      <c r="L57" s="1">
        <v>72648</v>
      </c>
      <c r="M57" s="1">
        <v>73411</v>
      </c>
      <c r="N57" s="1">
        <v>74239</v>
      </c>
      <c r="O57" s="1">
        <v>74923</v>
      </c>
      <c r="P57" s="1">
        <v>75313</v>
      </c>
      <c r="Q57" s="1">
        <v>75376</v>
      </c>
      <c r="R57" s="1">
        <v>75168</v>
      </c>
      <c r="S57" s="1">
        <v>74750</v>
      </c>
      <c r="T57" s="1">
        <v>74215</v>
      </c>
      <c r="U57" s="1">
        <v>73640</v>
      </c>
      <c r="V57" s="1">
        <v>73025</v>
      </c>
      <c r="W57" s="1">
        <v>72368</v>
      </c>
      <c r="X57" s="1">
        <v>71743</v>
      </c>
      <c r="Y57" s="1">
        <v>71242</v>
      </c>
      <c r="Z57" s="1">
        <v>70928</v>
      </c>
      <c r="AA57" s="1">
        <v>70849</v>
      </c>
      <c r="AB57" s="1">
        <v>70978</v>
      </c>
      <c r="AC57" s="1">
        <v>71205</v>
      </c>
      <c r="AD57" s="1">
        <v>71372</v>
      </c>
      <c r="AE57" s="1">
        <v>71367</v>
      </c>
      <c r="AF57" s="1">
        <v>71146</v>
      </c>
      <c r="AG57" s="1">
        <v>70756</v>
      </c>
      <c r="AH57" s="1">
        <v>70295</v>
      </c>
      <c r="AI57" s="1">
        <v>69902</v>
      </c>
      <c r="AJ57" s="1">
        <v>69679</v>
      </c>
      <c r="AK57" s="1">
        <v>69660</v>
      </c>
      <c r="AL57" s="1">
        <v>69806</v>
      </c>
      <c r="AM57" s="1">
        <v>70058</v>
      </c>
      <c r="AN57" s="1">
        <v>70325</v>
      </c>
      <c r="AO57" s="1">
        <v>70542</v>
      </c>
      <c r="AP57" s="1">
        <v>70690</v>
      </c>
      <c r="AQ57" s="1">
        <v>70795</v>
      </c>
      <c r="AR57" s="1">
        <v>70881</v>
      </c>
      <c r="AS57" s="1">
        <v>70995</v>
      </c>
      <c r="AT57" s="1">
        <v>71167</v>
      </c>
      <c r="AU57" s="1">
        <v>71402</v>
      </c>
      <c r="AV57" s="1">
        <v>71685</v>
      </c>
      <c r="AW57" s="1">
        <v>72005</v>
      </c>
      <c r="AX57" s="1">
        <v>72341</v>
      </c>
      <c r="AZ57" s="1"/>
    </row>
    <row r="58" spans="1:53" x14ac:dyDescent="0.25">
      <c r="A58" t="s">
        <v>0</v>
      </c>
      <c r="B58" t="s">
        <v>1</v>
      </c>
      <c r="C58" t="s">
        <v>112</v>
      </c>
      <c r="D58" t="s">
        <v>113</v>
      </c>
      <c r="E58" t="s">
        <v>507</v>
      </c>
      <c r="F58" s="1">
        <v>4503114</v>
      </c>
      <c r="G58" s="1">
        <v>4631114</v>
      </c>
      <c r="H58" s="1">
        <v>4759935</v>
      </c>
      <c r="I58" s="1">
        <v>4889437</v>
      </c>
      <c r="J58" s="1">
        <v>5019471</v>
      </c>
      <c r="K58" s="1">
        <v>5149934</v>
      </c>
      <c r="L58" s="1">
        <v>5280727</v>
      </c>
      <c r="M58" s="1">
        <v>5411867</v>
      </c>
      <c r="N58" s="1">
        <v>5543520</v>
      </c>
      <c r="O58" s="1">
        <v>5675930</v>
      </c>
      <c r="P58" s="1">
        <v>5809271</v>
      </c>
      <c r="Q58" s="1">
        <v>5943591</v>
      </c>
      <c r="R58" s="1">
        <v>6078816</v>
      </c>
      <c r="S58" s="1">
        <v>6214857</v>
      </c>
      <c r="T58" s="1">
        <v>6351572</v>
      </c>
      <c r="U58" s="1">
        <v>6488857</v>
      </c>
      <c r="V58" s="1">
        <v>6626544</v>
      </c>
      <c r="W58" s="1">
        <v>6764623</v>
      </c>
      <c r="X58" s="1">
        <v>6903314</v>
      </c>
      <c r="Y58" s="1">
        <v>7042940</v>
      </c>
      <c r="Z58" s="1">
        <v>7183646</v>
      </c>
      <c r="AA58" s="1">
        <v>7325622</v>
      </c>
      <c r="AB58" s="1">
        <v>7468551</v>
      </c>
      <c r="AC58" s="1">
        <v>7611463</v>
      </c>
      <c r="AD58" s="1">
        <v>7753052</v>
      </c>
      <c r="AE58" s="1">
        <v>7892420</v>
      </c>
      <c r="AF58" s="1">
        <v>8029114</v>
      </c>
      <c r="AG58" s="1">
        <v>8163474</v>
      </c>
      <c r="AH58" s="1">
        <v>8296375</v>
      </c>
      <c r="AI58" s="1">
        <v>8429116</v>
      </c>
      <c r="AJ58" s="1">
        <v>8562623</v>
      </c>
      <c r="AK58" s="1">
        <v>8697127</v>
      </c>
      <c r="AL58" s="1">
        <v>8832286</v>
      </c>
      <c r="AM58" s="1">
        <v>8967759</v>
      </c>
      <c r="AN58" s="1">
        <v>9102997</v>
      </c>
      <c r="AO58" s="1">
        <v>9237565</v>
      </c>
      <c r="AP58" s="1">
        <v>9371333</v>
      </c>
      <c r="AQ58" s="1">
        <v>9504336</v>
      </c>
      <c r="AR58" s="1">
        <v>9636491</v>
      </c>
      <c r="AS58" s="1">
        <v>9767737</v>
      </c>
      <c r="AT58" s="1">
        <v>9897983</v>
      </c>
      <c r="AU58" s="1">
        <v>10027140</v>
      </c>
      <c r="AV58" s="1">
        <v>10155036</v>
      </c>
      <c r="AW58" s="1">
        <v>10281408</v>
      </c>
      <c r="AX58" s="1">
        <v>10405943</v>
      </c>
      <c r="AZ58" s="1"/>
    </row>
    <row r="59" spans="1:53" x14ac:dyDescent="0.25">
      <c r="A59" t="s">
        <v>0</v>
      </c>
      <c r="B59" t="s">
        <v>1</v>
      </c>
      <c r="C59" t="s">
        <v>114</v>
      </c>
      <c r="D59" t="s">
        <v>115</v>
      </c>
      <c r="E59" t="s">
        <v>507</v>
      </c>
      <c r="F59" s="1">
        <v>6072520</v>
      </c>
      <c r="G59" s="1">
        <v>6248831</v>
      </c>
      <c r="H59" s="1">
        <v>6428707</v>
      </c>
      <c r="I59" s="1">
        <v>6611916</v>
      </c>
      <c r="J59" s="1">
        <v>6798205</v>
      </c>
      <c r="K59" s="1">
        <v>6987393</v>
      </c>
      <c r="L59" s="1">
        <v>7179399</v>
      </c>
      <c r="M59" s="1">
        <v>7374235</v>
      </c>
      <c r="N59" s="1">
        <v>7571953</v>
      </c>
      <c r="O59" s="1">
        <v>7772652</v>
      </c>
      <c r="P59" s="1">
        <v>7976449</v>
      </c>
      <c r="Q59" s="1">
        <v>8183194</v>
      </c>
      <c r="R59" s="1">
        <v>8392935</v>
      </c>
      <c r="S59" s="1">
        <v>8606214</v>
      </c>
      <c r="T59" s="1">
        <v>8823746</v>
      </c>
      <c r="U59" s="1">
        <v>9045977</v>
      </c>
      <c r="V59" s="1">
        <v>9272905</v>
      </c>
      <c r="W59" s="1">
        <v>9504132</v>
      </c>
      <c r="X59" s="1">
        <v>9739179</v>
      </c>
      <c r="Y59" s="1">
        <v>9977380</v>
      </c>
      <c r="Z59" s="1">
        <v>10218085</v>
      </c>
      <c r="AA59" s="1">
        <v>10460988</v>
      </c>
      <c r="AB59" s="1">
        <v>10705670</v>
      </c>
      <c r="AC59" s="1">
        <v>10951200</v>
      </c>
      <c r="AD59" s="1">
        <v>11196476</v>
      </c>
      <c r="AE59" s="1">
        <v>11440576</v>
      </c>
      <c r="AF59" s="1">
        <v>11683480</v>
      </c>
      <c r="AG59" s="1">
        <v>11924991</v>
      </c>
      <c r="AH59" s="1">
        <v>12163887</v>
      </c>
      <c r="AI59" s="1">
        <v>12398691</v>
      </c>
      <c r="AJ59" s="1">
        <v>12628596</v>
      </c>
      <c r="AK59" s="1">
        <v>12852753</v>
      </c>
      <c r="AL59" s="1">
        <v>13072056</v>
      </c>
      <c r="AM59" s="1">
        <v>13289600</v>
      </c>
      <c r="AN59" s="1">
        <v>13509645</v>
      </c>
      <c r="AO59" s="1">
        <v>13735232</v>
      </c>
      <c r="AP59" s="1">
        <v>13967490</v>
      </c>
      <c r="AQ59" s="1">
        <v>14205479</v>
      </c>
      <c r="AR59" s="1">
        <v>14447600</v>
      </c>
      <c r="AS59" s="1">
        <v>14691310</v>
      </c>
      <c r="AT59" s="1">
        <v>14934692</v>
      </c>
      <c r="AU59" s="1">
        <v>15177280</v>
      </c>
      <c r="AV59" s="1">
        <v>15419493</v>
      </c>
      <c r="AW59" s="1">
        <v>15661312</v>
      </c>
      <c r="AX59" s="1">
        <v>15902916</v>
      </c>
      <c r="AZ59" s="1"/>
    </row>
    <row r="60" spans="1:53" x14ac:dyDescent="0.25">
      <c r="A60" t="s">
        <v>0</v>
      </c>
      <c r="B60" t="s">
        <v>1</v>
      </c>
      <c r="C60" t="s">
        <v>116</v>
      </c>
      <c r="D60" t="s">
        <v>117</v>
      </c>
      <c r="E60" t="s">
        <v>512</v>
      </c>
      <c r="F60" s="1">
        <v>34808599</v>
      </c>
      <c r="G60" s="1">
        <v>35561087</v>
      </c>
      <c r="H60" s="1">
        <v>36302154</v>
      </c>
      <c r="I60" s="1">
        <v>37046807</v>
      </c>
      <c r="J60" s="1">
        <v>37815578</v>
      </c>
      <c r="K60" s="1">
        <v>38624410</v>
      </c>
      <c r="L60" s="1">
        <v>39478585</v>
      </c>
      <c r="M60" s="1">
        <v>40377668</v>
      </c>
      <c r="N60" s="1">
        <v>41324806</v>
      </c>
      <c r="O60" s="1">
        <v>42321740</v>
      </c>
      <c r="P60" s="1">
        <v>43369552</v>
      </c>
      <c r="Q60" s="1">
        <v>44465918</v>
      </c>
      <c r="R60" s="1">
        <v>45610430</v>
      </c>
      <c r="S60" s="1">
        <v>46807221</v>
      </c>
      <c r="T60" s="1">
        <v>48061546</v>
      </c>
      <c r="U60" s="1">
        <v>49373806</v>
      </c>
      <c r="V60" s="1">
        <v>50748187</v>
      </c>
      <c r="W60" s="1">
        <v>52173840</v>
      </c>
      <c r="X60" s="1">
        <v>53617678</v>
      </c>
      <c r="Y60" s="1">
        <v>55035937</v>
      </c>
      <c r="Z60" s="1">
        <v>56397273</v>
      </c>
      <c r="AA60" s="1">
        <v>57689828</v>
      </c>
      <c r="AB60" s="1">
        <v>58922018</v>
      </c>
      <c r="AC60" s="1">
        <v>60108373</v>
      </c>
      <c r="AD60" s="1">
        <v>61272847</v>
      </c>
      <c r="AE60" s="1">
        <v>62434527</v>
      </c>
      <c r="AF60" s="1">
        <v>63595629</v>
      </c>
      <c r="AG60" s="1">
        <v>64754566</v>
      </c>
      <c r="AH60" s="1">
        <v>65922626</v>
      </c>
      <c r="AI60" s="1">
        <v>67112877</v>
      </c>
      <c r="AJ60" s="1">
        <v>68334905</v>
      </c>
      <c r="AK60" s="1">
        <v>69599945</v>
      </c>
      <c r="AL60" s="1">
        <v>70908710</v>
      </c>
      <c r="AM60" s="1">
        <v>72247626</v>
      </c>
      <c r="AN60" s="1">
        <v>73596068</v>
      </c>
      <c r="AO60" s="1">
        <v>74942115</v>
      </c>
      <c r="AP60" s="1">
        <v>76274285</v>
      </c>
      <c r="AQ60" s="1">
        <v>77605327</v>
      </c>
      <c r="AR60" s="1">
        <v>78976122</v>
      </c>
      <c r="AS60" s="1">
        <v>80442443</v>
      </c>
      <c r="AT60" s="1">
        <v>82040994</v>
      </c>
      <c r="AU60" s="1">
        <v>83787634</v>
      </c>
      <c r="AV60" s="1">
        <v>85660902</v>
      </c>
      <c r="AW60" s="1">
        <v>87613909</v>
      </c>
      <c r="AX60" s="1">
        <v>89579670</v>
      </c>
      <c r="AZ60" s="1"/>
    </row>
    <row r="61" spans="1:53" x14ac:dyDescent="0.25">
      <c r="A61" t="s">
        <v>0</v>
      </c>
      <c r="B61" t="s">
        <v>1</v>
      </c>
      <c r="C61" t="s">
        <v>118</v>
      </c>
      <c r="D61" t="s">
        <v>119</v>
      </c>
      <c r="E61" t="s">
        <v>507</v>
      </c>
      <c r="F61" s="1">
        <v>3668592</v>
      </c>
      <c r="G61" s="1">
        <v>3765252</v>
      </c>
      <c r="H61" s="1">
        <v>3862132</v>
      </c>
      <c r="I61" s="1">
        <v>3958616</v>
      </c>
      <c r="J61" s="1">
        <v>4053958</v>
      </c>
      <c r="K61" s="1">
        <v>4147525</v>
      </c>
      <c r="L61" s="1">
        <v>4239205</v>
      </c>
      <c r="M61" s="1">
        <v>4328817</v>
      </c>
      <c r="N61" s="1">
        <v>4415625</v>
      </c>
      <c r="O61" s="1">
        <v>4498757</v>
      </c>
      <c r="P61" s="1">
        <v>4577683</v>
      </c>
      <c r="Q61" s="1">
        <v>4652058</v>
      </c>
      <c r="R61" s="1">
        <v>4722272</v>
      </c>
      <c r="S61" s="1">
        <v>4789472</v>
      </c>
      <c r="T61" s="1">
        <v>4855280</v>
      </c>
      <c r="U61" s="1">
        <v>4920932</v>
      </c>
      <c r="V61" s="1">
        <v>4986528</v>
      </c>
      <c r="W61" s="1">
        <v>5051885</v>
      </c>
      <c r="X61" s="1">
        <v>5117577</v>
      </c>
      <c r="Y61" s="1">
        <v>5184221</v>
      </c>
      <c r="Z61" s="1">
        <v>5252082</v>
      </c>
      <c r="AA61" s="1">
        <v>5321576</v>
      </c>
      <c r="AB61" s="1">
        <v>5392142</v>
      </c>
      <c r="AC61" s="1">
        <v>5461834</v>
      </c>
      <c r="AD61" s="1">
        <v>5528012</v>
      </c>
      <c r="AE61" s="1">
        <v>5588743</v>
      </c>
      <c r="AF61" s="1">
        <v>5643363</v>
      </c>
      <c r="AG61" s="1">
        <v>5692300</v>
      </c>
      <c r="AH61" s="1">
        <v>5736075</v>
      </c>
      <c r="AI61" s="1">
        <v>5775660</v>
      </c>
      <c r="AJ61" s="1">
        <v>5811836</v>
      </c>
      <c r="AK61" s="1">
        <v>5844738</v>
      </c>
      <c r="AL61" s="1">
        <v>5874301</v>
      </c>
      <c r="AM61" s="1">
        <v>5900929</v>
      </c>
      <c r="AN61" s="1">
        <v>5925089</v>
      </c>
      <c r="AO61" s="1">
        <v>5947206</v>
      </c>
      <c r="AP61" s="1">
        <v>5967556</v>
      </c>
      <c r="AQ61" s="1">
        <v>5986414</v>
      </c>
      <c r="AR61" s="1">
        <v>6004199</v>
      </c>
      <c r="AS61" s="1">
        <v>6021368</v>
      </c>
      <c r="AT61" s="1">
        <v>6038306</v>
      </c>
      <c r="AU61" s="1">
        <v>6055208</v>
      </c>
      <c r="AV61" s="1">
        <v>6072233</v>
      </c>
      <c r="AW61" s="1">
        <v>6089644</v>
      </c>
      <c r="AX61" s="1">
        <v>6107706</v>
      </c>
      <c r="AZ61" s="1"/>
    </row>
    <row r="62" spans="1:53" x14ac:dyDescent="0.25">
      <c r="A62" t="s">
        <v>0</v>
      </c>
      <c r="B62" t="s">
        <v>1</v>
      </c>
      <c r="C62" t="s">
        <v>120</v>
      </c>
      <c r="D62" t="s">
        <v>121</v>
      </c>
      <c r="E62" t="s">
        <v>505</v>
      </c>
      <c r="F62" s="1">
        <v>290905</v>
      </c>
      <c r="G62" s="1">
        <v>284915</v>
      </c>
      <c r="H62" s="1">
        <v>274906</v>
      </c>
      <c r="I62" s="1">
        <v>262399</v>
      </c>
      <c r="J62" s="1">
        <v>249587</v>
      </c>
      <c r="K62" s="1">
        <v>238240</v>
      </c>
      <c r="L62" s="1">
        <v>228491</v>
      </c>
      <c r="M62" s="1">
        <v>220352</v>
      </c>
      <c r="N62" s="1">
        <v>215284</v>
      </c>
      <c r="O62" s="1">
        <v>215014</v>
      </c>
      <c r="P62" s="1">
        <v>220605</v>
      </c>
      <c r="Q62" s="1">
        <v>232934</v>
      </c>
      <c r="R62" s="1">
        <v>251301</v>
      </c>
      <c r="S62" s="1">
        <v>273199</v>
      </c>
      <c r="T62" s="1">
        <v>295090</v>
      </c>
      <c r="U62" s="1">
        <v>314407</v>
      </c>
      <c r="V62" s="1">
        <v>330247</v>
      </c>
      <c r="W62" s="1">
        <v>343290</v>
      </c>
      <c r="X62" s="1">
        <v>354488</v>
      </c>
      <c r="Y62" s="1">
        <v>365451</v>
      </c>
      <c r="Z62" s="1">
        <v>377363</v>
      </c>
      <c r="AA62" s="1">
        <v>390381</v>
      </c>
      <c r="AB62" s="1">
        <v>404081</v>
      </c>
      <c r="AC62" s="1">
        <v>418409</v>
      </c>
      <c r="AD62" s="1">
        <v>433197</v>
      </c>
      <c r="AE62" s="1">
        <v>448332</v>
      </c>
      <c r="AF62" s="1">
        <v>463844</v>
      </c>
      <c r="AG62" s="1">
        <v>479836</v>
      </c>
      <c r="AH62" s="1">
        <v>496330</v>
      </c>
      <c r="AI62" s="1">
        <v>513347</v>
      </c>
      <c r="AJ62" s="1">
        <v>530896</v>
      </c>
      <c r="AK62" s="1">
        <v>549007</v>
      </c>
      <c r="AL62" s="1">
        <v>567664</v>
      </c>
      <c r="AM62" s="1">
        <v>586772</v>
      </c>
      <c r="AN62" s="1">
        <v>606201</v>
      </c>
      <c r="AO62" s="1">
        <v>625866</v>
      </c>
      <c r="AP62" s="1">
        <v>645718</v>
      </c>
      <c r="AQ62" s="1">
        <v>665798</v>
      </c>
      <c r="AR62" s="1">
        <v>686223</v>
      </c>
      <c r="AS62" s="1">
        <v>707155</v>
      </c>
      <c r="AT62" s="1">
        <v>728710</v>
      </c>
      <c r="AU62" s="1">
        <v>750918</v>
      </c>
      <c r="AV62" s="1">
        <v>773729</v>
      </c>
      <c r="AW62" s="1">
        <v>797082</v>
      </c>
      <c r="AX62" s="1">
        <v>820885</v>
      </c>
      <c r="AZ62" s="1"/>
    </row>
    <row r="63" spans="1:53" x14ac:dyDescent="0.25">
      <c r="A63" t="s">
        <v>0</v>
      </c>
      <c r="B63" t="s">
        <v>1</v>
      </c>
      <c r="C63" t="s">
        <v>122</v>
      </c>
      <c r="D63" t="s">
        <v>123</v>
      </c>
      <c r="E63" t="s">
        <v>505</v>
      </c>
      <c r="F63" s="1">
        <v>1805480</v>
      </c>
      <c r="G63" s="1">
        <v>1854395</v>
      </c>
      <c r="H63" s="1">
        <v>1905406</v>
      </c>
      <c r="I63" s="1">
        <v>1958444</v>
      </c>
      <c r="J63" s="1">
        <v>2013382</v>
      </c>
      <c r="K63" s="1">
        <v>2070145</v>
      </c>
      <c r="L63" s="1">
        <v>2128597</v>
      </c>
      <c r="M63" s="1">
        <v>2188806</v>
      </c>
      <c r="N63" s="1">
        <v>2251129</v>
      </c>
      <c r="O63" s="1">
        <v>2316054</v>
      </c>
      <c r="P63" s="1">
        <v>2383858</v>
      </c>
      <c r="Q63" s="1">
        <v>2453689</v>
      </c>
      <c r="R63" s="1">
        <v>2525005</v>
      </c>
      <c r="S63" s="1">
        <v>2598626</v>
      </c>
      <c r="T63" s="1">
        <v>2675717</v>
      </c>
      <c r="U63" s="1">
        <v>2756493</v>
      </c>
      <c r="V63" s="1">
        <v>2843141</v>
      </c>
      <c r="W63" s="1">
        <v>2933871</v>
      </c>
      <c r="X63" s="1">
        <v>3020278</v>
      </c>
      <c r="Y63" s="1">
        <v>3091083</v>
      </c>
      <c r="Z63" s="1">
        <v>3139083</v>
      </c>
      <c r="AA63" s="1">
        <v>3160644</v>
      </c>
      <c r="AB63" s="1">
        <v>3160617</v>
      </c>
      <c r="AC63" s="1">
        <v>3150811</v>
      </c>
      <c r="AD63" s="1">
        <v>3147871</v>
      </c>
      <c r="AE63" s="1">
        <v>3164095</v>
      </c>
      <c r="AF63" s="1">
        <v>3202598</v>
      </c>
      <c r="AG63" s="1">
        <v>3260612</v>
      </c>
      <c r="AH63" s="1">
        <v>3337227</v>
      </c>
      <c r="AI63" s="1">
        <v>3429656</v>
      </c>
      <c r="AJ63" s="1">
        <v>3535156</v>
      </c>
      <c r="AK63" s="1">
        <v>3655006</v>
      </c>
      <c r="AL63" s="1">
        <v>3788532</v>
      </c>
      <c r="AM63" s="1">
        <v>3928408</v>
      </c>
      <c r="AN63" s="1">
        <v>4064958</v>
      </c>
      <c r="AO63" s="1">
        <v>4191273</v>
      </c>
      <c r="AP63" s="1">
        <v>4304440</v>
      </c>
      <c r="AQ63" s="1">
        <v>4406299</v>
      </c>
      <c r="AR63" s="1">
        <v>4500638</v>
      </c>
      <c r="AS63" s="1">
        <v>4593549</v>
      </c>
      <c r="AT63" s="1">
        <v>4689664</v>
      </c>
      <c r="AU63" s="1">
        <v>4789568</v>
      </c>
      <c r="AV63" s="1">
        <v>4892233</v>
      </c>
      <c r="AW63" s="1">
        <v>4998824</v>
      </c>
      <c r="AX63" s="1">
        <v>5110444</v>
      </c>
      <c r="AZ63" s="1"/>
    </row>
    <row r="64" spans="1:53" x14ac:dyDescent="0.25">
      <c r="A64" t="s">
        <v>0</v>
      </c>
      <c r="B64" t="s">
        <v>1</v>
      </c>
      <c r="C64" t="s">
        <v>124</v>
      </c>
      <c r="D64" t="s">
        <v>125</v>
      </c>
      <c r="E64" t="s">
        <v>533</v>
      </c>
      <c r="F64" s="1">
        <v>1360076</v>
      </c>
      <c r="G64" s="1">
        <v>1376955</v>
      </c>
      <c r="H64" s="1">
        <v>1392518</v>
      </c>
      <c r="I64" s="1">
        <v>1405951</v>
      </c>
      <c r="J64" s="1">
        <v>1418169</v>
      </c>
      <c r="K64" s="1">
        <v>1429352</v>
      </c>
      <c r="L64" s="1">
        <v>1439576</v>
      </c>
      <c r="M64" s="1">
        <v>1450211</v>
      </c>
      <c r="N64" s="1">
        <v>1460188</v>
      </c>
      <c r="O64" s="1">
        <v>1468333</v>
      </c>
      <c r="P64" s="1">
        <v>1477219</v>
      </c>
      <c r="Q64" s="1">
        <v>1487666</v>
      </c>
      <c r="R64" s="1">
        <v>1498414</v>
      </c>
      <c r="S64" s="1">
        <v>1508745</v>
      </c>
      <c r="T64" s="1">
        <v>1518617</v>
      </c>
      <c r="U64" s="1">
        <v>1528781</v>
      </c>
      <c r="V64" s="1">
        <v>1540190</v>
      </c>
      <c r="W64" s="1">
        <v>1552221</v>
      </c>
      <c r="X64" s="1">
        <v>1561900</v>
      </c>
      <c r="Y64" s="1">
        <v>1568131</v>
      </c>
      <c r="Z64" s="1">
        <v>1569174</v>
      </c>
      <c r="AA64" s="1">
        <v>1561314</v>
      </c>
      <c r="AB64" s="1">
        <v>1533091</v>
      </c>
      <c r="AC64" s="1">
        <v>1494128</v>
      </c>
      <c r="AD64" s="1">
        <v>1462514</v>
      </c>
      <c r="AE64" s="1">
        <v>1436634</v>
      </c>
      <c r="AF64" s="1">
        <v>1415594</v>
      </c>
      <c r="AG64" s="1">
        <v>1399535</v>
      </c>
      <c r="AH64" s="1">
        <v>1386156</v>
      </c>
      <c r="AI64" s="1">
        <v>1380620</v>
      </c>
      <c r="AJ64" s="1">
        <v>1396985</v>
      </c>
      <c r="AK64" s="1">
        <v>1388115</v>
      </c>
      <c r="AL64" s="1">
        <v>1379350</v>
      </c>
      <c r="AM64" s="1">
        <v>1370720</v>
      </c>
      <c r="AN64" s="1">
        <v>1362550</v>
      </c>
      <c r="AO64" s="1">
        <v>1354775</v>
      </c>
      <c r="AP64" s="1">
        <v>1346810</v>
      </c>
      <c r="AQ64" s="1">
        <v>1340680</v>
      </c>
      <c r="AR64" s="1">
        <v>1337090</v>
      </c>
      <c r="AS64" s="1">
        <v>1334515</v>
      </c>
      <c r="AT64" s="1">
        <v>1331475</v>
      </c>
      <c r="AU64" s="1">
        <v>1327439</v>
      </c>
      <c r="AV64" s="1">
        <v>1322696</v>
      </c>
      <c r="AW64" s="1">
        <v>1317997</v>
      </c>
      <c r="AX64" s="1">
        <v>1313645</v>
      </c>
      <c r="AZ64" s="1"/>
    </row>
    <row r="65" spans="1:52" x14ac:dyDescent="0.25">
      <c r="A65" t="s">
        <v>0</v>
      </c>
      <c r="B65" t="s">
        <v>1</v>
      </c>
      <c r="C65" t="s">
        <v>126</v>
      </c>
      <c r="D65" t="s">
        <v>127</v>
      </c>
      <c r="E65" t="s">
        <v>505</v>
      </c>
      <c r="F65" s="1">
        <v>28414999</v>
      </c>
      <c r="G65" s="1">
        <v>29246170</v>
      </c>
      <c r="H65" s="1">
        <v>30135007</v>
      </c>
      <c r="I65" s="1">
        <v>31028728</v>
      </c>
      <c r="J65" s="1">
        <v>31855294</v>
      </c>
      <c r="K65" s="1">
        <v>32568539</v>
      </c>
      <c r="L65" s="1">
        <v>33144537</v>
      </c>
      <c r="M65" s="1">
        <v>33614153</v>
      </c>
      <c r="N65" s="1">
        <v>34053431</v>
      </c>
      <c r="O65" s="1">
        <v>34569428</v>
      </c>
      <c r="P65" s="1">
        <v>35239974</v>
      </c>
      <c r="Q65" s="1">
        <v>36093319</v>
      </c>
      <c r="R65" s="1">
        <v>37109517</v>
      </c>
      <c r="S65" s="1">
        <v>38259376</v>
      </c>
      <c r="T65" s="1">
        <v>39493503</v>
      </c>
      <c r="U65" s="1">
        <v>40775997</v>
      </c>
      <c r="V65" s="1">
        <v>42097111</v>
      </c>
      <c r="W65" s="1">
        <v>43470219</v>
      </c>
      <c r="X65" s="1">
        <v>44908705</v>
      </c>
      <c r="Y65" s="1">
        <v>46433604</v>
      </c>
      <c r="Z65" s="1">
        <v>48057094</v>
      </c>
      <c r="AA65" s="1">
        <v>49784987</v>
      </c>
      <c r="AB65" s="1">
        <v>51602776</v>
      </c>
      <c r="AC65" s="1">
        <v>53477944</v>
      </c>
      <c r="AD65" s="1">
        <v>55366517</v>
      </c>
      <c r="AE65" s="1">
        <v>57237226</v>
      </c>
      <c r="AF65" s="1">
        <v>59076414</v>
      </c>
      <c r="AG65" s="1">
        <v>60893264</v>
      </c>
      <c r="AH65" s="1">
        <v>62707547</v>
      </c>
      <c r="AI65" s="1">
        <v>64550161</v>
      </c>
      <c r="AJ65" s="1">
        <v>66443603</v>
      </c>
      <c r="AK65" s="1">
        <v>68393128</v>
      </c>
      <c r="AL65" s="1">
        <v>70391170</v>
      </c>
      <c r="AM65" s="1">
        <v>72432290</v>
      </c>
      <c r="AN65" s="1">
        <v>74506974</v>
      </c>
      <c r="AO65" s="1">
        <v>76608431</v>
      </c>
      <c r="AP65" s="1">
        <v>78735675</v>
      </c>
      <c r="AQ65" s="1">
        <v>80891968</v>
      </c>
      <c r="AR65" s="1">
        <v>83079608</v>
      </c>
      <c r="AS65" s="1">
        <v>85302099</v>
      </c>
      <c r="AT65" s="1">
        <v>87561814</v>
      </c>
      <c r="AU65" s="1">
        <v>89858696</v>
      </c>
      <c r="AV65" s="1">
        <v>92191211</v>
      </c>
      <c r="AW65" s="1">
        <v>94558374</v>
      </c>
      <c r="AX65" s="1">
        <v>96958732</v>
      </c>
      <c r="AZ65" s="1"/>
    </row>
    <row r="66" spans="1:52" x14ac:dyDescent="0.25">
      <c r="A66" t="s">
        <v>0</v>
      </c>
      <c r="B66" t="s">
        <v>1</v>
      </c>
      <c r="C66" t="s">
        <v>128</v>
      </c>
      <c r="D66" t="s">
        <v>129</v>
      </c>
      <c r="E66" t="s">
        <v>637</v>
      </c>
      <c r="F66" s="1">
        <v>38587</v>
      </c>
      <c r="G66" s="1">
        <v>38983</v>
      </c>
      <c r="H66" s="1">
        <v>39360</v>
      </c>
      <c r="I66" s="1">
        <v>39731</v>
      </c>
      <c r="J66" s="1">
        <v>40116</v>
      </c>
      <c r="K66" s="1">
        <v>40529</v>
      </c>
      <c r="L66" s="1">
        <v>40974</v>
      </c>
      <c r="M66" s="1">
        <v>41447</v>
      </c>
      <c r="N66" s="1">
        <v>41946</v>
      </c>
      <c r="O66" s="1">
        <v>42468</v>
      </c>
      <c r="P66" s="1">
        <v>43010</v>
      </c>
      <c r="Q66" s="1">
        <v>43559</v>
      </c>
      <c r="R66" s="1">
        <v>44105</v>
      </c>
      <c r="S66" s="1">
        <v>44661</v>
      </c>
      <c r="T66" s="1">
        <v>45239</v>
      </c>
      <c r="U66" s="1">
        <v>45840</v>
      </c>
      <c r="V66" s="1">
        <v>46501</v>
      </c>
      <c r="W66" s="1">
        <v>47194</v>
      </c>
      <c r="X66" s="1">
        <v>47789</v>
      </c>
      <c r="Y66" s="1">
        <v>48105</v>
      </c>
      <c r="Z66" s="1">
        <v>48031</v>
      </c>
      <c r="AA66" s="1">
        <v>47494</v>
      </c>
      <c r="AB66" s="1">
        <v>46574</v>
      </c>
      <c r="AC66" s="1">
        <v>45501</v>
      </c>
      <c r="AD66" s="1">
        <v>44600</v>
      </c>
      <c r="AE66" s="1">
        <v>44099</v>
      </c>
      <c r="AF66" s="1">
        <v>44081</v>
      </c>
      <c r="AG66" s="1">
        <v>44467</v>
      </c>
      <c r="AH66" s="1">
        <v>45126</v>
      </c>
      <c r="AI66" s="1">
        <v>45852</v>
      </c>
      <c r="AJ66" s="1">
        <v>46491</v>
      </c>
      <c r="AK66" s="1">
        <v>47012</v>
      </c>
      <c r="AL66" s="1">
        <v>47452</v>
      </c>
      <c r="AM66" s="1">
        <v>47812</v>
      </c>
      <c r="AN66" s="1">
        <v>48103</v>
      </c>
      <c r="AO66" s="1">
        <v>48337</v>
      </c>
      <c r="AP66" s="1">
        <v>48505</v>
      </c>
      <c r="AQ66" s="1">
        <v>48599</v>
      </c>
      <c r="AR66" s="1">
        <v>48629</v>
      </c>
      <c r="AS66" s="1">
        <v>48613</v>
      </c>
      <c r="AT66" s="1">
        <v>48567</v>
      </c>
      <c r="AU66" s="1">
        <v>48492</v>
      </c>
      <c r="AV66" s="1">
        <v>48393</v>
      </c>
      <c r="AW66" s="1">
        <v>48292</v>
      </c>
      <c r="AX66" s="1">
        <v>48221</v>
      </c>
      <c r="AZ66" s="1"/>
    </row>
    <row r="67" spans="1:52" x14ac:dyDescent="0.25">
      <c r="A67" t="s">
        <v>0</v>
      </c>
      <c r="B67" t="s">
        <v>1</v>
      </c>
      <c r="C67" t="s">
        <v>130</v>
      </c>
      <c r="D67" t="s">
        <v>131</v>
      </c>
      <c r="E67" t="s">
        <v>501</v>
      </c>
      <c r="F67" s="1">
        <v>520529</v>
      </c>
      <c r="G67" s="1">
        <v>531601</v>
      </c>
      <c r="H67" s="1">
        <v>542811</v>
      </c>
      <c r="I67" s="1">
        <v>554109</v>
      </c>
      <c r="J67" s="1">
        <v>565386</v>
      </c>
      <c r="K67" s="1">
        <v>576592</v>
      </c>
      <c r="L67" s="1">
        <v>587523</v>
      </c>
      <c r="M67" s="1">
        <v>598258</v>
      </c>
      <c r="N67" s="1">
        <v>609348</v>
      </c>
      <c r="O67" s="1">
        <v>621541</v>
      </c>
      <c r="P67" s="1">
        <v>635256</v>
      </c>
      <c r="Q67" s="1">
        <v>650957</v>
      </c>
      <c r="R67" s="1">
        <v>668196</v>
      </c>
      <c r="S67" s="1">
        <v>685389</v>
      </c>
      <c r="T67" s="1">
        <v>700366</v>
      </c>
      <c r="U67" s="1">
        <v>711663</v>
      </c>
      <c r="V67" s="1">
        <v>718548</v>
      </c>
      <c r="W67" s="1">
        <v>721725</v>
      </c>
      <c r="X67" s="1">
        <v>722918</v>
      </c>
      <c r="Y67" s="1">
        <v>724624</v>
      </c>
      <c r="Z67" s="1">
        <v>728626</v>
      </c>
      <c r="AA67" s="1">
        <v>735469</v>
      </c>
      <c r="AB67" s="1">
        <v>744534</v>
      </c>
      <c r="AC67" s="1">
        <v>755024</v>
      </c>
      <c r="AD67" s="1">
        <v>765666</v>
      </c>
      <c r="AE67" s="1">
        <v>775498</v>
      </c>
      <c r="AF67" s="1">
        <v>784479</v>
      </c>
      <c r="AG67" s="1">
        <v>792859</v>
      </c>
      <c r="AH67" s="1">
        <v>800314</v>
      </c>
      <c r="AI67" s="1">
        <v>806494</v>
      </c>
      <c r="AJ67" s="1">
        <v>811223</v>
      </c>
      <c r="AK67" s="1">
        <v>814215</v>
      </c>
      <c r="AL67" s="1">
        <v>815691</v>
      </c>
      <c r="AM67" s="1">
        <v>816626</v>
      </c>
      <c r="AN67" s="1">
        <v>818355</v>
      </c>
      <c r="AO67" s="1">
        <v>821820</v>
      </c>
      <c r="AP67" s="1">
        <v>827390</v>
      </c>
      <c r="AQ67" s="1">
        <v>834729</v>
      </c>
      <c r="AR67" s="1">
        <v>843206</v>
      </c>
      <c r="AS67" s="1">
        <v>851854</v>
      </c>
      <c r="AT67" s="1">
        <v>859952</v>
      </c>
      <c r="AU67" s="1">
        <v>867327</v>
      </c>
      <c r="AV67" s="1">
        <v>874158</v>
      </c>
      <c r="AW67" s="1">
        <v>880487</v>
      </c>
      <c r="AX67" s="1">
        <v>886450</v>
      </c>
      <c r="AZ67" s="1"/>
    </row>
    <row r="68" spans="1:52" x14ac:dyDescent="0.25">
      <c r="A68" t="s">
        <v>0</v>
      </c>
      <c r="B68" t="s">
        <v>1</v>
      </c>
      <c r="C68" t="s">
        <v>132</v>
      </c>
      <c r="D68" t="s">
        <v>133</v>
      </c>
      <c r="E68" t="s">
        <v>536</v>
      </c>
      <c r="F68" s="1">
        <v>4606307</v>
      </c>
      <c r="G68" s="1">
        <v>4612124</v>
      </c>
      <c r="H68" s="1">
        <v>4639657</v>
      </c>
      <c r="I68" s="1">
        <v>4666081</v>
      </c>
      <c r="J68" s="1">
        <v>4690574</v>
      </c>
      <c r="K68" s="1">
        <v>4711440</v>
      </c>
      <c r="L68" s="1">
        <v>4725664</v>
      </c>
      <c r="M68" s="1">
        <v>4738902</v>
      </c>
      <c r="N68" s="1">
        <v>4752528</v>
      </c>
      <c r="O68" s="1">
        <v>4764690</v>
      </c>
      <c r="P68" s="1">
        <v>4779535</v>
      </c>
      <c r="Q68" s="1">
        <v>4799964</v>
      </c>
      <c r="R68" s="1">
        <v>4826933</v>
      </c>
      <c r="S68" s="1">
        <v>4855787</v>
      </c>
      <c r="T68" s="1">
        <v>4881803</v>
      </c>
      <c r="U68" s="1">
        <v>4902206</v>
      </c>
      <c r="V68" s="1">
        <v>4918154</v>
      </c>
      <c r="W68" s="1">
        <v>4932123</v>
      </c>
      <c r="X68" s="1">
        <v>4946481</v>
      </c>
      <c r="Y68" s="1">
        <v>4964371</v>
      </c>
      <c r="Z68" s="1">
        <v>4986431</v>
      </c>
      <c r="AA68" s="1">
        <v>5013740</v>
      </c>
      <c r="AB68" s="1">
        <v>5041992</v>
      </c>
      <c r="AC68" s="1">
        <v>5066447</v>
      </c>
      <c r="AD68" s="1">
        <v>5088333</v>
      </c>
      <c r="AE68" s="1">
        <v>5107790</v>
      </c>
      <c r="AF68" s="1">
        <v>5124573</v>
      </c>
      <c r="AG68" s="1">
        <v>5139835</v>
      </c>
      <c r="AH68" s="1">
        <v>5153498</v>
      </c>
      <c r="AI68" s="1">
        <v>5165474</v>
      </c>
      <c r="AJ68" s="1">
        <v>5176209</v>
      </c>
      <c r="AK68" s="1">
        <v>5188008</v>
      </c>
      <c r="AL68" s="1">
        <v>5200598</v>
      </c>
      <c r="AM68" s="1">
        <v>5213014</v>
      </c>
      <c r="AN68" s="1">
        <v>5228172</v>
      </c>
      <c r="AO68" s="1">
        <v>5246096</v>
      </c>
      <c r="AP68" s="1">
        <v>5266268</v>
      </c>
      <c r="AQ68" s="1">
        <v>5288720</v>
      </c>
      <c r="AR68" s="1">
        <v>5313399</v>
      </c>
      <c r="AS68" s="1">
        <v>5338871</v>
      </c>
      <c r="AT68" s="1">
        <v>5363352</v>
      </c>
      <c r="AU68" s="1">
        <v>5388272</v>
      </c>
      <c r="AV68" s="1">
        <v>5413971</v>
      </c>
      <c r="AW68" s="1">
        <v>5438972</v>
      </c>
      <c r="AX68" s="1">
        <v>5463596</v>
      </c>
      <c r="AZ68" s="1"/>
    </row>
    <row r="69" spans="1:52" x14ac:dyDescent="0.25">
      <c r="A69" t="s">
        <v>0</v>
      </c>
      <c r="B69" t="s">
        <v>1</v>
      </c>
      <c r="C69" t="s">
        <v>134</v>
      </c>
      <c r="D69" t="s">
        <v>135</v>
      </c>
      <c r="E69" t="s">
        <v>537</v>
      </c>
      <c r="F69" s="1">
        <v>52035095</v>
      </c>
      <c r="G69" s="1">
        <v>52480421</v>
      </c>
      <c r="H69" s="1">
        <v>52959228</v>
      </c>
      <c r="I69" s="1">
        <v>53441264</v>
      </c>
      <c r="J69" s="1">
        <v>53882416</v>
      </c>
      <c r="K69" s="1">
        <v>54252574</v>
      </c>
      <c r="L69" s="1">
        <v>54541493</v>
      </c>
      <c r="M69" s="1">
        <v>54764462</v>
      </c>
      <c r="N69" s="1">
        <v>54947975</v>
      </c>
      <c r="O69" s="1">
        <v>55130594</v>
      </c>
      <c r="P69" s="1">
        <v>55340782</v>
      </c>
      <c r="Q69" s="1">
        <v>55585824</v>
      </c>
      <c r="R69" s="1">
        <v>55858727</v>
      </c>
      <c r="S69" s="1">
        <v>56156284</v>
      </c>
      <c r="T69" s="1">
        <v>56470769</v>
      </c>
      <c r="U69" s="1">
        <v>56795686</v>
      </c>
      <c r="V69" s="1">
        <v>57132691</v>
      </c>
      <c r="W69" s="1">
        <v>57482591</v>
      </c>
      <c r="X69" s="1">
        <v>57836486</v>
      </c>
      <c r="Y69" s="1">
        <v>58182702</v>
      </c>
      <c r="Z69" s="1">
        <v>58512808</v>
      </c>
      <c r="AA69" s="1">
        <v>58559312</v>
      </c>
      <c r="AB69" s="1">
        <v>58851216</v>
      </c>
      <c r="AC69" s="1">
        <v>59106766</v>
      </c>
      <c r="AD69" s="1">
        <v>59327194</v>
      </c>
      <c r="AE69" s="1">
        <v>59541900</v>
      </c>
      <c r="AF69" s="1">
        <v>59753098</v>
      </c>
      <c r="AG69" s="1">
        <v>59964845</v>
      </c>
      <c r="AH69" s="1">
        <v>60186291</v>
      </c>
      <c r="AI69" s="1">
        <v>60496715</v>
      </c>
      <c r="AJ69" s="1">
        <v>60912498</v>
      </c>
      <c r="AK69" s="1">
        <v>61357431</v>
      </c>
      <c r="AL69" s="1">
        <v>61805267</v>
      </c>
      <c r="AM69" s="1">
        <v>62244884</v>
      </c>
      <c r="AN69" s="1">
        <v>62704897</v>
      </c>
      <c r="AO69" s="1">
        <v>63179356</v>
      </c>
      <c r="AP69" s="1">
        <v>63621376</v>
      </c>
      <c r="AQ69" s="1">
        <v>64016229</v>
      </c>
      <c r="AR69" s="1">
        <v>64374990</v>
      </c>
      <c r="AS69" s="1">
        <v>64707044</v>
      </c>
      <c r="AT69" s="1">
        <v>65027512</v>
      </c>
      <c r="AU69" s="1">
        <v>65342776</v>
      </c>
      <c r="AV69" s="1">
        <v>65639975</v>
      </c>
      <c r="AW69" s="1">
        <v>65925498</v>
      </c>
      <c r="AX69" s="1">
        <v>66206930</v>
      </c>
      <c r="AZ69" s="1"/>
    </row>
    <row r="70" spans="1:52" x14ac:dyDescent="0.25">
      <c r="A70" t="s">
        <v>0</v>
      </c>
      <c r="B70" t="s">
        <v>1</v>
      </c>
      <c r="C70" t="s">
        <v>136</v>
      </c>
      <c r="D70" t="s">
        <v>137</v>
      </c>
      <c r="E70" t="s">
        <v>501</v>
      </c>
      <c r="F70" s="1">
        <v>110496</v>
      </c>
      <c r="G70" s="1">
        <v>114311</v>
      </c>
      <c r="H70" s="1">
        <v>118279</v>
      </c>
      <c r="I70" s="1">
        <v>122355</v>
      </c>
      <c r="J70" s="1">
        <v>126483</v>
      </c>
      <c r="K70" s="1">
        <v>130619</v>
      </c>
      <c r="L70" s="1">
        <v>134743</v>
      </c>
      <c r="M70" s="1">
        <v>138867</v>
      </c>
      <c r="N70" s="1">
        <v>143033</v>
      </c>
      <c r="O70" s="1">
        <v>147299</v>
      </c>
      <c r="P70" s="1">
        <v>151702</v>
      </c>
      <c r="Q70" s="1">
        <v>156240</v>
      </c>
      <c r="R70" s="1">
        <v>160883</v>
      </c>
      <c r="S70" s="1">
        <v>165611</v>
      </c>
      <c r="T70" s="1">
        <v>170397</v>
      </c>
      <c r="U70" s="1">
        <v>175208</v>
      </c>
      <c r="V70" s="1">
        <v>180069</v>
      </c>
      <c r="W70" s="1">
        <v>184958</v>
      </c>
      <c r="X70" s="1">
        <v>189742</v>
      </c>
      <c r="Y70" s="1">
        <v>194249</v>
      </c>
      <c r="Z70" s="1">
        <v>198370</v>
      </c>
      <c r="AA70" s="1">
        <v>202020</v>
      </c>
      <c r="AB70" s="1">
        <v>205269</v>
      </c>
      <c r="AC70" s="1">
        <v>208349</v>
      </c>
      <c r="AD70" s="1">
        <v>211584</v>
      </c>
      <c r="AE70" s="1">
        <v>215200</v>
      </c>
      <c r="AF70" s="1">
        <v>219282</v>
      </c>
      <c r="AG70" s="1">
        <v>223734</v>
      </c>
      <c r="AH70" s="1">
        <v>228380</v>
      </c>
      <c r="AI70" s="1">
        <v>232956</v>
      </c>
      <c r="AJ70" s="1">
        <v>237267</v>
      </c>
      <c r="AK70" s="1">
        <v>241276</v>
      </c>
      <c r="AL70" s="1">
        <v>245032</v>
      </c>
      <c r="AM70" s="1">
        <v>248536</v>
      </c>
      <c r="AN70" s="1">
        <v>251811</v>
      </c>
      <c r="AO70" s="1">
        <v>254884</v>
      </c>
      <c r="AP70" s="1">
        <v>257731</v>
      </c>
      <c r="AQ70" s="1">
        <v>260361</v>
      </c>
      <c r="AR70" s="1">
        <v>262877</v>
      </c>
      <c r="AS70" s="1">
        <v>265412</v>
      </c>
      <c r="AT70" s="1">
        <v>268065</v>
      </c>
      <c r="AU70" s="1">
        <v>270862</v>
      </c>
      <c r="AV70" s="1">
        <v>273775</v>
      </c>
      <c r="AW70" s="1">
        <v>276766</v>
      </c>
      <c r="AX70" s="1">
        <v>279781</v>
      </c>
      <c r="AZ70" s="1"/>
    </row>
    <row r="71" spans="1:52" x14ac:dyDescent="0.25">
      <c r="A71" t="s">
        <v>0</v>
      </c>
      <c r="B71" t="s">
        <v>1</v>
      </c>
      <c r="C71" t="s">
        <v>138</v>
      </c>
      <c r="D71" t="s">
        <v>139</v>
      </c>
      <c r="E71" t="s">
        <v>505</v>
      </c>
      <c r="F71" s="1">
        <v>590119</v>
      </c>
      <c r="G71" s="1">
        <v>601734</v>
      </c>
      <c r="H71" s="1">
        <v>613129</v>
      </c>
      <c r="I71" s="1">
        <v>624625</v>
      </c>
      <c r="J71" s="1">
        <v>636702</v>
      </c>
      <c r="K71" s="1">
        <v>649719</v>
      </c>
      <c r="L71" s="1">
        <v>663774</v>
      </c>
      <c r="M71" s="1">
        <v>678786</v>
      </c>
      <c r="N71" s="1">
        <v>694734</v>
      </c>
      <c r="O71" s="1">
        <v>711544</v>
      </c>
      <c r="P71" s="1">
        <v>729165</v>
      </c>
      <c r="Q71" s="1">
        <v>747593</v>
      </c>
      <c r="R71" s="1">
        <v>766867</v>
      </c>
      <c r="S71" s="1">
        <v>787017</v>
      </c>
      <c r="T71" s="1">
        <v>808088</v>
      </c>
      <c r="U71" s="1">
        <v>830091</v>
      </c>
      <c r="V71" s="1">
        <v>853039</v>
      </c>
      <c r="W71" s="1">
        <v>876877</v>
      </c>
      <c r="X71" s="1">
        <v>901473</v>
      </c>
      <c r="Y71" s="1">
        <v>926648</v>
      </c>
      <c r="Z71" s="1">
        <v>952269</v>
      </c>
      <c r="AA71" s="1">
        <v>978252</v>
      </c>
      <c r="AB71" s="1">
        <v>1004598</v>
      </c>
      <c r="AC71" s="1">
        <v>1031358</v>
      </c>
      <c r="AD71" s="1">
        <v>1058625</v>
      </c>
      <c r="AE71" s="1">
        <v>1086449</v>
      </c>
      <c r="AF71" s="1">
        <v>1114879</v>
      </c>
      <c r="AG71" s="1">
        <v>1143838</v>
      </c>
      <c r="AH71" s="1">
        <v>1173114</v>
      </c>
      <c r="AI71" s="1">
        <v>1202412</v>
      </c>
      <c r="AJ71" s="1">
        <v>1231548</v>
      </c>
      <c r="AK71" s="1">
        <v>1260435</v>
      </c>
      <c r="AL71" s="1">
        <v>1289192</v>
      </c>
      <c r="AM71" s="1">
        <v>1318093</v>
      </c>
      <c r="AN71" s="1">
        <v>1347524</v>
      </c>
      <c r="AO71" s="1">
        <v>1377777</v>
      </c>
      <c r="AP71" s="1">
        <v>1408920</v>
      </c>
      <c r="AQ71" s="1">
        <v>1440902</v>
      </c>
      <c r="AR71" s="1">
        <v>1473741</v>
      </c>
      <c r="AS71" s="1">
        <v>1507428</v>
      </c>
      <c r="AT71" s="1">
        <v>1541936</v>
      </c>
      <c r="AU71" s="1">
        <v>1577298</v>
      </c>
      <c r="AV71" s="1">
        <v>1613489</v>
      </c>
      <c r="AW71" s="1">
        <v>1650351</v>
      </c>
      <c r="AX71" s="1">
        <v>1687673</v>
      </c>
      <c r="AZ71" s="1"/>
    </row>
    <row r="72" spans="1:52" x14ac:dyDescent="0.25">
      <c r="A72" t="s">
        <v>0</v>
      </c>
      <c r="B72" t="s">
        <v>1</v>
      </c>
      <c r="C72" t="s">
        <v>140</v>
      </c>
      <c r="D72" t="s">
        <v>141</v>
      </c>
      <c r="E72" t="s">
        <v>637</v>
      </c>
      <c r="F72" s="1">
        <v>447283</v>
      </c>
      <c r="G72" s="1">
        <v>460193</v>
      </c>
      <c r="H72" s="1">
        <v>474538</v>
      </c>
      <c r="I72" s="1">
        <v>489860</v>
      </c>
      <c r="J72" s="1">
        <v>505512</v>
      </c>
      <c r="K72" s="1">
        <v>521070</v>
      </c>
      <c r="L72" s="1">
        <v>536409</v>
      </c>
      <c r="M72" s="1">
        <v>551823</v>
      </c>
      <c r="N72" s="1">
        <v>567828</v>
      </c>
      <c r="O72" s="1">
        <v>585155</v>
      </c>
      <c r="P72" s="1">
        <v>604371</v>
      </c>
      <c r="Q72" s="1">
        <v>625413</v>
      </c>
      <c r="R72" s="1">
        <v>648202</v>
      </c>
      <c r="S72" s="1">
        <v>673230</v>
      </c>
      <c r="T72" s="1">
        <v>701097</v>
      </c>
      <c r="U72" s="1">
        <v>732092</v>
      </c>
      <c r="V72" s="1">
        <v>766598</v>
      </c>
      <c r="W72" s="1">
        <v>804134</v>
      </c>
      <c r="X72" s="1">
        <v>843060</v>
      </c>
      <c r="Y72" s="1">
        <v>881146</v>
      </c>
      <c r="Z72" s="1">
        <v>916811</v>
      </c>
      <c r="AA72" s="1">
        <v>949490</v>
      </c>
      <c r="AB72" s="1">
        <v>979701</v>
      </c>
      <c r="AC72" s="1">
        <v>1008296</v>
      </c>
      <c r="AD72" s="1">
        <v>1036627</v>
      </c>
      <c r="AE72" s="1">
        <v>1065746</v>
      </c>
      <c r="AF72" s="1">
        <v>1095839</v>
      </c>
      <c r="AG72" s="1">
        <v>1126786</v>
      </c>
      <c r="AH72" s="1">
        <v>1159001</v>
      </c>
      <c r="AI72" s="1">
        <v>1192920</v>
      </c>
      <c r="AJ72" s="1">
        <v>1228863</v>
      </c>
      <c r="AK72" s="1">
        <v>1267103</v>
      </c>
      <c r="AL72" s="1">
        <v>1307674</v>
      </c>
      <c r="AM72" s="1">
        <v>1350345</v>
      </c>
      <c r="AN72" s="1">
        <v>1394727</v>
      </c>
      <c r="AO72" s="1">
        <v>1440542</v>
      </c>
      <c r="AP72" s="1">
        <v>1487731</v>
      </c>
      <c r="AQ72" s="1">
        <v>1536424</v>
      </c>
      <c r="AR72" s="1">
        <v>1586749</v>
      </c>
      <c r="AS72" s="1">
        <v>1638899</v>
      </c>
      <c r="AT72" s="1">
        <v>1693002</v>
      </c>
      <c r="AU72" s="1">
        <v>1749099</v>
      </c>
      <c r="AV72" s="1">
        <v>1807108</v>
      </c>
      <c r="AW72" s="1">
        <v>1866878</v>
      </c>
      <c r="AX72" s="1">
        <v>1928201</v>
      </c>
      <c r="AZ72" s="1"/>
    </row>
    <row r="73" spans="1:52" x14ac:dyDescent="0.25">
      <c r="A73" t="s">
        <v>0</v>
      </c>
      <c r="B73" t="s">
        <v>1</v>
      </c>
      <c r="C73" t="s">
        <v>142</v>
      </c>
      <c r="D73" t="s">
        <v>143</v>
      </c>
      <c r="E73" t="s">
        <v>501</v>
      </c>
      <c r="F73" s="1">
        <v>3967800</v>
      </c>
      <c r="G73" s="1">
        <v>4009400</v>
      </c>
      <c r="H73" s="1">
        <v>4205300</v>
      </c>
      <c r="I73" s="1">
        <v>4242500</v>
      </c>
      <c r="J73" s="1">
        <v>4279500</v>
      </c>
      <c r="K73" s="1">
        <v>4311200</v>
      </c>
      <c r="L73" s="1">
        <v>4342400</v>
      </c>
      <c r="M73" s="1">
        <v>4372100</v>
      </c>
      <c r="N73" s="1">
        <v>4397700</v>
      </c>
      <c r="O73" s="1">
        <v>4430200</v>
      </c>
      <c r="P73" s="1">
        <v>4467700</v>
      </c>
      <c r="Q73" s="1">
        <v>4504500</v>
      </c>
      <c r="R73" s="1">
        <v>4542800</v>
      </c>
      <c r="S73" s="1">
        <v>4582900</v>
      </c>
      <c r="T73" s="1">
        <v>4622200</v>
      </c>
      <c r="U73" s="1">
        <v>4662900</v>
      </c>
      <c r="V73" s="1">
        <v>4704500</v>
      </c>
      <c r="W73" s="1">
        <v>4743500</v>
      </c>
      <c r="X73" s="1">
        <v>4790700</v>
      </c>
      <c r="Y73" s="1">
        <v>4803300</v>
      </c>
      <c r="Z73" s="1">
        <v>4802000</v>
      </c>
      <c r="AA73" s="1">
        <v>4835900</v>
      </c>
      <c r="AB73" s="1">
        <v>4873500</v>
      </c>
      <c r="AC73" s="1">
        <v>4911100</v>
      </c>
      <c r="AD73" s="1">
        <v>4861600</v>
      </c>
      <c r="AE73" s="1">
        <v>4734000</v>
      </c>
      <c r="AF73" s="1">
        <v>4616100</v>
      </c>
      <c r="AG73" s="1">
        <v>4531600</v>
      </c>
      <c r="AH73" s="1">
        <v>4487300</v>
      </c>
      <c r="AI73" s="1">
        <v>4452500</v>
      </c>
      <c r="AJ73" s="1">
        <v>4418300</v>
      </c>
      <c r="AK73" s="1">
        <v>4386400</v>
      </c>
      <c r="AL73" s="1">
        <v>4357000</v>
      </c>
      <c r="AM73" s="1">
        <v>4328900</v>
      </c>
      <c r="AN73" s="1">
        <v>4318300</v>
      </c>
      <c r="AO73" s="1">
        <v>4361400</v>
      </c>
      <c r="AP73" s="1">
        <v>4398000</v>
      </c>
      <c r="AQ73" s="1">
        <v>4388400</v>
      </c>
      <c r="AR73" s="1">
        <v>4383800</v>
      </c>
      <c r="AS73" s="1">
        <v>4410900</v>
      </c>
      <c r="AT73" s="1">
        <v>4452800</v>
      </c>
      <c r="AU73" s="1">
        <v>4483350</v>
      </c>
      <c r="AV73" s="1">
        <v>4490700</v>
      </c>
      <c r="AW73" s="1">
        <v>4487200</v>
      </c>
      <c r="AX73" s="1">
        <v>4504100</v>
      </c>
      <c r="AZ73" s="1"/>
    </row>
    <row r="74" spans="1:52" x14ac:dyDescent="0.25">
      <c r="A74" t="s">
        <v>0</v>
      </c>
      <c r="B74" t="s">
        <v>1</v>
      </c>
      <c r="C74" t="s">
        <v>144</v>
      </c>
      <c r="D74" t="s">
        <v>145</v>
      </c>
      <c r="E74" t="s">
        <v>541</v>
      </c>
      <c r="F74" s="1">
        <v>78169289</v>
      </c>
      <c r="G74" s="1">
        <v>78312842</v>
      </c>
      <c r="H74" s="1">
        <v>78688452</v>
      </c>
      <c r="I74" s="1">
        <v>78936666</v>
      </c>
      <c r="J74" s="1">
        <v>78967433</v>
      </c>
      <c r="K74" s="1">
        <v>78673554</v>
      </c>
      <c r="L74" s="1">
        <v>78336950</v>
      </c>
      <c r="M74" s="1">
        <v>78159814</v>
      </c>
      <c r="N74" s="1">
        <v>78091820</v>
      </c>
      <c r="O74" s="1">
        <v>78126350</v>
      </c>
      <c r="P74" s="1">
        <v>78288576</v>
      </c>
      <c r="Q74" s="1">
        <v>78407907</v>
      </c>
      <c r="R74" s="1">
        <v>78333366</v>
      </c>
      <c r="S74" s="1">
        <v>78128282</v>
      </c>
      <c r="T74" s="1">
        <v>77858685</v>
      </c>
      <c r="U74" s="1">
        <v>77684873</v>
      </c>
      <c r="V74" s="1">
        <v>77720436</v>
      </c>
      <c r="W74" s="1">
        <v>77839920</v>
      </c>
      <c r="X74" s="1">
        <v>78144619</v>
      </c>
      <c r="Y74" s="1">
        <v>78751283</v>
      </c>
      <c r="Z74" s="1">
        <v>79433029</v>
      </c>
      <c r="AA74" s="1">
        <v>80013896</v>
      </c>
      <c r="AB74" s="1">
        <v>80624598</v>
      </c>
      <c r="AC74" s="1">
        <v>81156363</v>
      </c>
      <c r="AD74" s="1">
        <v>81438348</v>
      </c>
      <c r="AE74" s="1">
        <v>81678051</v>
      </c>
      <c r="AF74" s="1">
        <v>81914831</v>
      </c>
      <c r="AG74" s="1">
        <v>82034771</v>
      </c>
      <c r="AH74" s="1">
        <v>82047195</v>
      </c>
      <c r="AI74" s="1">
        <v>82100243</v>
      </c>
      <c r="AJ74" s="1">
        <v>82211508</v>
      </c>
      <c r="AK74" s="1">
        <v>82349925</v>
      </c>
      <c r="AL74" s="1">
        <v>82488495</v>
      </c>
      <c r="AM74" s="1">
        <v>82534176</v>
      </c>
      <c r="AN74" s="1">
        <v>82516260</v>
      </c>
      <c r="AO74" s="1">
        <v>82469422</v>
      </c>
      <c r="AP74" s="1">
        <v>82376451</v>
      </c>
      <c r="AQ74" s="1">
        <v>82266372</v>
      </c>
      <c r="AR74" s="1">
        <v>82110097</v>
      </c>
      <c r="AS74" s="1">
        <v>81902307</v>
      </c>
      <c r="AT74" s="1">
        <v>81776930</v>
      </c>
      <c r="AU74" s="1">
        <v>81797673</v>
      </c>
      <c r="AV74" s="1">
        <v>80425823</v>
      </c>
      <c r="AW74" s="1">
        <v>80645605</v>
      </c>
      <c r="AX74" s="1">
        <v>80889505</v>
      </c>
      <c r="AZ74" s="1"/>
    </row>
    <row r="75" spans="1:52" x14ac:dyDescent="0.25">
      <c r="A75" t="s">
        <v>0</v>
      </c>
      <c r="B75" t="s">
        <v>1</v>
      </c>
      <c r="C75" t="s">
        <v>146</v>
      </c>
      <c r="D75" t="s">
        <v>147</v>
      </c>
      <c r="E75" t="s">
        <v>505</v>
      </c>
      <c r="F75" s="1">
        <v>8596977</v>
      </c>
      <c r="G75" s="1">
        <v>8827273</v>
      </c>
      <c r="H75" s="1">
        <v>9083575</v>
      </c>
      <c r="I75" s="1">
        <v>9350111</v>
      </c>
      <c r="J75" s="1">
        <v>9604280</v>
      </c>
      <c r="K75" s="1">
        <v>9831409</v>
      </c>
      <c r="L75" s="1">
        <v>10023471</v>
      </c>
      <c r="M75" s="1">
        <v>10189889</v>
      </c>
      <c r="N75" s="1">
        <v>10354490</v>
      </c>
      <c r="O75" s="1">
        <v>10550770</v>
      </c>
      <c r="P75" s="1">
        <v>10802025</v>
      </c>
      <c r="Q75" s="1">
        <v>11117608</v>
      </c>
      <c r="R75" s="1">
        <v>11488112</v>
      </c>
      <c r="S75" s="1">
        <v>11895130</v>
      </c>
      <c r="T75" s="1">
        <v>12311166</v>
      </c>
      <c r="U75" s="1">
        <v>12716238</v>
      </c>
      <c r="V75" s="1">
        <v>13103975</v>
      </c>
      <c r="W75" s="1">
        <v>13480381</v>
      </c>
      <c r="X75" s="1">
        <v>13852597</v>
      </c>
      <c r="Y75" s="1">
        <v>14232493</v>
      </c>
      <c r="Z75" s="1">
        <v>14628260</v>
      </c>
      <c r="AA75" s="1">
        <v>15042736</v>
      </c>
      <c r="AB75" s="1">
        <v>15471527</v>
      </c>
      <c r="AC75" s="1">
        <v>15907244</v>
      </c>
      <c r="AD75" s="1">
        <v>16339344</v>
      </c>
      <c r="AE75" s="1">
        <v>16760991</v>
      </c>
      <c r="AF75" s="1">
        <v>17169214</v>
      </c>
      <c r="AG75" s="1">
        <v>17568583</v>
      </c>
      <c r="AH75" s="1">
        <v>17969006</v>
      </c>
      <c r="AI75" s="1">
        <v>18384426</v>
      </c>
      <c r="AJ75" s="1">
        <v>18824994</v>
      </c>
      <c r="AK75" s="1">
        <v>19293804</v>
      </c>
      <c r="AL75" s="1">
        <v>19788181</v>
      </c>
      <c r="AM75" s="1">
        <v>20305396</v>
      </c>
      <c r="AN75" s="1">
        <v>20840493</v>
      </c>
      <c r="AO75" s="1">
        <v>21389514</v>
      </c>
      <c r="AP75" s="1">
        <v>21951891</v>
      </c>
      <c r="AQ75" s="1">
        <v>22528041</v>
      </c>
      <c r="AR75" s="1">
        <v>23115919</v>
      </c>
      <c r="AS75" s="1">
        <v>23713164</v>
      </c>
      <c r="AT75" s="1">
        <v>24317734</v>
      </c>
      <c r="AU75" s="1">
        <v>24928503</v>
      </c>
      <c r="AV75" s="1">
        <v>25544565</v>
      </c>
      <c r="AW75" s="1">
        <v>26164432</v>
      </c>
      <c r="AX75" s="1">
        <v>26786598</v>
      </c>
      <c r="AZ75" s="1"/>
    </row>
    <row r="76" spans="1:52" x14ac:dyDescent="0.25">
      <c r="A76" t="s">
        <v>0</v>
      </c>
      <c r="B76" t="s">
        <v>1</v>
      </c>
      <c r="C76" t="s">
        <v>148</v>
      </c>
      <c r="D76" t="s">
        <v>149</v>
      </c>
      <c r="E76" t="s">
        <v>543</v>
      </c>
      <c r="F76" s="1">
        <v>8792806</v>
      </c>
      <c r="G76" s="1">
        <v>8831036</v>
      </c>
      <c r="H76" s="1">
        <v>8888628</v>
      </c>
      <c r="I76" s="1">
        <v>8929086</v>
      </c>
      <c r="J76" s="1">
        <v>8962022</v>
      </c>
      <c r="K76" s="1">
        <v>9046541</v>
      </c>
      <c r="L76" s="1">
        <v>9188150</v>
      </c>
      <c r="M76" s="1">
        <v>9308479</v>
      </c>
      <c r="N76" s="1">
        <v>9429959</v>
      </c>
      <c r="O76" s="1">
        <v>9548258</v>
      </c>
      <c r="P76" s="1">
        <v>9642505</v>
      </c>
      <c r="Q76" s="1">
        <v>9729350</v>
      </c>
      <c r="R76" s="1">
        <v>9789513</v>
      </c>
      <c r="S76" s="1">
        <v>9846627</v>
      </c>
      <c r="T76" s="1">
        <v>9895801</v>
      </c>
      <c r="U76" s="1">
        <v>9934300</v>
      </c>
      <c r="V76" s="1">
        <v>9967213</v>
      </c>
      <c r="W76" s="1">
        <v>10000595</v>
      </c>
      <c r="X76" s="1">
        <v>10036983</v>
      </c>
      <c r="Y76" s="1">
        <v>10089498</v>
      </c>
      <c r="Z76" s="1">
        <v>10156902</v>
      </c>
      <c r="AA76" s="1">
        <v>10256292</v>
      </c>
      <c r="AB76" s="1">
        <v>10369866</v>
      </c>
      <c r="AC76" s="1">
        <v>10465528</v>
      </c>
      <c r="AD76" s="1">
        <v>10553035</v>
      </c>
      <c r="AE76" s="1">
        <v>10634385</v>
      </c>
      <c r="AF76" s="1">
        <v>10709173</v>
      </c>
      <c r="AG76" s="1">
        <v>10776504</v>
      </c>
      <c r="AH76" s="1">
        <v>10834880</v>
      </c>
      <c r="AI76" s="1">
        <v>10882580</v>
      </c>
      <c r="AJ76" s="1">
        <v>10917482</v>
      </c>
      <c r="AK76" s="1">
        <v>10951764</v>
      </c>
      <c r="AL76" s="1">
        <v>10983723</v>
      </c>
      <c r="AM76" s="1">
        <v>11018324</v>
      </c>
      <c r="AN76" s="1">
        <v>11055729</v>
      </c>
      <c r="AO76" s="1">
        <v>11092913</v>
      </c>
      <c r="AP76" s="1">
        <v>11127947</v>
      </c>
      <c r="AQ76" s="1">
        <v>11163002</v>
      </c>
      <c r="AR76" s="1">
        <v>11186439</v>
      </c>
      <c r="AS76" s="1">
        <v>11187085</v>
      </c>
      <c r="AT76" s="1">
        <v>11153454</v>
      </c>
      <c r="AU76" s="1">
        <v>11123213</v>
      </c>
      <c r="AV76" s="1">
        <v>11092771</v>
      </c>
      <c r="AW76" s="1">
        <v>11027549</v>
      </c>
      <c r="AX76" s="1">
        <v>10957740</v>
      </c>
      <c r="AZ76" s="1"/>
    </row>
    <row r="77" spans="1:52" x14ac:dyDescent="0.25">
      <c r="A77" t="s">
        <v>0</v>
      </c>
      <c r="B77" t="s">
        <v>1</v>
      </c>
      <c r="C77" t="s">
        <v>150</v>
      </c>
      <c r="D77" t="s">
        <v>151</v>
      </c>
      <c r="E77" t="s">
        <v>507</v>
      </c>
      <c r="F77" s="1">
        <v>46400</v>
      </c>
      <c r="G77" s="1">
        <v>47200</v>
      </c>
      <c r="H77" s="1">
        <v>48300</v>
      </c>
      <c r="I77" s="1">
        <v>49000</v>
      </c>
      <c r="J77" s="1">
        <v>49500</v>
      </c>
      <c r="K77" s="1">
        <v>49600</v>
      </c>
      <c r="L77" s="1">
        <v>49700</v>
      </c>
      <c r="M77" s="1">
        <v>49400</v>
      </c>
      <c r="N77" s="1">
        <v>49200</v>
      </c>
      <c r="O77" s="1">
        <v>49600</v>
      </c>
      <c r="P77" s="1">
        <v>50200</v>
      </c>
      <c r="Q77" s="1">
        <v>51000</v>
      </c>
      <c r="R77" s="1">
        <v>51500</v>
      </c>
      <c r="S77" s="1">
        <v>52100</v>
      </c>
      <c r="T77" s="1">
        <v>52700</v>
      </c>
      <c r="U77" s="1">
        <v>53200</v>
      </c>
      <c r="V77" s="1">
        <v>53500</v>
      </c>
      <c r="W77" s="1">
        <v>54100</v>
      </c>
      <c r="X77" s="1">
        <v>54800</v>
      </c>
      <c r="Y77" s="1">
        <v>55300</v>
      </c>
      <c r="Z77" s="1">
        <v>55600</v>
      </c>
      <c r="AA77" s="1">
        <v>55500</v>
      </c>
      <c r="AB77" s="1">
        <v>55300</v>
      </c>
      <c r="AC77" s="1">
        <v>55200</v>
      </c>
      <c r="AD77" s="1">
        <v>55500</v>
      </c>
      <c r="AE77" s="1">
        <v>55800</v>
      </c>
      <c r="AF77" s="1">
        <v>55900</v>
      </c>
      <c r="AG77" s="1">
        <v>56000</v>
      </c>
      <c r="AH77" s="1">
        <v>56100</v>
      </c>
      <c r="AI77" s="1">
        <v>56100</v>
      </c>
      <c r="AJ77" s="1">
        <v>56200</v>
      </c>
      <c r="AK77" s="1">
        <v>56350</v>
      </c>
      <c r="AL77" s="1">
        <v>56609</v>
      </c>
      <c r="AM77" s="1">
        <v>56765</v>
      </c>
      <c r="AN77" s="1">
        <v>56911</v>
      </c>
      <c r="AO77" s="1">
        <v>56935</v>
      </c>
      <c r="AP77" s="1">
        <v>56774</v>
      </c>
      <c r="AQ77" s="1">
        <v>56555</v>
      </c>
      <c r="AR77" s="1">
        <v>56328</v>
      </c>
      <c r="AS77" s="1">
        <v>56323</v>
      </c>
      <c r="AT77" s="1">
        <v>56905</v>
      </c>
      <c r="AU77" s="1">
        <v>56890</v>
      </c>
      <c r="AV77" s="1">
        <v>56810</v>
      </c>
      <c r="AW77" s="1">
        <v>56483</v>
      </c>
      <c r="AX77" s="1">
        <v>56295</v>
      </c>
      <c r="AZ77" s="1"/>
    </row>
    <row r="78" spans="1:52" x14ac:dyDescent="0.25">
      <c r="A78" t="s">
        <v>0</v>
      </c>
      <c r="B78" t="s">
        <v>1</v>
      </c>
      <c r="C78" t="s">
        <v>152</v>
      </c>
      <c r="D78" t="s">
        <v>153</v>
      </c>
      <c r="E78" t="s">
        <v>507</v>
      </c>
      <c r="F78" s="1">
        <v>94430</v>
      </c>
      <c r="G78" s="1">
        <v>94180</v>
      </c>
      <c r="H78" s="1">
        <v>93937</v>
      </c>
      <c r="I78" s="1">
        <v>93629</v>
      </c>
      <c r="J78" s="1">
        <v>93151</v>
      </c>
      <c r="K78" s="1">
        <v>92453</v>
      </c>
      <c r="L78" s="1">
        <v>91435</v>
      </c>
      <c r="M78" s="1">
        <v>90187</v>
      </c>
      <c r="N78" s="1">
        <v>89070</v>
      </c>
      <c r="O78" s="1">
        <v>88571</v>
      </c>
      <c r="P78" s="1">
        <v>89004</v>
      </c>
      <c r="Q78" s="1">
        <v>90575</v>
      </c>
      <c r="R78" s="1">
        <v>93091</v>
      </c>
      <c r="S78" s="1">
        <v>95981</v>
      </c>
      <c r="T78" s="1">
        <v>98440</v>
      </c>
      <c r="U78" s="1">
        <v>99907</v>
      </c>
      <c r="V78" s="1">
        <v>100146</v>
      </c>
      <c r="W78" s="1">
        <v>99381</v>
      </c>
      <c r="X78" s="1">
        <v>98063</v>
      </c>
      <c r="Y78" s="1">
        <v>96871</v>
      </c>
      <c r="Z78" s="1">
        <v>96286</v>
      </c>
      <c r="AA78" s="1">
        <v>96455</v>
      </c>
      <c r="AB78" s="1">
        <v>97201</v>
      </c>
      <c r="AC78" s="1">
        <v>98302</v>
      </c>
      <c r="AD78" s="1">
        <v>99403</v>
      </c>
      <c r="AE78" s="1">
        <v>100253</v>
      </c>
      <c r="AF78" s="1">
        <v>100796</v>
      </c>
      <c r="AG78" s="1">
        <v>101125</v>
      </c>
      <c r="AH78" s="1">
        <v>101302</v>
      </c>
      <c r="AI78" s="1">
        <v>101441</v>
      </c>
      <c r="AJ78" s="1">
        <v>101620</v>
      </c>
      <c r="AK78" s="1">
        <v>101849</v>
      </c>
      <c r="AL78" s="1">
        <v>102100</v>
      </c>
      <c r="AM78" s="1">
        <v>102371</v>
      </c>
      <c r="AN78" s="1">
        <v>102657</v>
      </c>
      <c r="AO78" s="1">
        <v>102951</v>
      </c>
      <c r="AP78" s="1">
        <v>103259</v>
      </c>
      <c r="AQ78" s="1">
        <v>103587</v>
      </c>
      <c r="AR78" s="1">
        <v>103934</v>
      </c>
      <c r="AS78" s="1">
        <v>104298</v>
      </c>
      <c r="AT78" s="1">
        <v>104677</v>
      </c>
      <c r="AU78" s="1">
        <v>105070</v>
      </c>
      <c r="AV78" s="1">
        <v>105476</v>
      </c>
      <c r="AW78" s="1">
        <v>105902</v>
      </c>
      <c r="AX78" s="1">
        <v>106349</v>
      </c>
      <c r="AZ78" s="1"/>
    </row>
    <row r="79" spans="1:52" x14ac:dyDescent="0.25">
      <c r="A79" t="s">
        <v>0</v>
      </c>
      <c r="B79" t="s">
        <v>1</v>
      </c>
      <c r="C79" t="s">
        <v>154</v>
      </c>
      <c r="D79" t="s">
        <v>155</v>
      </c>
      <c r="E79" t="s">
        <v>501</v>
      </c>
      <c r="F79" s="1">
        <v>83880</v>
      </c>
      <c r="G79" s="1">
        <v>85728</v>
      </c>
      <c r="H79" s="1">
        <v>87585</v>
      </c>
      <c r="I79" s="1">
        <v>89463</v>
      </c>
      <c r="J79" s="1">
        <v>91381</v>
      </c>
      <c r="K79" s="1">
        <v>93354</v>
      </c>
      <c r="L79" s="1">
        <v>95386</v>
      </c>
      <c r="M79" s="1">
        <v>97476</v>
      </c>
      <c r="N79" s="1">
        <v>99628</v>
      </c>
      <c r="O79" s="1">
        <v>101846</v>
      </c>
      <c r="P79" s="1">
        <v>104131</v>
      </c>
      <c r="Q79" s="1">
        <v>106486</v>
      </c>
      <c r="R79" s="1">
        <v>108911</v>
      </c>
      <c r="S79" s="1">
        <v>111405</v>
      </c>
      <c r="T79" s="1">
        <v>113961</v>
      </c>
      <c r="U79" s="1">
        <v>116576</v>
      </c>
      <c r="V79" s="1">
        <v>119232</v>
      </c>
      <c r="W79" s="1">
        <v>121924</v>
      </c>
      <c r="X79" s="1">
        <v>124677</v>
      </c>
      <c r="Y79" s="1">
        <v>127525</v>
      </c>
      <c r="Z79" s="1">
        <v>130482</v>
      </c>
      <c r="AA79" s="1">
        <v>133553</v>
      </c>
      <c r="AB79" s="1">
        <v>136696</v>
      </c>
      <c r="AC79" s="1">
        <v>139820</v>
      </c>
      <c r="AD79" s="1">
        <v>142806</v>
      </c>
      <c r="AE79" s="1">
        <v>145562</v>
      </c>
      <c r="AF79" s="1">
        <v>148060</v>
      </c>
      <c r="AG79" s="1">
        <v>150306</v>
      </c>
      <c r="AH79" s="1">
        <v>152275</v>
      </c>
      <c r="AI79" s="1">
        <v>153951</v>
      </c>
      <c r="AJ79" s="1">
        <v>155328</v>
      </c>
      <c r="AK79" s="1">
        <v>156417</v>
      </c>
      <c r="AL79" s="1">
        <v>157241</v>
      </c>
      <c r="AM79" s="1">
        <v>157823</v>
      </c>
      <c r="AN79" s="1">
        <v>158194</v>
      </c>
      <c r="AO79" s="1">
        <v>158401</v>
      </c>
      <c r="AP79" s="1">
        <v>158429</v>
      </c>
      <c r="AQ79" s="1">
        <v>158332</v>
      </c>
      <c r="AR79" s="1">
        <v>158310</v>
      </c>
      <c r="AS79" s="1">
        <v>158621</v>
      </c>
      <c r="AT79" s="1">
        <v>159440</v>
      </c>
      <c r="AU79" s="1">
        <v>160858</v>
      </c>
      <c r="AV79" s="1">
        <v>162807</v>
      </c>
      <c r="AW79" s="1">
        <v>165121</v>
      </c>
      <c r="AX79" s="1">
        <v>167543</v>
      </c>
      <c r="AZ79" s="1"/>
    </row>
    <row r="80" spans="1:52" x14ac:dyDescent="0.25">
      <c r="A80" t="s">
        <v>0</v>
      </c>
      <c r="B80" t="s">
        <v>1</v>
      </c>
      <c r="C80" t="s">
        <v>156</v>
      </c>
      <c r="D80" t="s">
        <v>157</v>
      </c>
      <c r="E80" t="s">
        <v>507</v>
      </c>
      <c r="F80" s="1">
        <v>5423384</v>
      </c>
      <c r="G80" s="1">
        <v>5577824</v>
      </c>
      <c r="H80" s="1">
        <v>5737720</v>
      </c>
      <c r="I80" s="1">
        <v>5901980</v>
      </c>
      <c r="J80" s="1">
        <v>6069077</v>
      </c>
      <c r="K80" s="1">
        <v>6237963</v>
      </c>
      <c r="L80" s="1">
        <v>6408029</v>
      </c>
      <c r="M80" s="1">
        <v>6579710</v>
      </c>
      <c r="N80" s="1">
        <v>6754258</v>
      </c>
      <c r="O80" s="1">
        <v>6933492</v>
      </c>
      <c r="P80" s="1">
        <v>7118628</v>
      </c>
      <c r="Q80" s="1">
        <v>7310397</v>
      </c>
      <c r="R80" s="1">
        <v>7508161</v>
      </c>
      <c r="S80" s="1">
        <v>7710142</v>
      </c>
      <c r="T80" s="1">
        <v>7913814</v>
      </c>
      <c r="U80" s="1">
        <v>8117499</v>
      </c>
      <c r="V80" s="1">
        <v>8320498</v>
      </c>
      <c r="W80" s="1">
        <v>8523785</v>
      </c>
      <c r="X80" s="1">
        <v>8729406</v>
      </c>
      <c r="Y80" s="1">
        <v>8940285</v>
      </c>
      <c r="Z80" s="1">
        <v>9158547</v>
      </c>
      <c r="AA80" s="1">
        <v>9385000</v>
      </c>
      <c r="AB80" s="1">
        <v>9619113</v>
      </c>
      <c r="AC80" s="1">
        <v>9860063</v>
      </c>
      <c r="AD80" s="1">
        <v>10106463</v>
      </c>
      <c r="AE80" s="1">
        <v>10357354</v>
      </c>
      <c r="AF80" s="1">
        <v>10612300</v>
      </c>
      <c r="AG80" s="1">
        <v>10871786</v>
      </c>
      <c r="AH80" s="1">
        <v>11136814</v>
      </c>
      <c r="AI80" s="1">
        <v>11408815</v>
      </c>
      <c r="AJ80" s="1">
        <v>11688660</v>
      </c>
      <c r="AK80" s="1">
        <v>11976725</v>
      </c>
      <c r="AL80" s="1">
        <v>12272208</v>
      </c>
      <c r="AM80" s="1">
        <v>12573346</v>
      </c>
      <c r="AN80" s="1">
        <v>12877711</v>
      </c>
      <c r="AO80" s="1">
        <v>13183505</v>
      </c>
      <c r="AP80" s="1">
        <v>13490041</v>
      </c>
      <c r="AQ80" s="1">
        <v>13797629</v>
      </c>
      <c r="AR80" s="1">
        <v>14106687</v>
      </c>
      <c r="AS80" s="1">
        <v>14418033</v>
      </c>
      <c r="AT80" s="1">
        <v>14732261</v>
      </c>
      <c r="AU80" s="1">
        <v>15049280</v>
      </c>
      <c r="AV80" s="1">
        <v>15368759</v>
      </c>
      <c r="AW80" s="1">
        <v>15690793</v>
      </c>
      <c r="AX80" s="1">
        <v>16015494</v>
      </c>
      <c r="AZ80" s="1"/>
    </row>
    <row r="81" spans="1:52" x14ac:dyDescent="0.25">
      <c r="A81" t="s">
        <v>0</v>
      </c>
      <c r="B81" t="s">
        <v>1</v>
      </c>
      <c r="C81" t="s">
        <v>158</v>
      </c>
      <c r="D81" t="s">
        <v>159</v>
      </c>
      <c r="E81" t="s">
        <v>505</v>
      </c>
      <c r="F81" s="1">
        <v>4215442</v>
      </c>
      <c r="G81" s="1">
        <v>4259102</v>
      </c>
      <c r="H81" s="1">
        <v>4293208</v>
      </c>
      <c r="I81" s="1">
        <v>4319502</v>
      </c>
      <c r="J81" s="1">
        <v>4340748</v>
      </c>
      <c r="K81" s="1">
        <v>4359735</v>
      </c>
      <c r="L81" s="1">
        <v>4376768</v>
      </c>
      <c r="M81" s="1">
        <v>4393551</v>
      </c>
      <c r="N81" s="1">
        <v>4416074</v>
      </c>
      <c r="O81" s="1">
        <v>4451872</v>
      </c>
      <c r="P81" s="1">
        <v>4506559</v>
      </c>
      <c r="Q81" s="1">
        <v>4584305</v>
      </c>
      <c r="R81" s="1">
        <v>4684992</v>
      </c>
      <c r="S81" s="1">
        <v>4804740</v>
      </c>
      <c r="T81" s="1">
        <v>4937230</v>
      </c>
      <c r="U81" s="1">
        <v>5078689</v>
      </c>
      <c r="V81" s="1">
        <v>5223553</v>
      </c>
      <c r="W81" s="1">
        <v>5375058</v>
      </c>
      <c r="X81" s="1">
        <v>5548270</v>
      </c>
      <c r="Y81" s="1">
        <v>5763843</v>
      </c>
      <c r="Z81" s="1">
        <v>6034082</v>
      </c>
      <c r="AA81" s="1">
        <v>6367110</v>
      </c>
      <c r="AB81" s="1">
        <v>6751394</v>
      </c>
      <c r="AC81" s="1">
        <v>7155564</v>
      </c>
      <c r="AD81" s="1">
        <v>7536389</v>
      </c>
      <c r="AE81" s="1">
        <v>7863033</v>
      </c>
      <c r="AF81" s="1">
        <v>8124799</v>
      </c>
      <c r="AG81" s="1">
        <v>8331366</v>
      </c>
      <c r="AH81" s="1">
        <v>8497582</v>
      </c>
      <c r="AI81" s="1">
        <v>8647336</v>
      </c>
      <c r="AJ81" s="1">
        <v>8799165</v>
      </c>
      <c r="AK81" s="1">
        <v>8955756</v>
      </c>
      <c r="AL81" s="1">
        <v>9114287</v>
      </c>
      <c r="AM81" s="1">
        <v>9281572</v>
      </c>
      <c r="AN81" s="1">
        <v>9464771</v>
      </c>
      <c r="AO81" s="1">
        <v>9669023</v>
      </c>
      <c r="AP81" s="1">
        <v>9898301</v>
      </c>
      <c r="AQ81" s="1">
        <v>10152521</v>
      </c>
      <c r="AR81" s="1">
        <v>10427356</v>
      </c>
      <c r="AS81" s="1">
        <v>10715770</v>
      </c>
      <c r="AT81" s="1">
        <v>11012406</v>
      </c>
      <c r="AU81" s="1">
        <v>11316351</v>
      </c>
      <c r="AV81" s="1">
        <v>11628767</v>
      </c>
      <c r="AW81" s="1">
        <v>11948726</v>
      </c>
      <c r="AX81" s="1">
        <v>12275527</v>
      </c>
      <c r="AZ81" s="1"/>
    </row>
    <row r="82" spans="1:52" x14ac:dyDescent="0.25">
      <c r="A82" t="s">
        <v>0</v>
      </c>
      <c r="B82" t="s">
        <v>1</v>
      </c>
      <c r="C82" t="s">
        <v>160</v>
      </c>
      <c r="D82" t="s">
        <v>161</v>
      </c>
      <c r="E82" t="s">
        <v>505</v>
      </c>
      <c r="F82" s="1">
        <v>711828</v>
      </c>
      <c r="G82" s="1">
        <v>724863</v>
      </c>
      <c r="H82" s="1">
        <v>738117</v>
      </c>
      <c r="I82" s="1">
        <v>751512</v>
      </c>
      <c r="J82" s="1">
        <v>764974</v>
      </c>
      <c r="K82" s="1">
        <v>778482</v>
      </c>
      <c r="L82" s="1">
        <v>791959</v>
      </c>
      <c r="M82" s="1">
        <v>805481</v>
      </c>
      <c r="N82" s="1">
        <v>819371</v>
      </c>
      <c r="O82" s="1">
        <v>834068</v>
      </c>
      <c r="P82" s="1">
        <v>849886</v>
      </c>
      <c r="Q82" s="1">
        <v>866947</v>
      </c>
      <c r="R82" s="1">
        <v>885166</v>
      </c>
      <c r="S82" s="1">
        <v>904391</v>
      </c>
      <c r="T82" s="1">
        <v>924378</v>
      </c>
      <c r="U82" s="1">
        <v>944941</v>
      </c>
      <c r="V82" s="1">
        <v>966039</v>
      </c>
      <c r="W82" s="1">
        <v>987718</v>
      </c>
      <c r="X82" s="1">
        <v>1009967</v>
      </c>
      <c r="Y82" s="1">
        <v>1032797</v>
      </c>
      <c r="Z82" s="1">
        <v>1056208</v>
      </c>
      <c r="AA82" s="1">
        <v>1080191</v>
      </c>
      <c r="AB82" s="1">
        <v>1104708</v>
      </c>
      <c r="AC82" s="1">
        <v>1129706</v>
      </c>
      <c r="AD82" s="1">
        <v>1155111</v>
      </c>
      <c r="AE82" s="1">
        <v>1180877</v>
      </c>
      <c r="AF82" s="1">
        <v>1207006</v>
      </c>
      <c r="AG82" s="1">
        <v>1233520</v>
      </c>
      <c r="AH82" s="1">
        <v>1260424</v>
      </c>
      <c r="AI82" s="1">
        <v>1287727</v>
      </c>
      <c r="AJ82" s="1">
        <v>1315455</v>
      </c>
      <c r="AK82" s="1">
        <v>1343646</v>
      </c>
      <c r="AL82" s="1">
        <v>1372367</v>
      </c>
      <c r="AM82" s="1">
        <v>1401716</v>
      </c>
      <c r="AN82" s="1">
        <v>1431816</v>
      </c>
      <c r="AO82" s="1">
        <v>1462784</v>
      </c>
      <c r="AP82" s="1">
        <v>1494603</v>
      </c>
      <c r="AQ82" s="1">
        <v>1527342</v>
      </c>
      <c r="AR82" s="1">
        <v>1561293</v>
      </c>
      <c r="AS82" s="1">
        <v>1596832</v>
      </c>
      <c r="AT82" s="1">
        <v>1634196</v>
      </c>
      <c r="AU82" s="1">
        <v>1673509</v>
      </c>
      <c r="AV82" s="1">
        <v>1714620</v>
      </c>
      <c r="AW82" s="1">
        <v>1757138</v>
      </c>
      <c r="AX82" s="1">
        <v>1800513</v>
      </c>
      <c r="AZ82" s="1"/>
    </row>
    <row r="83" spans="1:52" x14ac:dyDescent="0.25">
      <c r="A83" t="s">
        <v>0</v>
      </c>
      <c r="B83" t="s">
        <v>1</v>
      </c>
      <c r="C83" t="s">
        <v>162</v>
      </c>
      <c r="D83" t="s">
        <v>163</v>
      </c>
      <c r="E83" t="s">
        <v>507</v>
      </c>
      <c r="F83" s="1">
        <v>695561</v>
      </c>
      <c r="G83" s="1">
        <v>703811</v>
      </c>
      <c r="H83" s="1">
        <v>712188</v>
      </c>
      <c r="I83" s="1">
        <v>720919</v>
      </c>
      <c r="J83" s="1">
        <v>730227</v>
      </c>
      <c r="K83" s="1">
        <v>740167</v>
      </c>
      <c r="L83" s="1">
        <v>751008</v>
      </c>
      <c r="M83" s="1">
        <v>762445</v>
      </c>
      <c r="N83" s="1">
        <v>773227</v>
      </c>
      <c r="O83" s="1">
        <v>781677</v>
      </c>
      <c r="P83" s="1">
        <v>786614</v>
      </c>
      <c r="Q83" s="1">
        <v>787728</v>
      </c>
      <c r="R83" s="1">
        <v>785466</v>
      </c>
      <c r="S83" s="1">
        <v>780367</v>
      </c>
      <c r="T83" s="1">
        <v>773302</v>
      </c>
      <c r="U83" s="1">
        <v>765043</v>
      </c>
      <c r="V83" s="1">
        <v>755598</v>
      </c>
      <c r="W83" s="1">
        <v>745149</v>
      </c>
      <c r="X83" s="1">
        <v>734872</v>
      </c>
      <c r="Y83" s="1">
        <v>726237</v>
      </c>
      <c r="Z83" s="1">
        <v>720282</v>
      </c>
      <c r="AA83" s="1">
        <v>717502</v>
      </c>
      <c r="AB83" s="1">
        <v>717621</v>
      </c>
      <c r="AC83" s="1">
        <v>719910</v>
      </c>
      <c r="AD83" s="1">
        <v>723230</v>
      </c>
      <c r="AE83" s="1">
        <v>726695</v>
      </c>
      <c r="AF83" s="1">
        <v>730193</v>
      </c>
      <c r="AG83" s="1">
        <v>733854</v>
      </c>
      <c r="AH83" s="1">
        <v>737316</v>
      </c>
      <c r="AI83" s="1">
        <v>740189</v>
      </c>
      <c r="AJ83" s="1">
        <v>742218</v>
      </c>
      <c r="AK83" s="1">
        <v>743163</v>
      </c>
      <c r="AL83" s="1">
        <v>743107</v>
      </c>
      <c r="AM83" s="1">
        <v>742537</v>
      </c>
      <c r="AN83" s="1">
        <v>742162</v>
      </c>
      <c r="AO83" s="1">
        <v>742495</v>
      </c>
      <c r="AP83" s="1">
        <v>743705</v>
      </c>
      <c r="AQ83" s="1">
        <v>745638</v>
      </c>
      <c r="AR83" s="1">
        <v>748096</v>
      </c>
      <c r="AS83" s="1">
        <v>750749</v>
      </c>
      <c r="AT83" s="1">
        <v>753362</v>
      </c>
      <c r="AU83" s="1">
        <v>755883</v>
      </c>
      <c r="AV83" s="1">
        <v>758410</v>
      </c>
      <c r="AW83" s="1">
        <v>761033</v>
      </c>
      <c r="AX83" s="1">
        <v>763893</v>
      </c>
      <c r="AZ83" s="1"/>
    </row>
    <row r="84" spans="1:52" x14ac:dyDescent="0.25">
      <c r="A84" t="s">
        <v>0</v>
      </c>
      <c r="B84" t="s">
        <v>1</v>
      </c>
      <c r="C84" t="s">
        <v>164</v>
      </c>
      <c r="D84" t="s">
        <v>165</v>
      </c>
      <c r="E84" t="s">
        <v>507</v>
      </c>
      <c r="F84" s="1">
        <v>4708639</v>
      </c>
      <c r="G84" s="1">
        <v>4793157</v>
      </c>
      <c r="H84" s="1">
        <v>4876558</v>
      </c>
      <c r="I84" s="1">
        <v>4960655</v>
      </c>
      <c r="J84" s="1">
        <v>5047948</v>
      </c>
      <c r="K84" s="1">
        <v>5140357</v>
      </c>
      <c r="L84" s="1">
        <v>5238242</v>
      </c>
      <c r="M84" s="1">
        <v>5341418</v>
      </c>
      <c r="N84" s="1">
        <v>5450550</v>
      </c>
      <c r="O84" s="1">
        <v>5566265</v>
      </c>
      <c r="P84" s="1">
        <v>5688832</v>
      </c>
      <c r="Q84" s="1">
        <v>5818673</v>
      </c>
      <c r="R84" s="1">
        <v>5955265</v>
      </c>
      <c r="S84" s="1">
        <v>6096690</v>
      </c>
      <c r="T84" s="1">
        <v>6240330</v>
      </c>
      <c r="U84" s="1">
        <v>6384196</v>
      </c>
      <c r="V84" s="1">
        <v>6527545</v>
      </c>
      <c r="W84" s="1">
        <v>6670566</v>
      </c>
      <c r="X84" s="1">
        <v>6813344</v>
      </c>
      <c r="Y84" s="1">
        <v>6956301</v>
      </c>
      <c r="Z84" s="1">
        <v>7099733</v>
      </c>
      <c r="AA84" s="1">
        <v>7243391</v>
      </c>
      <c r="AB84" s="1">
        <v>7386974</v>
      </c>
      <c r="AC84" s="1">
        <v>7530703</v>
      </c>
      <c r="AD84" s="1">
        <v>7674911</v>
      </c>
      <c r="AE84" s="1">
        <v>7819806</v>
      </c>
      <c r="AF84" s="1">
        <v>7965548</v>
      </c>
      <c r="AG84" s="1">
        <v>8111954</v>
      </c>
      <c r="AH84" s="1">
        <v>8258484</v>
      </c>
      <c r="AI84" s="1">
        <v>8404396</v>
      </c>
      <c r="AJ84" s="1">
        <v>8549202</v>
      </c>
      <c r="AK84" s="1">
        <v>8692564</v>
      </c>
      <c r="AL84" s="1">
        <v>8834739</v>
      </c>
      <c r="AM84" s="1">
        <v>8976555</v>
      </c>
      <c r="AN84" s="1">
        <v>9119182</v>
      </c>
      <c r="AO84" s="1">
        <v>9263409</v>
      </c>
      <c r="AP84" s="1">
        <v>9409479</v>
      </c>
      <c r="AQ84" s="1">
        <v>9556958</v>
      </c>
      <c r="AR84" s="1">
        <v>9705130</v>
      </c>
      <c r="AS84" s="1">
        <v>9852953</v>
      </c>
      <c r="AT84" s="1">
        <v>9999617</v>
      </c>
      <c r="AU84" s="1">
        <v>10144890</v>
      </c>
      <c r="AV84" s="1">
        <v>10288828</v>
      </c>
      <c r="AW84" s="1">
        <v>10431249</v>
      </c>
      <c r="AX84" s="1">
        <v>10572029</v>
      </c>
      <c r="AZ84" s="1"/>
    </row>
    <row r="85" spans="1:52" x14ac:dyDescent="0.25">
      <c r="A85" t="s">
        <v>0</v>
      </c>
      <c r="B85" t="s">
        <v>1</v>
      </c>
      <c r="C85" t="s">
        <v>166</v>
      </c>
      <c r="D85" t="s">
        <v>167</v>
      </c>
      <c r="E85" t="s">
        <v>507</v>
      </c>
      <c r="F85" s="1">
        <v>2691309</v>
      </c>
      <c r="G85" s="1">
        <v>2766444</v>
      </c>
      <c r="H85" s="1">
        <v>2845260</v>
      </c>
      <c r="I85" s="1">
        <v>2928190</v>
      </c>
      <c r="J85" s="1">
        <v>3015606</v>
      </c>
      <c r="K85" s="1">
        <v>3107735</v>
      </c>
      <c r="L85" s="1">
        <v>3204883</v>
      </c>
      <c r="M85" s="1">
        <v>3306988</v>
      </c>
      <c r="N85" s="1">
        <v>3413426</v>
      </c>
      <c r="O85" s="1">
        <v>3523283</v>
      </c>
      <c r="P85" s="1">
        <v>3635862</v>
      </c>
      <c r="Q85" s="1">
        <v>3750843</v>
      </c>
      <c r="R85" s="1">
        <v>3868296</v>
      </c>
      <c r="S85" s="1">
        <v>3988371</v>
      </c>
      <c r="T85" s="1">
        <v>4111369</v>
      </c>
      <c r="U85" s="1">
        <v>4237436</v>
      </c>
      <c r="V85" s="1">
        <v>4366401</v>
      </c>
      <c r="W85" s="1">
        <v>4497875</v>
      </c>
      <c r="X85" s="1">
        <v>4631491</v>
      </c>
      <c r="Y85" s="1">
        <v>4766802</v>
      </c>
      <c r="Z85" s="1">
        <v>4903363</v>
      </c>
      <c r="AA85" s="1">
        <v>5041050</v>
      </c>
      <c r="AB85" s="1">
        <v>5179557</v>
      </c>
      <c r="AC85" s="1">
        <v>5318042</v>
      </c>
      <c r="AD85" s="1">
        <v>5455481</v>
      </c>
      <c r="AE85" s="1">
        <v>5591136</v>
      </c>
      <c r="AF85" s="1">
        <v>5724587</v>
      </c>
      <c r="AG85" s="1">
        <v>5855946</v>
      </c>
      <c r="AH85" s="1">
        <v>5985675</v>
      </c>
      <c r="AI85" s="1">
        <v>6114534</v>
      </c>
      <c r="AJ85" s="1">
        <v>6243080</v>
      </c>
      <c r="AK85" s="1">
        <v>6371304</v>
      </c>
      <c r="AL85" s="1">
        <v>6499001</v>
      </c>
      <c r="AM85" s="1">
        <v>6626304</v>
      </c>
      <c r="AN85" s="1">
        <v>6753352</v>
      </c>
      <c r="AO85" s="1">
        <v>6880181</v>
      </c>
      <c r="AP85" s="1">
        <v>7007029</v>
      </c>
      <c r="AQ85" s="1">
        <v>7133737</v>
      </c>
      <c r="AR85" s="1">
        <v>7259470</v>
      </c>
      <c r="AS85" s="1">
        <v>7383098</v>
      </c>
      <c r="AT85" s="1">
        <v>7503875</v>
      </c>
      <c r="AU85" s="1">
        <v>7621414</v>
      </c>
      <c r="AV85" s="1">
        <v>7736131</v>
      </c>
      <c r="AW85" s="1">
        <v>7849059</v>
      </c>
      <c r="AX85" s="1">
        <v>7961680</v>
      </c>
      <c r="AZ85" s="1"/>
    </row>
    <row r="86" spans="1:52" x14ac:dyDescent="0.25">
      <c r="A86" t="s">
        <v>0</v>
      </c>
      <c r="B86" t="s">
        <v>1</v>
      </c>
      <c r="C86" t="s">
        <v>168</v>
      </c>
      <c r="D86" t="s">
        <v>169</v>
      </c>
      <c r="E86" t="s">
        <v>501</v>
      </c>
      <c r="F86" s="1">
        <v>3959000</v>
      </c>
      <c r="G86" s="1">
        <v>4045300</v>
      </c>
      <c r="H86" s="1">
        <v>4123600</v>
      </c>
      <c r="I86" s="1">
        <v>4241600</v>
      </c>
      <c r="J86" s="1">
        <v>4334200</v>
      </c>
      <c r="K86" s="1">
        <v>4461600</v>
      </c>
      <c r="L86" s="1">
        <v>4518000</v>
      </c>
      <c r="M86" s="1">
        <v>4583700</v>
      </c>
      <c r="N86" s="1">
        <v>4667500</v>
      </c>
      <c r="O86" s="1">
        <v>4929700</v>
      </c>
      <c r="P86" s="1">
        <v>5063100</v>
      </c>
      <c r="Q86" s="1">
        <v>5183400</v>
      </c>
      <c r="R86" s="1">
        <v>5264500</v>
      </c>
      <c r="S86" s="1">
        <v>5345100</v>
      </c>
      <c r="T86" s="1">
        <v>5397900</v>
      </c>
      <c r="U86" s="1">
        <v>5456200</v>
      </c>
      <c r="V86" s="1">
        <v>5524600</v>
      </c>
      <c r="W86" s="1">
        <v>5590500</v>
      </c>
      <c r="X86" s="1">
        <v>5627600</v>
      </c>
      <c r="Y86" s="1">
        <v>5686200</v>
      </c>
      <c r="Z86" s="1">
        <v>5704500</v>
      </c>
      <c r="AA86" s="1">
        <v>5752000</v>
      </c>
      <c r="AB86" s="1">
        <v>5800500</v>
      </c>
      <c r="AC86" s="1">
        <v>5901000</v>
      </c>
      <c r="AD86" s="1">
        <v>6035400</v>
      </c>
      <c r="AE86" s="1">
        <v>6156100</v>
      </c>
      <c r="AF86" s="1">
        <v>6435500</v>
      </c>
      <c r="AG86" s="1">
        <v>6489300</v>
      </c>
      <c r="AH86" s="1">
        <v>6543700</v>
      </c>
      <c r="AI86" s="1">
        <v>6606500</v>
      </c>
      <c r="AJ86" s="1">
        <v>6665000</v>
      </c>
      <c r="AK86" s="1">
        <v>6714300</v>
      </c>
      <c r="AL86" s="1">
        <v>6744100</v>
      </c>
      <c r="AM86" s="1">
        <v>6730800</v>
      </c>
      <c r="AN86" s="1">
        <v>6783500</v>
      </c>
      <c r="AO86" s="1">
        <v>6813200</v>
      </c>
      <c r="AP86" s="1">
        <v>6857100</v>
      </c>
      <c r="AQ86" s="1">
        <v>6916300</v>
      </c>
      <c r="AR86" s="1">
        <v>6957800</v>
      </c>
      <c r="AS86" s="1">
        <v>6972800</v>
      </c>
      <c r="AT86" s="1">
        <v>7024200</v>
      </c>
      <c r="AU86" s="1">
        <v>7071600</v>
      </c>
      <c r="AV86" s="1">
        <v>7154600</v>
      </c>
      <c r="AW86" s="1">
        <v>7187500</v>
      </c>
      <c r="AX86" s="1">
        <v>7241700</v>
      </c>
      <c r="AZ86" s="1"/>
    </row>
    <row r="87" spans="1:52" x14ac:dyDescent="0.25">
      <c r="A87" t="s">
        <v>0</v>
      </c>
      <c r="B87" t="s">
        <v>1</v>
      </c>
      <c r="C87" t="s">
        <v>170</v>
      </c>
      <c r="D87" t="s">
        <v>171</v>
      </c>
      <c r="E87" t="s">
        <v>548</v>
      </c>
      <c r="F87" s="1">
        <v>10337910</v>
      </c>
      <c r="G87" s="1">
        <v>10367537</v>
      </c>
      <c r="H87" s="1">
        <v>10398489</v>
      </c>
      <c r="I87" s="1">
        <v>10432055</v>
      </c>
      <c r="J87" s="1">
        <v>10478720</v>
      </c>
      <c r="K87" s="1">
        <v>10540525</v>
      </c>
      <c r="L87" s="1">
        <v>10598677</v>
      </c>
      <c r="M87" s="1">
        <v>10648031</v>
      </c>
      <c r="N87" s="1">
        <v>10684822</v>
      </c>
      <c r="O87" s="1">
        <v>10704152</v>
      </c>
      <c r="P87" s="1">
        <v>10711122</v>
      </c>
      <c r="Q87" s="1">
        <v>10711848</v>
      </c>
      <c r="R87" s="1">
        <v>10705535</v>
      </c>
      <c r="S87" s="1">
        <v>10689463</v>
      </c>
      <c r="T87" s="1">
        <v>10668095</v>
      </c>
      <c r="U87" s="1">
        <v>10648713</v>
      </c>
      <c r="V87" s="1">
        <v>10630564</v>
      </c>
      <c r="W87" s="1">
        <v>10612741</v>
      </c>
      <c r="X87" s="1">
        <v>10596487</v>
      </c>
      <c r="Y87" s="1">
        <v>10481719</v>
      </c>
      <c r="Z87" s="1">
        <v>10373988</v>
      </c>
      <c r="AA87" s="1">
        <v>10373400</v>
      </c>
      <c r="AB87" s="1">
        <v>10369341</v>
      </c>
      <c r="AC87" s="1">
        <v>10357523</v>
      </c>
      <c r="AD87" s="1">
        <v>10343355</v>
      </c>
      <c r="AE87" s="1">
        <v>10328965</v>
      </c>
      <c r="AF87" s="1">
        <v>10311238</v>
      </c>
      <c r="AG87" s="1">
        <v>10290486</v>
      </c>
      <c r="AH87" s="1">
        <v>10266570</v>
      </c>
      <c r="AI87" s="1">
        <v>10237530</v>
      </c>
      <c r="AJ87" s="1">
        <v>10210971</v>
      </c>
      <c r="AK87" s="1">
        <v>10187576</v>
      </c>
      <c r="AL87" s="1">
        <v>10158608</v>
      </c>
      <c r="AM87" s="1">
        <v>10129552</v>
      </c>
      <c r="AN87" s="1">
        <v>10107146</v>
      </c>
      <c r="AO87" s="1">
        <v>10087065</v>
      </c>
      <c r="AP87" s="1">
        <v>10071370</v>
      </c>
      <c r="AQ87" s="1">
        <v>10055780</v>
      </c>
      <c r="AR87" s="1">
        <v>10038188</v>
      </c>
      <c r="AS87" s="1">
        <v>10022650</v>
      </c>
      <c r="AT87" s="1">
        <v>10000023</v>
      </c>
      <c r="AU87" s="1">
        <v>9971727</v>
      </c>
      <c r="AV87" s="1">
        <v>9920362</v>
      </c>
      <c r="AW87" s="1">
        <v>9893082</v>
      </c>
      <c r="AX87" s="1">
        <v>9861673</v>
      </c>
      <c r="AZ87" s="1"/>
    </row>
    <row r="88" spans="1:52" x14ac:dyDescent="0.25">
      <c r="A88" t="s">
        <v>0</v>
      </c>
      <c r="B88" t="s">
        <v>1</v>
      </c>
      <c r="C88" t="s">
        <v>172</v>
      </c>
      <c r="D88" t="s">
        <v>173</v>
      </c>
      <c r="E88" t="s">
        <v>503</v>
      </c>
      <c r="F88" s="1">
        <v>204438</v>
      </c>
      <c r="G88" s="1">
        <v>206098</v>
      </c>
      <c r="H88" s="1">
        <v>209137</v>
      </c>
      <c r="I88" s="1">
        <v>212317</v>
      </c>
      <c r="J88" s="1">
        <v>215209</v>
      </c>
      <c r="K88" s="1">
        <v>217979</v>
      </c>
      <c r="L88" s="1">
        <v>220154</v>
      </c>
      <c r="M88" s="1">
        <v>221799</v>
      </c>
      <c r="N88" s="1">
        <v>223537</v>
      </c>
      <c r="O88" s="1">
        <v>225735</v>
      </c>
      <c r="P88" s="1">
        <v>228138</v>
      </c>
      <c r="Q88" s="1">
        <v>230755</v>
      </c>
      <c r="R88" s="1">
        <v>233860</v>
      </c>
      <c r="S88" s="1">
        <v>236977</v>
      </c>
      <c r="T88" s="1">
        <v>239511</v>
      </c>
      <c r="U88" s="1">
        <v>241405</v>
      </c>
      <c r="V88" s="1">
        <v>243180</v>
      </c>
      <c r="W88" s="1">
        <v>245859</v>
      </c>
      <c r="X88" s="1">
        <v>249740</v>
      </c>
      <c r="Y88" s="1">
        <v>252852</v>
      </c>
      <c r="Z88" s="1">
        <v>254826</v>
      </c>
      <c r="AA88" s="1">
        <v>257797</v>
      </c>
      <c r="AB88" s="1">
        <v>261057</v>
      </c>
      <c r="AC88" s="1">
        <v>263725</v>
      </c>
      <c r="AD88" s="1">
        <v>266021</v>
      </c>
      <c r="AE88" s="1">
        <v>267468</v>
      </c>
      <c r="AF88" s="1">
        <v>268916</v>
      </c>
      <c r="AG88" s="1">
        <v>271128</v>
      </c>
      <c r="AH88" s="1">
        <v>274047</v>
      </c>
      <c r="AI88" s="1">
        <v>277381</v>
      </c>
      <c r="AJ88" s="1">
        <v>281205</v>
      </c>
      <c r="AK88" s="1">
        <v>284968</v>
      </c>
      <c r="AL88" s="1">
        <v>287523</v>
      </c>
      <c r="AM88" s="1">
        <v>289521</v>
      </c>
      <c r="AN88" s="1">
        <v>292074</v>
      </c>
      <c r="AO88" s="1">
        <v>296734</v>
      </c>
      <c r="AP88" s="1">
        <v>303782</v>
      </c>
      <c r="AQ88" s="1">
        <v>311566</v>
      </c>
      <c r="AR88" s="1">
        <v>317414</v>
      </c>
      <c r="AS88" s="1">
        <v>318499</v>
      </c>
      <c r="AT88" s="1">
        <v>318041</v>
      </c>
      <c r="AU88" s="1">
        <v>319014</v>
      </c>
      <c r="AV88" s="1">
        <v>320716</v>
      </c>
      <c r="AW88" s="1">
        <v>323764</v>
      </c>
      <c r="AX88" s="1">
        <v>327589</v>
      </c>
      <c r="AZ88" s="1"/>
    </row>
    <row r="89" spans="1:52" x14ac:dyDescent="0.25">
      <c r="A89" t="s">
        <v>0</v>
      </c>
      <c r="B89" t="s">
        <v>1</v>
      </c>
      <c r="C89" t="s">
        <v>174</v>
      </c>
      <c r="D89" t="s">
        <v>175</v>
      </c>
      <c r="E89" t="s">
        <v>550</v>
      </c>
      <c r="F89" s="1">
        <v>553943226</v>
      </c>
      <c r="G89" s="1">
        <v>566605402</v>
      </c>
      <c r="H89" s="1">
        <v>579800632</v>
      </c>
      <c r="I89" s="1">
        <v>593451889</v>
      </c>
      <c r="J89" s="1">
        <v>607446519</v>
      </c>
      <c r="K89" s="1">
        <v>621703641</v>
      </c>
      <c r="L89" s="1">
        <v>636182810</v>
      </c>
      <c r="M89" s="1">
        <v>650907559</v>
      </c>
      <c r="N89" s="1">
        <v>665936435</v>
      </c>
      <c r="O89" s="1">
        <v>681358553</v>
      </c>
      <c r="P89" s="1">
        <v>697229745</v>
      </c>
      <c r="Q89" s="1">
        <v>713561406</v>
      </c>
      <c r="R89" s="1">
        <v>730303461</v>
      </c>
      <c r="S89" s="1">
        <v>747374856</v>
      </c>
      <c r="T89" s="1">
        <v>764664278</v>
      </c>
      <c r="U89" s="1">
        <v>782085127</v>
      </c>
      <c r="V89" s="1">
        <v>799607235</v>
      </c>
      <c r="W89" s="1">
        <v>817232241</v>
      </c>
      <c r="X89" s="1">
        <v>834944397</v>
      </c>
      <c r="Y89" s="1">
        <v>852736160</v>
      </c>
      <c r="Z89" s="1">
        <v>870601776</v>
      </c>
      <c r="AA89" s="1">
        <v>888513869</v>
      </c>
      <c r="AB89" s="1">
        <v>906461358</v>
      </c>
      <c r="AC89" s="1">
        <v>924475633</v>
      </c>
      <c r="AD89" s="1">
        <v>942604211</v>
      </c>
      <c r="AE89" s="1">
        <v>960874982</v>
      </c>
      <c r="AF89" s="1">
        <v>979290432</v>
      </c>
      <c r="AG89" s="1">
        <v>997817250</v>
      </c>
      <c r="AH89" s="1">
        <v>1016402907</v>
      </c>
      <c r="AI89" s="1">
        <v>1034976626</v>
      </c>
      <c r="AJ89" s="1">
        <v>1053481072</v>
      </c>
      <c r="AK89" s="1">
        <v>1071888190</v>
      </c>
      <c r="AL89" s="1">
        <v>1090189358</v>
      </c>
      <c r="AM89" s="1">
        <v>1108369577</v>
      </c>
      <c r="AN89" s="1">
        <v>1126419321</v>
      </c>
      <c r="AO89" s="1">
        <v>1144326293</v>
      </c>
      <c r="AP89" s="1">
        <v>1162088305</v>
      </c>
      <c r="AQ89" s="1">
        <v>1179685631</v>
      </c>
      <c r="AR89" s="1">
        <v>1197070109</v>
      </c>
      <c r="AS89" s="1">
        <v>1214182182</v>
      </c>
      <c r="AT89" s="1">
        <v>1230984504</v>
      </c>
      <c r="AU89" s="1">
        <v>1247446011</v>
      </c>
      <c r="AV89" s="1">
        <v>1263589639</v>
      </c>
      <c r="AW89" s="1">
        <v>1279498874</v>
      </c>
      <c r="AX89" s="1">
        <v>1295291543</v>
      </c>
      <c r="AZ89" s="1"/>
    </row>
    <row r="90" spans="1:52" x14ac:dyDescent="0.25">
      <c r="A90" t="s">
        <v>0</v>
      </c>
      <c r="B90" t="s">
        <v>1</v>
      </c>
      <c r="C90" t="s">
        <v>176</v>
      </c>
      <c r="D90" t="s">
        <v>177</v>
      </c>
      <c r="E90" t="s">
        <v>551</v>
      </c>
      <c r="F90" s="1">
        <v>114834781</v>
      </c>
      <c r="G90" s="1">
        <v>117921994</v>
      </c>
      <c r="H90" s="1">
        <v>121059511</v>
      </c>
      <c r="I90" s="1">
        <v>124242299</v>
      </c>
      <c r="J90" s="1">
        <v>127465232</v>
      </c>
      <c r="K90" s="1">
        <v>130724118</v>
      </c>
      <c r="L90" s="1">
        <v>134010695</v>
      </c>
      <c r="M90" s="1">
        <v>137322122</v>
      </c>
      <c r="N90" s="1">
        <v>140665859</v>
      </c>
      <c r="O90" s="1">
        <v>144053516</v>
      </c>
      <c r="P90" s="1">
        <v>147490366</v>
      </c>
      <c r="Q90" s="1">
        <v>150978841</v>
      </c>
      <c r="R90" s="1">
        <v>154506266</v>
      </c>
      <c r="S90" s="1">
        <v>158044343</v>
      </c>
      <c r="T90" s="1">
        <v>161555584</v>
      </c>
      <c r="U90" s="1">
        <v>165012195</v>
      </c>
      <c r="V90" s="1">
        <v>168402027</v>
      </c>
      <c r="W90" s="1">
        <v>171728916</v>
      </c>
      <c r="X90" s="1">
        <v>175000919</v>
      </c>
      <c r="Y90" s="1">
        <v>178233231</v>
      </c>
      <c r="Z90" s="1">
        <v>181436821</v>
      </c>
      <c r="AA90" s="1">
        <v>184614740</v>
      </c>
      <c r="AB90" s="1">
        <v>187762097</v>
      </c>
      <c r="AC90" s="1">
        <v>190873248</v>
      </c>
      <c r="AD90" s="1">
        <v>193939912</v>
      </c>
      <c r="AE90" s="1">
        <v>196957845</v>
      </c>
      <c r="AF90" s="1">
        <v>199926615</v>
      </c>
      <c r="AG90" s="1">
        <v>202853850</v>
      </c>
      <c r="AH90" s="1">
        <v>205753493</v>
      </c>
      <c r="AI90" s="1">
        <v>208644079</v>
      </c>
      <c r="AJ90" s="1">
        <v>211540428</v>
      </c>
      <c r="AK90" s="1">
        <v>214448301</v>
      </c>
      <c r="AL90" s="1">
        <v>217369087</v>
      </c>
      <c r="AM90" s="1">
        <v>220307809</v>
      </c>
      <c r="AN90" s="1">
        <v>223268606</v>
      </c>
      <c r="AO90" s="1">
        <v>226254703</v>
      </c>
      <c r="AP90" s="1">
        <v>229263980</v>
      </c>
      <c r="AQ90" s="1">
        <v>232296830</v>
      </c>
      <c r="AR90" s="1">
        <v>235360765</v>
      </c>
      <c r="AS90" s="1">
        <v>238465165</v>
      </c>
      <c r="AT90" s="1">
        <v>241613126</v>
      </c>
      <c r="AU90" s="1">
        <v>244808254</v>
      </c>
      <c r="AV90" s="1">
        <v>248037853</v>
      </c>
      <c r="AW90" s="1">
        <v>251268276</v>
      </c>
      <c r="AX90" s="1">
        <v>254454778</v>
      </c>
      <c r="AZ90" s="1"/>
    </row>
    <row r="91" spans="1:52" x14ac:dyDescent="0.25">
      <c r="A91" t="s">
        <v>0</v>
      </c>
      <c r="B91" t="s">
        <v>1</v>
      </c>
      <c r="C91" t="s">
        <v>178</v>
      </c>
      <c r="D91" t="s">
        <v>179</v>
      </c>
      <c r="E91" t="s">
        <v>512</v>
      </c>
      <c r="F91" s="1">
        <v>28514011</v>
      </c>
      <c r="G91" s="1">
        <v>29281130</v>
      </c>
      <c r="H91" s="1">
        <v>30073845</v>
      </c>
      <c r="I91" s="1">
        <v>30903565</v>
      </c>
      <c r="J91" s="1">
        <v>31784896</v>
      </c>
      <c r="K91" s="1">
        <v>32730555</v>
      </c>
      <c r="L91" s="1">
        <v>33739231</v>
      </c>
      <c r="M91" s="1">
        <v>34814231</v>
      </c>
      <c r="N91" s="1">
        <v>35977589</v>
      </c>
      <c r="O91" s="1">
        <v>37256771</v>
      </c>
      <c r="P91" s="1">
        <v>38668222</v>
      </c>
      <c r="Q91" s="1">
        <v>40209077</v>
      </c>
      <c r="R91" s="1">
        <v>41862373</v>
      </c>
      <c r="S91" s="1">
        <v>43610506</v>
      </c>
      <c r="T91" s="1">
        <v>45429019</v>
      </c>
      <c r="U91" s="1">
        <v>47290793</v>
      </c>
      <c r="V91" s="1">
        <v>49205577</v>
      </c>
      <c r="W91" s="1">
        <v>51152122</v>
      </c>
      <c r="X91" s="1">
        <v>53035939</v>
      </c>
      <c r="Y91" s="1">
        <v>54735239</v>
      </c>
      <c r="Z91" s="1">
        <v>56169196</v>
      </c>
      <c r="AA91" s="1">
        <v>57288039</v>
      </c>
      <c r="AB91" s="1">
        <v>58130099</v>
      </c>
      <c r="AC91" s="1">
        <v>58811858</v>
      </c>
      <c r="AD91" s="1">
        <v>59501292</v>
      </c>
      <c r="AE91" s="1">
        <v>60318632</v>
      </c>
      <c r="AF91" s="1">
        <v>61306632</v>
      </c>
      <c r="AG91" s="1">
        <v>62426086</v>
      </c>
      <c r="AH91" s="1">
        <v>63616065</v>
      </c>
      <c r="AI91" s="1">
        <v>64780362</v>
      </c>
      <c r="AJ91" s="1">
        <v>65850062</v>
      </c>
      <c r="AK91" s="1">
        <v>66812736</v>
      </c>
      <c r="AL91" s="1">
        <v>67696677</v>
      </c>
      <c r="AM91" s="1">
        <v>68522074</v>
      </c>
      <c r="AN91" s="1">
        <v>69321953</v>
      </c>
      <c r="AO91" s="1">
        <v>70122115</v>
      </c>
      <c r="AP91" s="1">
        <v>70923164</v>
      </c>
      <c r="AQ91" s="1">
        <v>71720859</v>
      </c>
      <c r="AR91" s="1">
        <v>72530693</v>
      </c>
      <c r="AS91" s="1">
        <v>73370982</v>
      </c>
      <c r="AT91" s="1">
        <v>74253373</v>
      </c>
      <c r="AU91" s="1">
        <v>75184322</v>
      </c>
      <c r="AV91" s="1">
        <v>76156975</v>
      </c>
      <c r="AW91" s="1">
        <v>77152445</v>
      </c>
      <c r="AX91" s="1">
        <v>78143644</v>
      </c>
      <c r="AZ91" s="1"/>
    </row>
    <row r="92" spans="1:52" x14ac:dyDescent="0.25">
      <c r="A92" t="s">
        <v>0</v>
      </c>
      <c r="B92" t="s">
        <v>1</v>
      </c>
      <c r="C92" t="s">
        <v>180</v>
      </c>
      <c r="D92" t="s">
        <v>181</v>
      </c>
      <c r="E92" t="s">
        <v>512</v>
      </c>
      <c r="F92" s="1">
        <v>9917982</v>
      </c>
      <c r="G92" s="1">
        <v>10255904</v>
      </c>
      <c r="H92" s="1">
        <v>10599846</v>
      </c>
      <c r="I92" s="1">
        <v>10951169</v>
      </c>
      <c r="J92" s="1">
        <v>11312304</v>
      </c>
      <c r="K92" s="1">
        <v>11684585</v>
      </c>
      <c r="L92" s="1">
        <v>12068195</v>
      </c>
      <c r="M92" s="1">
        <v>12460997</v>
      </c>
      <c r="N92" s="1">
        <v>12859226</v>
      </c>
      <c r="O92" s="1">
        <v>13257910</v>
      </c>
      <c r="P92" s="1">
        <v>13653358</v>
      </c>
      <c r="Q92" s="1">
        <v>14046273</v>
      </c>
      <c r="R92" s="1">
        <v>14437661</v>
      </c>
      <c r="S92" s="1">
        <v>14824876</v>
      </c>
      <c r="T92" s="1">
        <v>15204746</v>
      </c>
      <c r="U92" s="1">
        <v>15576396</v>
      </c>
      <c r="V92" s="1">
        <v>15937864</v>
      </c>
      <c r="W92" s="1">
        <v>16293719</v>
      </c>
      <c r="X92" s="1">
        <v>16657708</v>
      </c>
      <c r="Y92" s="1">
        <v>17048167</v>
      </c>
      <c r="Z92" s="1">
        <v>17478455</v>
      </c>
      <c r="AA92" s="1">
        <v>17952909</v>
      </c>
      <c r="AB92" s="1">
        <v>18468521</v>
      </c>
      <c r="AC92" s="1">
        <v>19021967</v>
      </c>
      <c r="AD92" s="1">
        <v>19606895</v>
      </c>
      <c r="AE92" s="1">
        <v>20217759</v>
      </c>
      <c r="AF92" s="1">
        <v>20855408</v>
      </c>
      <c r="AG92" s="1">
        <v>21519356</v>
      </c>
      <c r="AH92" s="1">
        <v>22200835</v>
      </c>
      <c r="AI92" s="1">
        <v>22888600</v>
      </c>
      <c r="AJ92" s="1">
        <v>23574751</v>
      </c>
      <c r="AK92" s="1">
        <v>24258794</v>
      </c>
      <c r="AL92" s="1">
        <v>24943793</v>
      </c>
      <c r="AM92" s="1">
        <v>25630426</v>
      </c>
      <c r="AN92" s="1">
        <v>26320530</v>
      </c>
      <c r="AO92" s="1">
        <v>27017712</v>
      </c>
      <c r="AP92" s="1">
        <v>27716983</v>
      </c>
      <c r="AQ92" s="1">
        <v>28423538</v>
      </c>
      <c r="AR92" s="1">
        <v>29163327</v>
      </c>
      <c r="AS92" s="1">
        <v>29970634</v>
      </c>
      <c r="AT92" s="1">
        <v>30868156</v>
      </c>
      <c r="AU92" s="1">
        <v>31810191</v>
      </c>
      <c r="AV92" s="1">
        <v>32780975</v>
      </c>
      <c r="AW92" s="1">
        <v>33781385</v>
      </c>
      <c r="AX92" s="1">
        <v>34812326</v>
      </c>
      <c r="AZ92" s="1"/>
    </row>
    <row r="93" spans="1:52" x14ac:dyDescent="0.25">
      <c r="A93" t="s">
        <v>0</v>
      </c>
      <c r="B93" t="s">
        <v>1</v>
      </c>
      <c r="C93" t="s">
        <v>182</v>
      </c>
      <c r="D93" t="s">
        <v>183</v>
      </c>
      <c r="E93" t="s">
        <v>553</v>
      </c>
      <c r="F93" s="1">
        <v>2957250</v>
      </c>
      <c r="G93" s="1">
        <v>2992050</v>
      </c>
      <c r="H93" s="1">
        <v>3036850</v>
      </c>
      <c r="I93" s="1">
        <v>3085950</v>
      </c>
      <c r="J93" s="1">
        <v>3137500</v>
      </c>
      <c r="K93" s="1">
        <v>3189550</v>
      </c>
      <c r="L93" s="1">
        <v>3238050</v>
      </c>
      <c r="M93" s="1">
        <v>3282200</v>
      </c>
      <c r="N93" s="1">
        <v>3329100</v>
      </c>
      <c r="O93" s="1">
        <v>3373750</v>
      </c>
      <c r="P93" s="1">
        <v>3412800</v>
      </c>
      <c r="Q93" s="1">
        <v>3453000</v>
      </c>
      <c r="R93" s="1">
        <v>3485800</v>
      </c>
      <c r="S93" s="1">
        <v>3510600</v>
      </c>
      <c r="T93" s="1">
        <v>3532423</v>
      </c>
      <c r="U93" s="1">
        <v>3538082</v>
      </c>
      <c r="V93" s="1">
        <v>3539690</v>
      </c>
      <c r="W93" s="1">
        <v>3540057</v>
      </c>
      <c r="X93" s="1">
        <v>3524949</v>
      </c>
      <c r="Y93" s="1">
        <v>3511009</v>
      </c>
      <c r="Z93" s="1">
        <v>3513974</v>
      </c>
      <c r="AA93" s="1">
        <v>3534235</v>
      </c>
      <c r="AB93" s="1">
        <v>3558430</v>
      </c>
      <c r="AC93" s="1">
        <v>3576261</v>
      </c>
      <c r="AD93" s="1">
        <v>3590386</v>
      </c>
      <c r="AE93" s="1">
        <v>3608841</v>
      </c>
      <c r="AF93" s="1">
        <v>3637510</v>
      </c>
      <c r="AG93" s="1">
        <v>3674171</v>
      </c>
      <c r="AH93" s="1">
        <v>3712696</v>
      </c>
      <c r="AI93" s="1">
        <v>3754786</v>
      </c>
      <c r="AJ93" s="1">
        <v>3805174</v>
      </c>
      <c r="AK93" s="1">
        <v>3866243</v>
      </c>
      <c r="AL93" s="1">
        <v>3931947</v>
      </c>
      <c r="AM93" s="1">
        <v>3996521</v>
      </c>
      <c r="AN93" s="1">
        <v>4070262</v>
      </c>
      <c r="AO93" s="1">
        <v>4159914</v>
      </c>
      <c r="AP93" s="1">
        <v>4273591</v>
      </c>
      <c r="AQ93" s="1">
        <v>4398942</v>
      </c>
      <c r="AR93" s="1">
        <v>4489544</v>
      </c>
      <c r="AS93" s="1">
        <v>4535375</v>
      </c>
      <c r="AT93" s="1">
        <v>4560155</v>
      </c>
      <c r="AU93" s="1">
        <v>4576794</v>
      </c>
      <c r="AV93" s="1">
        <v>4586897</v>
      </c>
      <c r="AW93" s="1">
        <v>4598294</v>
      </c>
      <c r="AX93" s="1">
        <v>4612719</v>
      </c>
      <c r="AZ93" s="1"/>
    </row>
    <row r="94" spans="1:52" x14ac:dyDescent="0.25">
      <c r="A94" t="s">
        <v>0</v>
      </c>
      <c r="B94" t="s">
        <v>1</v>
      </c>
      <c r="C94" t="s">
        <v>184</v>
      </c>
      <c r="D94" t="s">
        <v>185</v>
      </c>
      <c r="E94" t="s">
        <v>637</v>
      </c>
      <c r="F94" s="1">
        <v>56712</v>
      </c>
      <c r="G94" s="1">
        <v>57711</v>
      </c>
      <c r="H94" s="1">
        <v>58563</v>
      </c>
      <c r="I94" s="1">
        <v>59326</v>
      </c>
      <c r="J94" s="1">
        <v>60098</v>
      </c>
      <c r="K94" s="1">
        <v>60941</v>
      </c>
      <c r="L94" s="1">
        <v>61900</v>
      </c>
      <c r="M94" s="1">
        <v>62934</v>
      </c>
      <c r="N94" s="1">
        <v>63918</v>
      </c>
      <c r="O94" s="1">
        <v>64680</v>
      </c>
      <c r="P94" s="1">
        <v>65108</v>
      </c>
      <c r="Q94" s="1">
        <v>65128</v>
      </c>
      <c r="R94" s="1">
        <v>64817</v>
      </c>
      <c r="S94" s="1">
        <v>64404</v>
      </c>
      <c r="T94" s="1">
        <v>64207</v>
      </c>
      <c r="U94" s="1">
        <v>64446</v>
      </c>
      <c r="V94" s="1">
        <v>65225</v>
      </c>
      <c r="W94" s="1">
        <v>66449</v>
      </c>
      <c r="X94" s="1">
        <v>67902</v>
      </c>
      <c r="Y94" s="1">
        <v>69265</v>
      </c>
      <c r="Z94" s="1">
        <v>70312</v>
      </c>
      <c r="AA94" s="1">
        <v>70963</v>
      </c>
      <c r="AB94" s="1">
        <v>71306</v>
      </c>
      <c r="AC94" s="1">
        <v>71486</v>
      </c>
      <c r="AD94" s="1">
        <v>71726</v>
      </c>
      <c r="AE94" s="1">
        <v>72181</v>
      </c>
      <c r="AF94" s="1">
        <v>72899</v>
      </c>
      <c r="AG94" s="1">
        <v>73817</v>
      </c>
      <c r="AH94" s="1">
        <v>74853</v>
      </c>
      <c r="AI94" s="1">
        <v>75879</v>
      </c>
      <c r="AJ94" s="1">
        <v>76806</v>
      </c>
      <c r="AK94" s="1">
        <v>77608</v>
      </c>
      <c r="AL94" s="1">
        <v>78318</v>
      </c>
      <c r="AM94" s="1">
        <v>78975</v>
      </c>
      <c r="AN94" s="1">
        <v>79636</v>
      </c>
      <c r="AO94" s="1">
        <v>80345</v>
      </c>
      <c r="AP94" s="1">
        <v>81110</v>
      </c>
      <c r="AQ94" s="1">
        <v>81914</v>
      </c>
      <c r="AR94" s="1">
        <v>82737</v>
      </c>
      <c r="AS94" s="1">
        <v>83548</v>
      </c>
      <c r="AT94" s="1">
        <v>84327</v>
      </c>
      <c r="AU94" s="1">
        <v>85069</v>
      </c>
      <c r="AV94" s="1">
        <v>85779</v>
      </c>
      <c r="AW94" s="1">
        <v>86462</v>
      </c>
      <c r="AX94" s="1">
        <v>87127</v>
      </c>
      <c r="AZ94" s="1"/>
    </row>
    <row r="95" spans="1:52" x14ac:dyDescent="0.25">
      <c r="A95" t="s">
        <v>0</v>
      </c>
      <c r="B95" t="s">
        <v>1</v>
      </c>
      <c r="C95" t="s">
        <v>186</v>
      </c>
      <c r="D95" t="s">
        <v>187</v>
      </c>
      <c r="E95" t="s">
        <v>512</v>
      </c>
      <c r="F95" s="1">
        <v>2974000</v>
      </c>
      <c r="G95" s="1">
        <v>3069000</v>
      </c>
      <c r="H95" s="1">
        <v>3148000</v>
      </c>
      <c r="I95" s="1">
        <v>3278000</v>
      </c>
      <c r="J95" s="1">
        <v>3377000</v>
      </c>
      <c r="K95" s="1">
        <v>3455000</v>
      </c>
      <c r="L95" s="1">
        <v>3533000</v>
      </c>
      <c r="M95" s="1">
        <v>3613000</v>
      </c>
      <c r="N95" s="1">
        <v>3690000</v>
      </c>
      <c r="O95" s="1">
        <v>3786000</v>
      </c>
      <c r="P95" s="1">
        <v>3878000</v>
      </c>
      <c r="Q95" s="1">
        <v>3956000</v>
      </c>
      <c r="R95" s="1">
        <v>4031000</v>
      </c>
      <c r="S95" s="1">
        <v>4105000</v>
      </c>
      <c r="T95" s="1">
        <v>4159000</v>
      </c>
      <c r="U95" s="1">
        <v>4233000</v>
      </c>
      <c r="V95" s="1">
        <v>4299000</v>
      </c>
      <c r="W95" s="1">
        <v>4369000</v>
      </c>
      <c r="X95" s="1">
        <v>4442000</v>
      </c>
      <c r="Y95" s="1">
        <v>4518000</v>
      </c>
      <c r="Z95" s="1">
        <v>4660000</v>
      </c>
      <c r="AA95" s="1">
        <v>4949000</v>
      </c>
      <c r="AB95" s="1">
        <v>5123000</v>
      </c>
      <c r="AC95" s="1">
        <v>5261000</v>
      </c>
      <c r="AD95" s="1">
        <v>5399000</v>
      </c>
      <c r="AE95" s="1">
        <v>5545000</v>
      </c>
      <c r="AF95" s="1">
        <v>5692000</v>
      </c>
      <c r="AG95" s="1">
        <v>5836000</v>
      </c>
      <c r="AH95" s="1">
        <v>5971000</v>
      </c>
      <c r="AI95" s="1">
        <v>6125000</v>
      </c>
      <c r="AJ95" s="1">
        <v>6289000</v>
      </c>
      <c r="AK95" s="1">
        <v>6439000</v>
      </c>
      <c r="AL95" s="1">
        <v>6570000</v>
      </c>
      <c r="AM95" s="1">
        <v>6689700</v>
      </c>
      <c r="AN95" s="1">
        <v>6809000</v>
      </c>
      <c r="AO95" s="1">
        <v>6930100</v>
      </c>
      <c r="AP95" s="1">
        <v>7053700</v>
      </c>
      <c r="AQ95" s="1">
        <v>7180100</v>
      </c>
      <c r="AR95" s="1">
        <v>7308800</v>
      </c>
      <c r="AS95" s="1">
        <v>7485600</v>
      </c>
      <c r="AT95" s="1">
        <v>7623600</v>
      </c>
      <c r="AU95" s="1">
        <v>7765800</v>
      </c>
      <c r="AV95" s="1">
        <v>7910500</v>
      </c>
      <c r="AW95" s="1">
        <v>8059500</v>
      </c>
      <c r="AX95" s="1">
        <v>8215300</v>
      </c>
      <c r="AZ95" s="1"/>
    </row>
    <row r="96" spans="1:52" x14ac:dyDescent="0.25">
      <c r="A96" t="s">
        <v>0</v>
      </c>
      <c r="B96" t="s">
        <v>1</v>
      </c>
      <c r="C96" t="s">
        <v>188</v>
      </c>
      <c r="D96" t="s">
        <v>189</v>
      </c>
      <c r="E96" t="s">
        <v>554</v>
      </c>
      <c r="F96" s="1">
        <v>53821850</v>
      </c>
      <c r="G96" s="1">
        <v>54073490</v>
      </c>
      <c r="H96" s="1">
        <v>54381345</v>
      </c>
      <c r="I96" s="1">
        <v>54751406</v>
      </c>
      <c r="J96" s="1">
        <v>55110868</v>
      </c>
      <c r="K96" s="1">
        <v>55441001</v>
      </c>
      <c r="L96" s="1">
        <v>55718260</v>
      </c>
      <c r="M96" s="1">
        <v>55955411</v>
      </c>
      <c r="N96" s="1">
        <v>56155143</v>
      </c>
      <c r="O96" s="1">
        <v>56317749</v>
      </c>
      <c r="P96" s="1">
        <v>56433883</v>
      </c>
      <c r="Q96" s="1">
        <v>56501675</v>
      </c>
      <c r="R96" s="1">
        <v>56543548</v>
      </c>
      <c r="S96" s="1">
        <v>56564074</v>
      </c>
      <c r="T96" s="1">
        <v>56576718</v>
      </c>
      <c r="U96" s="1">
        <v>56593071</v>
      </c>
      <c r="V96" s="1">
        <v>56596155</v>
      </c>
      <c r="W96" s="1">
        <v>56601931</v>
      </c>
      <c r="X96" s="1">
        <v>56629288</v>
      </c>
      <c r="Y96" s="1">
        <v>56671781</v>
      </c>
      <c r="Z96" s="1">
        <v>56719240</v>
      </c>
      <c r="AA96" s="1">
        <v>56758521</v>
      </c>
      <c r="AB96" s="1">
        <v>56797087</v>
      </c>
      <c r="AC96" s="1">
        <v>56831821</v>
      </c>
      <c r="AD96" s="1">
        <v>56843400</v>
      </c>
      <c r="AE96" s="1">
        <v>56844303</v>
      </c>
      <c r="AF96" s="1">
        <v>56860281</v>
      </c>
      <c r="AG96" s="1">
        <v>56890372</v>
      </c>
      <c r="AH96" s="1">
        <v>56906744</v>
      </c>
      <c r="AI96" s="1">
        <v>56916317</v>
      </c>
      <c r="AJ96" s="1">
        <v>56942108</v>
      </c>
      <c r="AK96" s="1">
        <v>56974100</v>
      </c>
      <c r="AL96" s="1">
        <v>57059007</v>
      </c>
      <c r="AM96" s="1">
        <v>57313203</v>
      </c>
      <c r="AN96" s="1">
        <v>57685327</v>
      </c>
      <c r="AO96" s="1">
        <v>57969484</v>
      </c>
      <c r="AP96" s="1">
        <v>58143979</v>
      </c>
      <c r="AQ96" s="1">
        <v>58438310</v>
      </c>
      <c r="AR96" s="1">
        <v>58826731</v>
      </c>
      <c r="AS96" s="1">
        <v>59095365</v>
      </c>
      <c r="AT96" s="1">
        <v>59277417</v>
      </c>
      <c r="AU96" s="1">
        <v>59379449</v>
      </c>
      <c r="AV96" s="1">
        <v>59539717</v>
      </c>
      <c r="AW96" s="1">
        <v>60233948</v>
      </c>
      <c r="AX96" s="1">
        <v>61336387</v>
      </c>
      <c r="AZ96" s="1"/>
    </row>
    <row r="97" spans="1:52" x14ac:dyDescent="0.25">
      <c r="A97" t="s">
        <v>0</v>
      </c>
      <c r="B97" t="s">
        <v>1</v>
      </c>
      <c r="C97" t="s">
        <v>190</v>
      </c>
      <c r="D97" t="s">
        <v>191</v>
      </c>
      <c r="E97" t="s">
        <v>507</v>
      </c>
      <c r="F97" s="1">
        <v>1869000</v>
      </c>
      <c r="G97" s="1">
        <v>1895629</v>
      </c>
      <c r="H97" s="1">
        <v>1925162</v>
      </c>
      <c r="I97" s="1">
        <v>1956080</v>
      </c>
      <c r="J97" s="1">
        <v>1985852</v>
      </c>
      <c r="K97" s="1">
        <v>2013000</v>
      </c>
      <c r="L97" s="1">
        <v>2037716</v>
      </c>
      <c r="M97" s="1">
        <v>2059399</v>
      </c>
      <c r="N97" s="1">
        <v>2080307</v>
      </c>
      <c r="O97" s="1">
        <v>2104141</v>
      </c>
      <c r="P97" s="1">
        <v>2133000</v>
      </c>
      <c r="Q97" s="1">
        <v>2162300</v>
      </c>
      <c r="R97" s="1">
        <v>2200100</v>
      </c>
      <c r="S97" s="1">
        <v>2240800</v>
      </c>
      <c r="T97" s="1">
        <v>2279900</v>
      </c>
      <c r="U97" s="1">
        <v>2311100</v>
      </c>
      <c r="V97" s="1">
        <v>2335800</v>
      </c>
      <c r="W97" s="1">
        <v>2350600</v>
      </c>
      <c r="X97" s="1">
        <v>2356400</v>
      </c>
      <c r="Y97" s="1">
        <v>2374900</v>
      </c>
      <c r="Z97" s="1">
        <v>2390000</v>
      </c>
      <c r="AA97" s="1">
        <v>2406042</v>
      </c>
      <c r="AB97" s="1">
        <v>2423044</v>
      </c>
      <c r="AC97" s="1">
        <v>2441024</v>
      </c>
      <c r="AD97" s="1">
        <v>2460002</v>
      </c>
      <c r="AE97" s="1">
        <v>2480000</v>
      </c>
      <c r="AF97" s="1">
        <v>2509923</v>
      </c>
      <c r="AG97" s="1">
        <v>2534069</v>
      </c>
      <c r="AH97" s="1">
        <v>2556780</v>
      </c>
      <c r="AI97" s="1">
        <v>2574289</v>
      </c>
      <c r="AJ97" s="1">
        <v>2589389</v>
      </c>
      <c r="AK97" s="1">
        <v>2605556</v>
      </c>
      <c r="AL97" s="1">
        <v>2615253</v>
      </c>
      <c r="AM97" s="1">
        <v>2624695</v>
      </c>
      <c r="AN97" s="1">
        <v>2634145</v>
      </c>
      <c r="AO97" s="1">
        <v>2643601</v>
      </c>
      <c r="AP97" s="1">
        <v>2653042</v>
      </c>
      <c r="AQ97" s="1">
        <v>2662481</v>
      </c>
      <c r="AR97" s="1">
        <v>2671934</v>
      </c>
      <c r="AS97" s="1">
        <v>2681386</v>
      </c>
      <c r="AT97" s="1">
        <v>2690824</v>
      </c>
      <c r="AU97" s="1">
        <v>2699838</v>
      </c>
      <c r="AV97" s="1">
        <v>2707805</v>
      </c>
      <c r="AW97" s="1">
        <v>2714734</v>
      </c>
      <c r="AX97" s="1">
        <v>2721252</v>
      </c>
      <c r="AZ97" s="1"/>
    </row>
    <row r="98" spans="1:52" x14ac:dyDescent="0.25">
      <c r="A98" t="s">
        <v>0</v>
      </c>
      <c r="B98" t="s">
        <v>1</v>
      </c>
      <c r="C98" t="s">
        <v>192</v>
      </c>
      <c r="D98" t="s">
        <v>193</v>
      </c>
      <c r="E98" t="s">
        <v>556</v>
      </c>
      <c r="F98" s="1">
        <v>104345000</v>
      </c>
      <c r="G98" s="1">
        <v>105697000</v>
      </c>
      <c r="H98" s="1">
        <v>107188000</v>
      </c>
      <c r="I98" s="1">
        <v>108079000</v>
      </c>
      <c r="J98" s="1">
        <v>110162000</v>
      </c>
      <c r="K98" s="1">
        <v>111940000</v>
      </c>
      <c r="L98" s="1">
        <v>112771000</v>
      </c>
      <c r="M98" s="1">
        <v>113863000</v>
      </c>
      <c r="N98" s="1">
        <v>114898000</v>
      </c>
      <c r="O98" s="1">
        <v>115870000</v>
      </c>
      <c r="P98" s="1">
        <v>116782000</v>
      </c>
      <c r="Q98" s="1">
        <v>117648000</v>
      </c>
      <c r="R98" s="1">
        <v>118449000</v>
      </c>
      <c r="S98" s="1">
        <v>119259000</v>
      </c>
      <c r="T98" s="1">
        <v>120018000</v>
      </c>
      <c r="U98" s="1">
        <v>120754000</v>
      </c>
      <c r="V98" s="1">
        <v>121492000</v>
      </c>
      <c r="W98" s="1">
        <v>122091000</v>
      </c>
      <c r="X98" s="1">
        <v>122613000</v>
      </c>
      <c r="Y98" s="1">
        <v>123116000</v>
      </c>
      <c r="Z98" s="1">
        <v>123537000</v>
      </c>
      <c r="AA98" s="1">
        <v>123921000</v>
      </c>
      <c r="AB98" s="1">
        <v>124229000</v>
      </c>
      <c r="AC98" s="1">
        <v>124536000</v>
      </c>
      <c r="AD98" s="1">
        <v>124961000</v>
      </c>
      <c r="AE98" s="1">
        <v>125439000</v>
      </c>
      <c r="AF98" s="1">
        <v>125757000</v>
      </c>
      <c r="AG98" s="1">
        <v>126057000</v>
      </c>
      <c r="AH98" s="1">
        <v>126400000</v>
      </c>
      <c r="AI98" s="1">
        <v>126631000</v>
      </c>
      <c r="AJ98" s="1">
        <v>126843000</v>
      </c>
      <c r="AK98" s="1">
        <v>127149000</v>
      </c>
      <c r="AL98" s="1">
        <v>127445000</v>
      </c>
      <c r="AM98" s="1">
        <v>127718000</v>
      </c>
      <c r="AN98" s="1">
        <v>127761000</v>
      </c>
      <c r="AO98" s="1">
        <v>127773000</v>
      </c>
      <c r="AP98" s="1">
        <v>127854000</v>
      </c>
      <c r="AQ98" s="1">
        <v>128001000</v>
      </c>
      <c r="AR98" s="1">
        <v>128063000</v>
      </c>
      <c r="AS98" s="1">
        <v>128047000</v>
      </c>
      <c r="AT98" s="1">
        <v>128070000</v>
      </c>
      <c r="AU98" s="1">
        <v>127817277</v>
      </c>
      <c r="AV98" s="1">
        <v>127561489</v>
      </c>
      <c r="AW98" s="1">
        <v>127338621</v>
      </c>
      <c r="AX98" s="1">
        <v>127131800</v>
      </c>
      <c r="AZ98" s="1"/>
    </row>
    <row r="99" spans="1:52" x14ac:dyDescent="0.25">
      <c r="A99" t="s">
        <v>0</v>
      </c>
      <c r="B99" t="s">
        <v>1</v>
      </c>
      <c r="C99" t="s">
        <v>194</v>
      </c>
      <c r="D99" t="s">
        <v>195</v>
      </c>
      <c r="E99" t="s">
        <v>512</v>
      </c>
      <c r="F99" s="1">
        <v>1508000</v>
      </c>
      <c r="G99" s="1">
        <v>1573846</v>
      </c>
      <c r="H99" s="1">
        <v>1633558</v>
      </c>
      <c r="I99" s="1">
        <v>1689934</v>
      </c>
      <c r="J99" s="1">
        <v>1747710</v>
      </c>
      <c r="K99" s="1">
        <v>1810000</v>
      </c>
      <c r="L99" s="1">
        <v>1876274</v>
      </c>
      <c r="M99" s="1">
        <v>1946630</v>
      </c>
      <c r="N99" s="1">
        <v>2021107</v>
      </c>
      <c r="O99" s="1">
        <v>2099312</v>
      </c>
      <c r="P99" s="1">
        <v>2181000</v>
      </c>
      <c r="Q99" s="1">
        <v>2267246</v>
      </c>
      <c r="R99" s="1">
        <v>2359755</v>
      </c>
      <c r="S99" s="1">
        <v>2455896</v>
      </c>
      <c r="T99" s="1">
        <v>2551301</v>
      </c>
      <c r="U99" s="1">
        <v>2644000</v>
      </c>
      <c r="V99" s="1">
        <v>2744000</v>
      </c>
      <c r="W99" s="1">
        <v>2846000</v>
      </c>
      <c r="X99" s="1">
        <v>2948000</v>
      </c>
      <c r="Y99" s="1">
        <v>3056000</v>
      </c>
      <c r="Z99" s="1">
        <v>3170000</v>
      </c>
      <c r="AA99" s="1">
        <v>3545000</v>
      </c>
      <c r="AB99" s="1">
        <v>3733000</v>
      </c>
      <c r="AC99" s="1">
        <v>3906000</v>
      </c>
      <c r="AD99" s="1">
        <v>4061000</v>
      </c>
      <c r="AE99" s="1">
        <v>4195000</v>
      </c>
      <c r="AF99" s="1">
        <v>4325000</v>
      </c>
      <c r="AG99" s="1">
        <v>4444000</v>
      </c>
      <c r="AH99" s="1">
        <v>4564000</v>
      </c>
      <c r="AI99" s="1">
        <v>4680000</v>
      </c>
      <c r="AJ99" s="1">
        <v>4797000</v>
      </c>
      <c r="AK99" s="1">
        <v>4917000</v>
      </c>
      <c r="AL99" s="1">
        <v>5038000</v>
      </c>
      <c r="AM99" s="1">
        <v>5164000</v>
      </c>
      <c r="AN99" s="1">
        <v>5290000</v>
      </c>
      <c r="AO99" s="1">
        <v>5411000</v>
      </c>
      <c r="AP99" s="1">
        <v>5536000</v>
      </c>
      <c r="AQ99" s="1">
        <v>5661000</v>
      </c>
      <c r="AR99" s="1">
        <v>5786000</v>
      </c>
      <c r="AS99" s="1">
        <v>5915000</v>
      </c>
      <c r="AT99" s="1">
        <v>6046000</v>
      </c>
      <c r="AU99" s="1">
        <v>6181000</v>
      </c>
      <c r="AV99" s="1">
        <v>6318000</v>
      </c>
      <c r="AW99" s="1">
        <v>6460000</v>
      </c>
      <c r="AX99" s="1">
        <v>6607000</v>
      </c>
      <c r="AZ99" s="1"/>
    </row>
    <row r="100" spans="1:52" x14ac:dyDescent="0.25">
      <c r="A100" t="s">
        <v>0</v>
      </c>
      <c r="B100" t="s">
        <v>1</v>
      </c>
      <c r="C100" t="s">
        <v>196</v>
      </c>
      <c r="D100" t="s">
        <v>197</v>
      </c>
      <c r="E100" t="s">
        <v>501</v>
      </c>
      <c r="F100" s="1">
        <v>12757245</v>
      </c>
      <c r="G100" s="1">
        <v>12966920</v>
      </c>
      <c r="H100" s="1">
        <v>13176584</v>
      </c>
      <c r="I100" s="1">
        <v>13382211</v>
      </c>
      <c r="J100" s="1">
        <v>13577049</v>
      </c>
      <c r="K100" s="1">
        <v>13756789</v>
      </c>
      <c r="L100" s="1">
        <v>13920105</v>
      </c>
      <c r="M100" s="1">
        <v>14070681</v>
      </c>
      <c r="N100" s="1">
        <v>14215111</v>
      </c>
      <c r="O100" s="1">
        <v>14362417</v>
      </c>
      <c r="P100" s="1">
        <v>14518924</v>
      </c>
      <c r="Q100" s="1">
        <v>14683789</v>
      </c>
      <c r="R100" s="1">
        <v>14853993</v>
      </c>
      <c r="S100" s="1">
        <v>15030495</v>
      </c>
      <c r="T100" s="1">
        <v>15214051</v>
      </c>
      <c r="U100" s="1">
        <v>15403006</v>
      </c>
      <c r="V100" s="1">
        <v>15600928</v>
      </c>
      <c r="W100" s="1">
        <v>15801753</v>
      </c>
      <c r="X100" s="1">
        <v>15982510</v>
      </c>
      <c r="Y100" s="1">
        <v>16249500</v>
      </c>
      <c r="Z100" s="1">
        <v>16348000</v>
      </c>
      <c r="AA100" s="1">
        <v>16450500</v>
      </c>
      <c r="AB100" s="1">
        <v>16439095</v>
      </c>
      <c r="AC100" s="1">
        <v>16330419</v>
      </c>
      <c r="AD100" s="1">
        <v>16095199</v>
      </c>
      <c r="AE100" s="1">
        <v>15815626</v>
      </c>
      <c r="AF100" s="1">
        <v>15577894</v>
      </c>
      <c r="AG100" s="1">
        <v>15333703</v>
      </c>
      <c r="AH100" s="1">
        <v>15071300</v>
      </c>
      <c r="AI100" s="1">
        <v>14928426</v>
      </c>
      <c r="AJ100" s="1">
        <v>14883626</v>
      </c>
      <c r="AK100" s="1">
        <v>14858335</v>
      </c>
      <c r="AL100" s="1">
        <v>14858948</v>
      </c>
      <c r="AM100" s="1">
        <v>14909018</v>
      </c>
      <c r="AN100" s="1">
        <v>15012985</v>
      </c>
      <c r="AO100" s="1">
        <v>15147029</v>
      </c>
      <c r="AP100" s="1">
        <v>15308084</v>
      </c>
      <c r="AQ100" s="1">
        <v>15484192</v>
      </c>
      <c r="AR100" s="1">
        <v>15674000</v>
      </c>
      <c r="AS100" s="1">
        <v>16092701</v>
      </c>
      <c r="AT100" s="1">
        <v>16321581</v>
      </c>
      <c r="AU100" s="1">
        <v>16556600</v>
      </c>
      <c r="AV100" s="1">
        <v>16791425</v>
      </c>
      <c r="AW100" s="1">
        <v>17035275</v>
      </c>
      <c r="AX100" s="1">
        <v>17289111</v>
      </c>
      <c r="AZ100" s="1"/>
    </row>
    <row r="101" spans="1:52" x14ac:dyDescent="0.25">
      <c r="A101" t="s">
        <v>0</v>
      </c>
      <c r="B101" t="s">
        <v>1</v>
      </c>
      <c r="C101" t="s">
        <v>198</v>
      </c>
      <c r="D101" t="s">
        <v>199</v>
      </c>
      <c r="E101" t="s">
        <v>505</v>
      </c>
      <c r="F101" s="1">
        <v>11252466</v>
      </c>
      <c r="G101" s="1">
        <v>11657479</v>
      </c>
      <c r="H101" s="1">
        <v>12083165</v>
      </c>
      <c r="I101" s="1">
        <v>12529810</v>
      </c>
      <c r="J101" s="1">
        <v>12997447</v>
      </c>
      <c r="K101" s="1">
        <v>13486241</v>
      </c>
      <c r="L101" s="1">
        <v>13995974</v>
      </c>
      <c r="M101" s="1">
        <v>14527187</v>
      </c>
      <c r="N101" s="1">
        <v>15081598</v>
      </c>
      <c r="O101" s="1">
        <v>15661414</v>
      </c>
      <c r="P101" s="1">
        <v>16267906</v>
      </c>
      <c r="Q101" s="1">
        <v>16901181</v>
      </c>
      <c r="R101" s="1">
        <v>17559778</v>
      </c>
      <c r="S101" s="1">
        <v>18241331</v>
      </c>
      <c r="T101" s="1">
        <v>18942599</v>
      </c>
      <c r="U101" s="1">
        <v>19660713</v>
      </c>
      <c r="V101" s="1">
        <v>20393724</v>
      </c>
      <c r="W101" s="1">
        <v>21140344</v>
      </c>
      <c r="X101" s="1">
        <v>21899004</v>
      </c>
      <c r="Y101" s="1">
        <v>22668238</v>
      </c>
      <c r="Z101" s="1">
        <v>23446229</v>
      </c>
      <c r="AA101" s="1">
        <v>24234087</v>
      </c>
      <c r="AB101" s="1">
        <v>25029754</v>
      </c>
      <c r="AC101" s="1">
        <v>25824736</v>
      </c>
      <c r="AD101" s="1">
        <v>26608089</v>
      </c>
      <c r="AE101" s="1">
        <v>27373035</v>
      </c>
      <c r="AF101" s="1">
        <v>28116027</v>
      </c>
      <c r="AG101" s="1">
        <v>28842245</v>
      </c>
      <c r="AH101" s="1">
        <v>29564614</v>
      </c>
      <c r="AI101" s="1">
        <v>30301240</v>
      </c>
      <c r="AJ101" s="1">
        <v>31065820</v>
      </c>
      <c r="AK101" s="1">
        <v>31863280</v>
      </c>
      <c r="AL101" s="1">
        <v>32691980</v>
      </c>
      <c r="AM101" s="1">
        <v>33551079</v>
      </c>
      <c r="AN101" s="1">
        <v>34437460</v>
      </c>
      <c r="AO101" s="1">
        <v>35349040</v>
      </c>
      <c r="AP101" s="1">
        <v>36286015</v>
      </c>
      <c r="AQ101" s="1">
        <v>37250540</v>
      </c>
      <c r="AR101" s="1">
        <v>38244442</v>
      </c>
      <c r="AS101" s="1">
        <v>39269988</v>
      </c>
      <c r="AT101" s="1">
        <v>40328313</v>
      </c>
      <c r="AU101" s="1">
        <v>41419954</v>
      </c>
      <c r="AV101" s="1">
        <v>42542978</v>
      </c>
      <c r="AW101" s="1">
        <v>43692881</v>
      </c>
      <c r="AX101" s="1">
        <v>44863583</v>
      </c>
      <c r="AZ101" s="1"/>
    </row>
    <row r="102" spans="1:52" x14ac:dyDescent="0.25">
      <c r="A102" t="s">
        <v>0</v>
      </c>
      <c r="B102" t="s">
        <v>1</v>
      </c>
      <c r="C102" t="s">
        <v>200</v>
      </c>
      <c r="D102" t="s">
        <v>201</v>
      </c>
      <c r="E102" t="s">
        <v>501</v>
      </c>
      <c r="F102" s="1">
        <v>51181</v>
      </c>
      <c r="G102" s="1">
        <v>52020</v>
      </c>
      <c r="H102" s="1">
        <v>52823</v>
      </c>
      <c r="I102" s="1">
        <v>53605</v>
      </c>
      <c r="J102" s="1">
        <v>54382</v>
      </c>
      <c r="K102" s="1">
        <v>55169</v>
      </c>
      <c r="L102" s="1">
        <v>55980</v>
      </c>
      <c r="M102" s="1">
        <v>56815</v>
      </c>
      <c r="N102" s="1">
        <v>57664</v>
      </c>
      <c r="O102" s="1">
        <v>58509</v>
      </c>
      <c r="P102" s="1">
        <v>59340</v>
      </c>
      <c r="Q102" s="1">
        <v>60137</v>
      </c>
      <c r="R102" s="1">
        <v>60918</v>
      </c>
      <c r="S102" s="1">
        <v>61760</v>
      </c>
      <c r="T102" s="1">
        <v>62768</v>
      </c>
      <c r="U102" s="1">
        <v>64006</v>
      </c>
      <c r="V102" s="1">
        <v>65519</v>
      </c>
      <c r="W102" s="1">
        <v>67262</v>
      </c>
      <c r="X102" s="1">
        <v>69104</v>
      </c>
      <c r="Y102" s="1">
        <v>70863</v>
      </c>
      <c r="Z102" s="1">
        <v>72411</v>
      </c>
      <c r="AA102" s="1">
        <v>73698</v>
      </c>
      <c r="AB102" s="1">
        <v>74773</v>
      </c>
      <c r="AC102" s="1">
        <v>75722</v>
      </c>
      <c r="AD102" s="1">
        <v>76674</v>
      </c>
      <c r="AE102" s="1">
        <v>77727</v>
      </c>
      <c r="AF102" s="1">
        <v>78907</v>
      </c>
      <c r="AG102" s="1">
        <v>80190</v>
      </c>
      <c r="AH102" s="1">
        <v>81556</v>
      </c>
      <c r="AI102" s="1">
        <v>82969</v>
      </c>
      <c r="AJ102" s="1">
        <v>84406</v>
      </c>
      <c r="AK102" s="1">
        <v>85858</v>
      </c>
      <c r="AL102" s="1">
        <v>87343</v>
      </c>
      <c r="AM102" s="1">
        <v>88892</v>
      </c>
      <c r="AN102" s="1">
        <v>90545</v>
      </c>
      <c r="AO102" s="1">
        <v>92329</v>
      </c>
      <c r="AP102" s="1">
        <v>94257</v>
      </c>
      <c r="AQ102" s="1">
        <v>96310</v>
      </c>
      <c r="AR102" s="1">
        <v>98437</v>
      </c>
      <c r="AS102" s="1">
        <v>100566</v>
      </c>
      <c r="AT102" s="1">
        <v>102648</v>
      </c>
      <c r="AU102" s="1">
        <v>104662</v>
      </c>
      <c r="AV102" s="1">
        <v>106620</v>
      </c>
      <c r="AW102" s="1">
        <v>108544</v>
      </c>
      <c r="AX102" s="1">
        <v>110470</v>
      </c>
      <c r="AZ102" s="1"/>
    </row>
    <row r="103" spans="1:52" x14ac:dyDescent="0.25">
      <c r="A103" t="s">
        <v>0</v>
      </c>
      <c r="B103" t="s">
        <v>1</v>
      </c>
      <c r="C103" t="s">
        <v>202</v>
      </c>
      <c r="D103" t="s">
        <v>203</v>
      </c>
      <c r="E103" t="s">
        <v>501</v>
      </c>
      <c r="F103" s="1">
        <v>14410400</v>
      </c>
      <c r="G103" s="1">
        <v>14812363</v>
      </c>
      <c r="H103" s="1">
        <v>15214615</v>
      </c>
      <c r="I103" s="1">
        <v>15603001</v>
      </c>
      <c r="J103" s="1">
        <v>15960127</v>
      </c>
      <c r="K103" s="1">
        <v>16274740</v>
      </c>
      <c r="L103" s="1">
        <v>16539029</v>
      </c>
      <c r="M103" s="1">
        <v>16758826</v>
      </c>
      <c r="N103" s="1">
        <v>16953621</v>
      </c>
      <c r="O103" s="1">
        <v>17151321</v>
      </c>
      <c r="P103" s="1">
        <v>17372167</v>
      </c>
      <c r="Q103" s="1">
        <v>17623335</v>
      </c>
      <c r="R103" s="1">
        <v>17899236</v>
      </c>
      <c r="S103" s="1">
        <v>18191881</v>
      </c>
      <c r="T103" s="1">
        <v>18487997</v>
      </c>
      <c r="U103" s="1">
        <v>18778101</v>
      </c>
      <c r="V103" s="1">
        <v>19058988</v>
      </c>
      <c r="W103" s="1">
        <v>19334550</v>
      </c>
      <c r="X103" s="1">
        <v>19610512</v>
      </c>
      <c r="Y103" s="1">
        <v>19895390</v>
      </c>
      <c r="Z103" s="1">
        <v>20194354</v>
      </c>
      <c r="AA103" s="1">
        <v>20510208</v>
      </c>
      <c r="AB103" s="1">
        <v>20838082</v>
      </c>
      <c r="AC103" s="1">
        <v>21166230</v>
      </c>
      <c r="AD103" s="1">
        <v>21478544</v>
      </c>
      <c r="AE103" s="1">
        <v>21763670</v>
      </c>
      <c r="AF103" s="1">
        <v>22016510</v>
      </c>
      <c r="AG103" s="1">
        <v>22240826</v>
      </c>
      <c r="AH103" s="1">
        <v>22444986</v>
      </c>
      <c r="AI103" s="1">
        <v>22641747</v>
      </c>
      <c r="AJ103" s="1">
        <v>22840218</v>
      </c>
      <c r="AK103" s="1">
        <v>23043441</v>
      </c>
      <c r="AL103" s="1">
        <v>23248053</v>
      </c>
      <c r="AM103" s="1">
        <v>23449173</v>
      </c>
      <c r="AN103" s="1">
        <v>23639296</v>
      </c>
      <c r="AO103" s="1">
        <v>23813324</v>
      </c>
      <c r="AP103" s="1">
        <v>23969897</v>
      </c>
      <c r="AQ103" s="1">
        <v>24111945</v>
      </c>
      <c r="AR103" s="1">
        <v>24243829</v>
      </c>
      <c r="AS103" s="1">
        <v>24371806</v>
      </c>
      <c r="AT103" s="1">
        <v>24500506</v>
      </c>
      <c r="AU103" s="1">
        <v>24631359</v>
      </c>
      <c r="AV103" s="1">
        <v>24763353</v>
      </c>
      <c r="AW103" s="1">
        <v>24895705</v>
      </c>
      <c r="AX103" s="1">
        <v>25026772</v>
      </c>
      <c r="AZ103" s="1"/>
    </row>
    <row r="104" spans="1:52" x14ac:dyDescent="0.25">
      <c r="A104" t="s">
        <v>0</v>
      </c>
      <c r="B104" t="s">
        <v>1</v>
      </c>
      <c r="C104" t="s">
        <v>204</v>
      </c>
      <c r="D104" t="s">
        <v>205</v>
      </c>
      <c r="E104" t="s">
        <v>562</v>
      </c>
      <c r="F104" s="1">
        <v>32240827</v>
      </c>
      <c r="G104" s="1">
        <v>32882704</v>
      </c>
      <c r="H104" s="1">
        <v>33505406</v>
      </c>
      <c r="I104" s="1">
        <v>34103149</v>
      </c>
      <c r="J104" s="1">
        <v>34692266</v>
      </c>
      <c r="K104" s="1">
        <v>35280725</v>
      </c>
      <c r="L104" s="1">
        <v>35848523</v>
      </c>
      <c r="M104" s="1">
        <v>36411795</v>
      </c>
      <c r="N104" s="1">
        <v>36969185</v>
      </c>
      <c r="O104" s="1">
        <v>37534236</v>
      </c>
      <c r="P104" s="1">
        <v>38123775</v>
      </c>
      <c r="Q104" s="1">
        <v>38723248</v>
      </c>
      <c r="R104" s="1">
        <v>39326352</v>
      </c>
      <c r="S104" s="1">
        <v>39910403</v>
      </c>
      <c r="T104" s="1">
        <v>40405956</v>
      </c>
      <c r="U104" s="1">
        <v>40805744</v>
      </c>
      <c r="V104" s="1">
        <v>41213674</v>
      </c>
      <c r="W104" s="1">
        <v>41621690</v>
      </c>
      <c r="X104" s="1">
        <v>42031247</v>
      </c>
      <c r="Y104" s="1">
        <v>42449038</v>
      </c>
      <c r="Z104" s="1">
        <v>42869283</v>
      </c>
      <c r="AA104" s="1">
        <v>43295704</v>
      </c>
      <c r="AB104" s="1">
        <v>43747962</v>
      </c>
      <c r="AC104" s="1">
        <v>44194628</v>
      </c>
      <c r="AD104" s="1">
        <v>44641540</v>
      </c>
      <c r="AE104" s="1">
        <v>45092991</v>
      </c>
      <c r="AF104" s="1">
        <v>45524681</v>
      </c>
      <c r="AG104" s="1">
        <v>45953580</v>
      </c>
      <c r="AH104" s="1">
        <v>46286503</v>
      </c>
      <c r="AI104" s="1">
        <v>46616677</v>
      </c>
      <c r="AJ104" s="1">
        <v>47008111</v>
      </c>
      <c r="AK104" s="1">
        <v>47357362</v>
      </c>
      <c r="AL104" s="1">
        <v>47622179</v>
      </c>
      <c r="AM104" s="1">
        <v>47859311</v>
      </c>
      <c r="AN104" s="1">
        <v>48039415</v>
      </c>
      <c r="AO104" s="1">
        <v>48138077</v>
      </c>
      <c r="AP104" s="1">
        <v>48371946</v>
      </c>
      <c r="AQ104" s="1">
        <v>48597652</v>
      </c>
      <c r="AR104" s="1">
        <v>48948698</v>
      </c>
      <c r="AS104" s="1">
        <v>49182038</v>
      </c>
      <c r="AT104" s="1">
        <v>49410366</v>
      </c>
      <c r="AU104" s="1">
        <v>49779440</v>
      </c>
      <c r="AV104" s="1">
        <v>50004441</v>
      </c>
      <c r="AW104" s="1">
        <v>50219669</v>
      </c>
      <c r="AX104" s="1">
        <v>50423955</v>
      </c>
      <c r="AZ104" s="1"/>
    </row>
    <row r="105" spans="1:52" x14ac:dyDescent="0.25">
      <c r="A105" t="s">
        <v>0</v>
      </c>
      <c r="B105" t="s">
        <v>1</v>
      </c>
      <c r="C105" t="s">
        <v>206</v>
      </c>
      <c r="D105" t="s">
        <v>207</v>
      </c>
      <c r="E105" t="s">
        <v>503</v>
      </c>
      <c r="F105" s="1">
        <v>1219000</v>
      </c>
      <c r="G105" s="1">
        <v>1247000</v>
      </c>
      <c r="H105" s="1">
        <v>1278000</v>
      </c>
      <c r="I105" s="1">
        <v>1308000</v>
      </c>
      <c r="J105" s="1">
        <v>1339000</v>
      </c>
      <c r="K105" s="1">
        <v>1369000</v>
      </c>
      <c r="L105" s="1">
        <v>1400000</v>
      </c>
      <c r="M105" s="1">
        <v>1430000</v>
      </c>
      <c r="N105" s="1">
        <v>1460000</v>
      </c>
      <c r="O105" s="1">
        <v>1491000</v>
      </c>
      <c r="P105" s="1">
        <v>1521000</v>
      </c>
      <c r="Q105" s="1">
        <v>1552000</v>
      </c>
      <c r="R105" s="1">
        <v>1582000</v>
      </c>
      <c r="S105" s="1">
        <v>1614000</v>
      </c>
      <c r="T105" s="1">
        <v>1647000</v>
      </c>
      <c r="U105" s="1">
        <v>1682000</v>
      </c>
      <c r="V105" s="1">
        <v>1717000</v>
      </c>
      <c r="W105" s="1">
        <v>1753000</v>
      </c>
      <c r="X105" s="1">
        <v>1791000</v>
      </c>
      <c r="Y105" s="1">
        <v>1827000</v>
      </c>
      <c r="Z105" s="1">
        <v>1862000</v>
      </c>
      <c r="AA105" s="1">
        <v>1898000</v>
      </c>
      <c r="AB105" s="1">
        <v>1932000</v>
      </c>
      <c r="AC105" s="1">
        <v>1965000</v>
      </c>
      <c r="AD105" s="1">
        <v>1997000</v>
      </c>
      <c r="AE105" s="1">
        <v>2029000</v>
      </c>
      <c r="AF105" s="1">
        <v>2059000</v>
      </c>
      <c r="AG105" s="1">
        <v>2086000</v>
      </c>
      <c r="AH105" s="1">
        <v>1966000</v>
      </c>
      <c r="AI105" s="1">
        <v>1762000</v>
      </c>
      <c r="AJ105" s="1">
        <v>1700000</v>
      </c>
      <c r="AK105" s="1">
        <v>1701154</v>
      </c>
      <c r="AL105" s="1">
        <v>1702310</v>
      </c>
      <c r="AM105" s="1">
        <v>1703466</v>
      </c>
      <c r="AN105" s="1">
        <v>1704622</v>
      </c>
      <c r="AO105" s="1">
        <v>1705780</v>
      </c>
      <c r="AP105" s="1">
        <v>1719536</v>
      </c>
      <c r="AQ105" s="1">
        <v>1733404</v>
      </c>
      <c r="AR105" s="1">
        <v>1747383</v>
      </c>
      <c r="AS105" s="1">
        <v>1761474</v>
      </c>
      <c r="AT105" s="1">
        <v>1775680</v>
      </c>
      <c r="AU105" s="1">
        <v>1790957</v>
      </c>
      <c r="AV105" s="1">
        <v>1805200</v>
      </c>
      <c r="AW105" s="1">
        <v>1818117</v>
      </c>
      <c r="AX105" s="1">
        <v>1823149</v>
      </c>
      <c r="AZ105" s="1"/>
    </row>
    <row r="106" spans="1:52" x14ac:dyDescent="0.25">
      <c r="A106" t="s">
        <v>0</v>
      </c>
      <c r="B106" t="s">
        <v>1</v>
      </c>
      <c r="C106" t="s">
        <v>208</v>
      </c>
      <c r="D106" t="s">
        <v>209</v>
      </c>
      <c r="E106" t="s">
        <v>512</v>
      </c>
      <c r="F106" s="1">
        <v>750184</v>
      </c>
      <c r="G106" s="1">
        <v>807900</v>
      </c>
      <c r="H106" s="1">
        <v>866747</v>
      </c>
      <c r="I106" s="1">
        <v>926817</v>
      </c>
      <c r="J106" s="1">
        <v>988267</v>
      </c>
      <c r="K106" s="1">
        <v>1051187</v>
      </c>
      <c r="L106" s="1">
        <v>1115463</v>
      </c>
      <c r="M106" s="1">
        <v>1180939</v>
      </c>
      <c r="N106" s="1">
        <v>1247597</v>
      </c>
      <c r="O106" s="1">
        <v>1315428</v>
      </c>
      <c r="P106" s="1">
        <v>1384342</v>
      </c>
      <c r="Q106" s="1">
        <v>1452383</v>
      </c>
      <c r="R106" s="1">
        <v>1518855</v>
      </c>
      <c r="S106" s="1">
        <v>1586205</v>
      </c>
      <c r="T106" s="1">
        <v>1657920</v>
      </c>
      <c r="U106" s="1">
        <v>1735320</v>
      </c>
      <c r="V106" s="1">
        <v>1823201</v>
      </c>
      <c r="W106" s="1">
        <v>1917950</v>
      </c>
      <c r="X106" s="1">
        <v>2002645</v>
      </c>
      <c r="Y106" s="1">
        <v>2054443</v>
      </c>
      <c r="Z106" s="1">
        <v>2058832</v>
      </c>
      <c r="AA106" s="1">
        <v>2007110</v>
      </c>
      <c r="AB106" s="1" t="s">
        <v>210</v>
      </c>
      <c r="AC106" s="1" t="s">
        <v>210</v>
      </c>
      <c r="AD106" s="1" t="s">
        <v>210</v>
      </c>
      <c r="AE106" s="1">
        <v>1637031</v>
      </c>
      <c r="AF106" s="1">
        <v>1637906</v>
      </c>
      <c r="AG106" s="1">
        <v>1686256</v>
      </c>
      <c r="AH106" s="1">
        <v>1766247</v>
      </c>
      <c r="AI106" s="1">
        <v>1853152</v>
      </c>
      <c r="AJ106" s="1">
        <v>1929470</v>
      </c>
      <c r="AK106" s="1">
        <v>1990022</v>
      </c>
      <c r="AL106" s="1">
        <v>2042215</v>
      </c>
      <c r="AM106" s="1">
        <v>2095993</v>
      </c>
      <c r="AN106" s="1">
        <v>2166344</v>
      </c>
      <c r="AO106" s="1">
        <v>2263604</v>
      </c>
      <c r="AP106" s="1">
        <v>2389498</v>
      </c>
      <c r="AQ106" s="1">
        <v>2538591</v>
      </c>
      <c r="AR106" s="1">
        <v>2705290</v>
      </c>
      <c r="AS106" s="1">
        <v>2881243</v>
      </c>
      <c r="AT106" s="1">
        <v>3059473</v>
      </c>
      <c r="AU106" s="1">
        <v>3239181</v>
      </c>
      <c r="AV106" s="1">
        <v>3419581</v>
      </c>
      <c r="AW106" s="1">
        <v>3593689</v>
      </c>
      <c r="AX106" s="1">
        <v>3753121</v>
      </c>
      <c r="AZ106" s="1"/>
    </row>
    <row r="107" spans="1:52" x14ac:dyDescent="0.25">
      <c r="A107" t="s">
        <v>0</v>
      </c>
      <c r="B107" t="s">
        <v>1</v>
      </c>
      <c r="C107" t="s">
        <v>211</v>
      </c>
      <c r="D107" t="s">
        <v>212</v>
      </c>
      <c r="E107" t="s">
        <v>501</v>
      </c>
      <c r="F107" s="1">
        <v>2959900</v>
      </c>
      <c r="G107" s="1">
        <v>3022300</v>
      </c>
      <c r="H107" s="1">
        <v>3088200</v>
      </c>
      <c r="I107" s="1">
        <v>3153800</v>
      </c>
      <c r="J107" s="1">
        <v>3223900</v>
      </c>
      <c r="K107" s="1">
        <v>3292400</v>
      </c>
      <c r="L107" s="1">
        <v>3358700</v>
      </c>
      <c r="M107" s="1">
        <v>3423900</v>
      </c>
      <c r="N107" s="1">
        <v>3487100</v>
      </c>
      <c r="O107" s="1">
        <v>3552000</v>
      </c>
      <c r="P107" s="1">
        <v>3617400</v>
      </c>
      <c r="Q107" s="1">
        <v>3685800</v>
      </c>
      <c r="R107" s="1">
        <v>3759300</v>
      </c>
      <c r="S107" s="1">
        <v>3838300</v>
      </c>
      <c r="T107" s="1">
        <v>3916400</v>
      </c>
      <c r="U107" s="1">
        <v>3990300</v>
      </c>
      <c r="V107" s="1">
        <v>4066500</v>
      </c>
      <c r="W107" s="1">
        <v>4144600</v>
      </c>
      <c r="X107" s="1">
        <v>4218400</v>
      </c>
      <c r="Y107" s="1">
        <v>4307500</v>
      </c>
      <c r="Z107" s="1">
        <v>4391200</v>
      </c>
      <c r="AA107" s="1">
        <v>4463600</v>
      </c>
      <c r="AB107" s="1">
        <v>4515400</v>
      </c>
      <c r="AC107" s="1">
        <v>4516700</v>
      </c>
      <c r="AD107" s="1">
        <v>4515100</v>
      </c>
      <c r="AE107" s="1">
        <v>4560400</v>
      </c>
      <c r="AF107" s="1">
        <v>4628400</v>
      </c>
      <c r="AG107" s="1">
        <v>4696400</v>
      </c>
      <c r="AH107" s="1">
        <v>4769000</v>
      </c>
      <c r="AI107" s="1">
        <v>4840400</v>
      </c>
      <c r="AJ107" s="1">
        <v>4898400</v>
      </c>
      <c r="AK107" s="1">
        <v>4945100</v>
      </c>
      <c r="AL107" s="1">
        <v>4990700</v>
      </c>
      <c r="AM107" s="1">
        <v>5043300</v>
      </c>
      <c r="AN107" s="1">
        <v>5104700</v>
      </c>
      <c r="AO107" s="1">
        <v>5162600</v>
      </c>
      <c r="AP107" s="1">
        <v>5218400</v>
      </c>
      <c r="AQ107" s="1">
        <v>5268400</v>
      </c>
      <c r="AR107" s="1">
        <v>5318700</v>
      </c>
      <c r="AS107" s="1">
        <v>5383300</v>
      </c>
      <c r="AT107" s="1">
        <v>5447900</v>
      </c>
      <c r="AU107" s="1">
        <v>5514600</v>
      </c>
      <c r="AV107" s="1">
        <v>5607200</v>
      </c>
      <c r="AW107" s="1">
        <v>5719600</v>
      </c>
      <c r="AX107" s="1">
        <v>5834200</v>
      </c>
      <c r="AZ107" s="1"/>
    </row>
    <row r="108" spans="1:52" x14ac:dyDescent="0.25">
      <c r="A108" t="s">
        <v>0</v>
      </c>
      <c r="B108" t="s">
        <v>1</v>
      </c>
      <c r="C108" t="s">
        <v>213</v>
      </c>
      <c r="D108" t="s">
        <v>214</v>
      </c>
      <c r="E108" t="s">
        <v>501</v>
      </c>
      <c r="F108" s="1">
        <v>2686025</v>
      </c>
      <c r="G108" s="1">
        <v>2759634</v>
      </c>
      <c r="H108" s="1">
        <v>2837967</v>
      </c>
      <c r="I108" s="1">
        <v>2916148</v>
      </c>
      <c r="J108" s="1">
        <v>2987544</v>
      </c>
      <c r="K108" s="1">
        <v>3047864</v>
      </c>
      <c r="L108" s="1">
        <v>3094940</v>
      </c>
      <c r="M108" s="1">
        <v>3131492</v>
      </c>
      <c r="N108" s="1">
        <v>3164146</v>
      </c>
      <c r="O108" s="1">
        <v>3202270</v>
      </c>
      <c r="P108" s="1">
        <v>3252701</v>
      </c>
      <c r="Q108" s="1">
        <v>3317570</v>
      </c>
      <c r="R108" s="1">
        <v>3395113</v>
      </c>
      <c r="S108" s="1">
        <v>3483492</v>
      </c>
      <c r="T108" s="1">
        <v>3579370</v>
      </c>
      <c r="U108" s="1">
        <v>3680145</v>
      </c>
      <c r="V108" s="1">
        <v>3785230</v>
      </c>
      <c r="W108" s="1">
        <v>3895066</v>
      </c>
      <c r="X108" s="1">
        <v>4009121</v>
      </c>
      <c r="Y108" s="1">
        <v>4126935</v>
      </c>
      <c r="Z108" s="1">
        <v>4247839</v>
      </c>
      <c r="AA108" s="1">
        <v>4371549</v>
      </c>
      <c r="AB108" s="1">
        <v>4496971</v>
      </c>
      <c r="AC108" s="1">
        <v>4621685</v>
      </c>
      <c r="AD108" s="1">
        <v>4742685</v>
      </c>
      <c r="AE108" s="1">
        <v>4857774</v>
      </c>
      <c r="AF108" s="1">
        <v>4966303</v>
      </c>
      <c r="AG108" s="1">
        <v>5068658</v>
      </c>
      <c r="AH108" s="1">
        <v>5165072</v>
      </c>
      <c r="AI108" s="1">
        <v>5256207</v>
      </c>
      <c r="AJ108" s="1">
        <v>5342879</v>
      </c>
      <c r="AK108" s="1">
        <v>5424701</v>
      </c>
      <c r="AL108" s="1">
        <v>5502340</v>
      </c>
      <c r="AM108" s="1">
        <v>5579003</v>
      </c>
      <c r="AN108" s="1">
        <v>5658894</v>
      </c>
      <c r="AO108" s="1">
        <v>5745012</v>
      </c>
      <c r="AP108" s="1">
        <v>5838837</v>
      </c>
      <c r="AQ108" s="1">
        <v>5939634</v>
      </c>
      <c r="AR108" s="1">
        <v>6045439</v>
      </c>
      <c r="AS108" s="1">
        <v>6153153</v>
      </c>
      <c r="AT108" s="1">
        <v>6260544</v>
      </c>
      <c r="AU108" s="1">
        <v>6366909</v>
      </c>
      <c r="AV108" s="1">
        <v>6473050</v>
      </c>
      <c r="AW108" s="1">
        <v>6579985</v>
      </c>
      <c r="AX108" s="1">
        <v>6689300</v>
      </c>
      <c r="AZ108" s="1"/>
    </row>
    <row r="109" spans="1:52" x14ac:dyDescent="0.25">
      <c r="A109" t="s">
        <v>0</v>
      </c>
      <c r="B109" t="s">
        <v>1</v>
      </c>
      <c r="C109" t="s">
        <v>215</v>
      </c>
      <c r="D109" t="s">
        <v>216</v>
      </c>
      <c r="E109" t="s">
        <v>563</v>
      </c>
      <c r="F109" s="1">
        <v>2359164</v>
      </c>
      <c r="G109" s="1">
        <v>2376389</v>
      </c>
      <c r="H109" s="1">
        <v>2395674</v>
      </c>
      <c r="I109" s="1">
        <v>2415819</v>
      </c>
      <c r="J109" s="1">
        <v>2437186</v>
      </c>
      <c r="K109" s="1">
        <v>2456130</v>
      </c>
      <c r="L109" s="1">
        <v>2470989</v>
      </c>
      <c r="M109" s="1">
        <v>2485073</v>
      </c>
      <c r="N109" s="1">
        <v>2497921</v>
      </c>
      <c r="O109" s="1">
        <v>2505953</v>
      </c>
      <c r="P109" s="1">
        <v>2511701</v>
      </c>
      <c r="Q109" s="1">
        <v>2519421</v>
      </c>
      <c r="R109" s="1">
        <v>2531080</v>
      </c>
      <c r="S109" s="1">
        <v>2546011</v>
      </c>
      <c r="T109" s="1">
        <v>2562047</v>
      </c>
      <c r="U109" s="1">
        <v>2578873</v>
      </c>
      <c r="V109" s="1">
        <v>2599892</v>
      </c>
      <c r="W109" s="1">
        <v>2626583</v>
      </c>
      <c r="X109" s="1">
        <v>2653434</v>
      </c>
      <c r="Y109" s="1">
        <v>2666955</v>
      </c>
      <c r="Z109" s="1">
        <v>2663151</v>
      </c>
      <c r="AA109" s="1">
        <v>2650581</v>
      </c>
      <c r="AB109" s="1">
        <v>2614338</v>
      </c>
      <c r="AC109" s="1">
        <v>2563290</v>
      </c>
      <c r="AD109" s="1">
        <v>2520742</v>
      </c>
      <c r="AE109" s="1">
        <v>2485056</v>
      </c>
      <c r="AF109" s="1">
        <v>2457222</v>
      </c>
      <c r="AG109" s="1">
        <v>2432851</v>
      </c>
      <c r="AH109" s="1">
        <v>2410019</v>
      </c>
      <c r="AI109" s="1">
        <v>2390482</v>
      </c>
      <c r="AJ109" s="1">
        <v>2367550</v>
      </c>
      <c r="AK109" s="1">
        <v>2337170</v>
      </c>
      <c r="AL109" s="1">
        <v>2310173</v>
      </c>
      <c r="AM109" s="1">
        <v>2287955</v>
      </c>
      <c r="AN109" s="1">
        <v>2263122</v>
      </c>
      <c r="AO109" s="1">
        <v>2238799</v>
      </c>
      <c r="AP109" s="1">
        <v>2218357</v>
      </c>
      <c r="AQ109" s="1">
        <v>2200325</v>
      </c>
      <c r="AR109" s="1">
        <v>2177322</v>
      </c>
      <c r="AS109" s="1">
        <v>2141669</v>
      </c>
      <c r="AT109" s="1">
        <v>2097555</v>
      </c>
      <c r="AU109" s="1">
        <v>2059709</v>
      </c>
      <c r="AV109" s="1">
        <v>2034319</v>
      </c>
      <c r="AW109" s="1">
        <v>2012647</v>
      </c>
      <c r="AX109" s="1">
        <v>1990351</v>
      </c>
      <c r="AZ109" s="1"/>
    </row>
    <row r="110" spans="1:52" x14ac:dyDescent="0.25">
      <c r="A110" t="s">
        <v>0</v>
      </c>
      <c r="B110" t="s">
        <v>1</v>
      </c>
      <c r="C110" t="s">
        <v>217</v>
      </c>
      <c r="D110" t="s">
        <v>218</v>
      </c>
      <c r="E110" t="s">
        <v>512</v>
      </c>
      <c r="F110" s="1">
        <v>2297403</v>
      </c>
      <c r="G110" s="1">
        <v>2353569</v>
      </c>
      <c r="H110" s="1">
        <v>2416743</v>
      </c>
      <c r="I110" s="1">
        <v>2480426</v>
      </c>
      <c r="J110" s="1">
        <v>2535503</v>
      </c>
      <c r="K110" s="1">
        <v>2575693</v>
      </c>
      <c r="L110" s="1">
        <v>2598362</v>
      </c>
      <c r="M110" s="1">
        <v>2606224</v>
      </c>
      <c r="N110" s="1">
        <v>2604875</v>
      </c>
      <c r="O110" s="1">
        <v>2602573</v>
      </c>
      <c r="P110" s="1">
        <v>2605294</v>
      </c>
      <c r="Q110" s="1">
        <v>2615753</v>
      </c>
      <c r="R110" s="1">
        <v>2632281</v>
      </c>
      <c r="S110" s="1">
        <v>2651295</v>
      </c>
      <c r="T110" s="1">
        <v>2667229</v>
      </c>
      <c r="U110" s="1">
        <v>2676593</v>
      </c>
      <c r="V110" s="1">
        <v>2677290</v>
      </c>
      <c r="W110" s="1">
        <v>2672182</v>
      </c>
      <c r="X110" s="1">
        <v>2668593</v>
      </c>
      <c r="Y110" s="1">
        <v>2676615</v>
      </c>
      <c r="Z110" s="1">
        <v>2703019</v>
      </c>
      <c r="AA110" s="1">
        <v>2752473</v>
      </c>
      <c r="AB110" s="1">
        <v>2821868</v>
      </c>
      <c r="AC110" s="1">
        <v>2900862</v>
      </c>
      <c r="AD110" s="1">
        <v>2974647</v>
      </c>
      <c r="AE110" s="1">
        <v>3033406</v>
      </c>
      <c r="AF110" s="1">
        <v>3070974</v>
      </c>
      <c r="AG110" s="1">
        <v>3092684</v>
      </c>
      <c r="AH110" s="1">
        <v>3113960</v>
      </c>
      <c r="AI110" s="1">
        <v>3156661</v>
      </c>
      <c r="AJ110" s="1">
        <v>3235380</v>
      </c>
      <c r="AK110" s="1">
        <v>3359875</v>
      </c>
      <c r="AL110" s="1">
        <v>3522842</v>
      </c>
      <c r="AM110" s="1">
        <v>3701464</v>
      </c>
      <c r="AN110" s="1">
        <v>3863271</v>
      </c>
      <c r="AO110" s="1">
        <v>3986865</v>
      </c>
      <c r="AP110" s="1">
        <v>4057041</v>
      </c>
      <c r="AQ110" s="1">
        <v>4085426</v>
      </c>
      <c r="AR110" s="1">
        <v>4109389</v>
      </c>
      <c r="AS110" s="1">
        <v>4181742</v>
      </c>
      <c r="AT110" s="1">
        <v>4337156</v>
      </c>
      <c r="AU110" s="1">
        <v>4388637</v>
      </c>
      <c r="AV110" s="1">
        <v>4440728</v>
      </c>
      <c r="AW110" s="1">
        <v>4493438</v>
      </c>
      <c r="AX110" s="1">
        <v>4546774</v>
      </c>
      <c r="AZ110" s="1"/>
    </row>
    <row r="111" spans="1:52" x14ac:dyDescent="0.25">
      <c r="A111" t="s">
        <v>0</v>
      </c>
      <c r="B111" t="s">
        <v>1</v>
      </c>
      <c r="C111" t="s">
        <v>219</v>
      </c>
      <c r="D111" t="s">
        <v>220</v>
      </c>
      <c r="E111" t="s">
        <v>505</v>
      </c>
      <c r="F111" s="1">
        <v>1032240</v>
      </c>
      <c r="G111" s="1">
        <v>1053524</v>
      </c>
      <c r="H111" s="1">
        <v>1075281</v>
      </c>
      <c r="I111" s="1">
        <v>1098033</v>
      </c>
      <c r="J111" s="1">
        <v>1122484</v>
      </c>
      <c r="K111" s="1">
        <v>1149090</v>
      </c>
      <c r="L111" s="1">
        <v>1177975</v>
      </c>
      <c r="M111" s="1">
        <v>1208836</v>
      </c>
      <c r="N111" s="1">
        <v>1241159</v>
      </c>
      <c r="O111" s="1">
        <v>1274216</v>
      </c>
      <c r="P111" s="1">
        <v>1307403</v>
      </c>
      <c r="Q111" s="1">
        <v>1340694</v>
      </c>
      <c r="R111" s="1">
        <v>1374044</v>
      </c>
      <c r="S111" s="1">
        <v>1406818</v>
      </c>
      <c r="T111" s="1">
        <v>1438248</v>
      </c>
      <c r="U111" s="1">
        <v>1467856</v>
      </c>
      <c r="V111" s="1">
        <v>1495101</v>
      </c>
      <c r="W111" s="1">
        <v>1520244</v>
      </c>
      <c r="X111" s="1">
        <v>1544580</v>
      </c>
      <c r="Y111" s="1">
        <v>1569936</v>
      </c>
      <c r="Z111" s="1">
        <v>1597534</v>
      </c>
      <c r="AA111" s="1">
        <v>1627900</v>
      </c>
      <c r="AB111" s="1">
        <v>1660360</v>
      </c>
      <c r="AC111" s="1">
        <v>1693459</v>
      </c>
      <c r="AD111" s="1">
        <v>1725118</v>
      </c>
      <c r="AE111" s="1">
        <v>1753824</v>
      </c>
      <c r="AF111" s="1">
        <v>1779201</v>
      </c>
      <c r="AG111" s="1">
        <v>1801695</v>
      </c>
      <c r="AH111" s="1">
        <v>1821632</v>
      </c>
      <c r="AI111" s="1">
        <v>1839631</v>
      </c>
      <c r="AJ111" s="1">
        <v>1856225</v>
      </c>
      <c r="AK111" s="1">
        <v>1871489</v>
      </c>
      <c r="AL111" s="1">
        <v>1885488</v>
      </c>
      <c r="AM111" s="1">
        <v>1898778</v>
      </c>
      <c r="AN111" s="1">
        <v>1912042</v>
      </c>
      <c r="AO111" s="1">
        <v>1925844</v>
      </c>
      <c r="AP111" s="1">
        <v>1940345</v>
      </c>
      <c r="AQ111" s="1">
        <v>1955656</v>
      </c>
      <c r="AR111" s="1">
        <v>1972194</v>
      </c>
      <c r="AS111" s="1">
        <v>1990413</v>
      </c>
      <c r="AT111" s="1">
        <v>2010586</v>
      </c>
      <c r="AU111" s="1">
        <v>2032950</v>
      </c>
      <c r="AV111" s="1">
        <v>2057331</v>
      </c>
      <c r="AW111" s="1">
        <v>2083061</v>
      </c>
      <c r="AX111" s="1">
        <v>2109197</v>
      </c>
      <c r="AZ111" s="1"/>
    </row>
    <row r="112" spans="1:52" x14ac:dyDescent="0.25">
      <c r="A112" t="s">
        <v>0</v>
      </c>
      <c r="B112" t="s">
        <v>1</v>
      </c>
      <c r="C112" t="s">
        <v>221</v>
      </c>
      <c r="D112" t="s">
        <v>222</v>
      </c>
      <c r="E112" t="s">
        <v>505</v>
      </c>
      <c r="F112" s="1">
        <v>1419728</v>
      </c>
      <c r="G112" s="1">
        <v>1457714</v>
      </c>
      <c r="H112" s="1">
        <v>1497356</v>
      </c>
      <c r="I112" s="1">
        <v>1538882</v>
      </c>
      <c r="J112" s="1">
        <v>1582584</v>
      </c>
      <c r="K112" s="1">
        <v>1628656</v>
      </c>
      <c r="L112" s="1">
        <v>1676016</v>
      </c>
      <c r="M112" s="1">
        <v>1724313</v>
      </c>
      <c r="N112" s="1">
        <v>1775200</v>
      </c>
      <c r="O112" s="1">
        <v>1830963</v>
      </c>
      <c r="P112" s="1">
        <v>1892529</v>
      </c>
      <c r="Q112" s="1">
        <v>1961795</v>
      </c>
      <c r="R112" s="1">
        <v>2036325</v>
      </c>
      <c r="S112" s="1">
        <v>2107523</v>
      </c>
      <c r="T112" s="1">
        <v>2163835</v>
      </c>
      <c r="U112" s="1">
        <v>2197442</v>
      </c>
      <c r="V112" s="1">
        <v>2206867</v>
      </c>
      <c r="W112" s="1">
        <v>2196204</v>
      </c>
      <c r="X112" s="1">
        <v>2170426</v>
      </c>
      <c r="Y112" s="1">
        <v>2137018</v>
      </c>
      <c r="Z112" s="1">
        <v>2102877</v>
      </c>
      <c r="AA112" s="1">
        <v>2066060</v>
      </c>
      <c r="AB112" s="1">
        <v>2028672</v>
      </c>
      <c r="AC112" s="1">
        <v>2006349</v>
      </c>
      <c r="AD112" s="1">
        <v>2019148</v>
      </c>
      <c r="AE112" s="1">
        <v>2079921</v>
      </c>
      <c r="AF112" s="1">
        <v>2197801</v>
      </c>
      <c r="AG112" s="1">
        <v>2365290</v>
      </c>
      <c r="AH112" s="1">
        <v>2558085</v>
      </c>
      <c r="AI112" s="1">
        <v>2741755</v>
      </c>
      <c r="AJ112" s="1">
        <v>2891968</v>
      </c>
      <c r="AK112" s="1">
        <v>2998770</v>
      </c>
      <c r="AL112" s="1">
        <v>3070673</v>
      </c>
      <c r="AM112" s="1">
        <v>3124222</v>
      </c>
      <c r="AN112" s="1">
        <v>3184643</v>
      </c>
      <c r="AO112" s="1">
        <v>3269786</v>
      </c>
      <c r="AP112" s="1">
        <v>3384804</v>
      </c>
      <c r="AQ112" s="1">
        <v>3522337</v>
      </c>
      <c r="AR112" s="1">
        <v>3672782</v>
      </c>
      <c r="AS112" s="1">
        <v>3821498</v>
      </c>
      <c r="AT112" s="1">
        <v>3957990</v>
      </c>
      <c r="AU112" s="1">
        <v>4079574</v>
      </c>
      <c r="AV112" s="1">
        <v>4190155</v>
      </c>
      <c r="AW112" s="1">
        <v>4293692</v>
      </c>
      <c r="AX112" s="1">
        <v>4396554</v>
      </c>
      <c r="AZ112" s="1"/>
    </row>
    <row r="113" spans="1:52" x14ac:dyDescent="0.25">
      <c r="A113" t="s">
        <v>0</v>
      </c>
      <c r="B113" t="s">
        <v>1</v>
      </c>
      <c r="C113" t="s">
        <v>223</v>
      </c>
      <c r="D113" t="s">
        <v>224</v>
      </c>
      <c r="E113" t="s">
        <v>505</v>
      </c>
      <c r="F113" s="1">
        <v>2114264</v>
      </c>
      <c r="G113" s="1">
        <v>2208125</v>
      </c>
      <c r="H113" s="1">
        <v>2306668</v>
      </c>
      <c r="I113" s="1">
        <v>2409101</v>
      </c>
      <c r="J113" s="1">
        <v>2514373</v>
      </c>
      <c r="K113" s="1">
        <v>2621730</v>
      </c>
      <c r="L113" s="1">
        <v>2730373</v>
      </c>
      <c r="M113" s="1">
        <v>2840378</v>
      </c>
      <c r="N113" s="1">
        <v>2952877</v>
      </c>
      <c r="O113" s="1">
        <v>3069540</v>
      </c>
      <c r="P113" s="1">
        <v>3191304</v>
      </c>
      <c r="Q113" s="1">
        <v>3318560</v>
      </c>
      <c r="R113" s="1">
        <v>3450078</v>
      </c>
      <c r="S113" s="1">
        <v>3583183</v>
      </c>
      <c r="T113" s="1">
        <v>3714264</v>
      </c>
      <c r="U113" s="1">
        <v>3840635</v>
      </c>
      <c r="V113" s="1">
        <v>3961363</v>
      </c>
      <c r="W113" s="1">
        <v>4076888</v>
      </c>
      <c r="X113" s="1">
        <v>4187631</v>
      </c>
      <c r="Y113" s="1">
        <v>4294547</v>
      </c>
      <c r="Z113" s="1">
        <v>4398419</v>
      </c>
      <c r="AA113" s="1">
        <v>4499210</v>
      </c>
      <c r="AB113" s="1">
        <v>4596811</v>
      </c>
      <c r="AC113" s="1">
        <v>4691934</v>
      </c>
      <c r="AD113" s="1">
        <v>4785488</v>
      </c>
      <c r="AE113" s="1">
        <v>4878202</v>
      </c>
      <c r="AF113" s="1">
        <v>4970391</v>
      </c>
      <c r="AG113" s="1">
        <v>5062160</v>
      </c>
      <c r="AH113" s="1">
        <v>5153764</v>
      </c>
      <c r="AI113" s="1">
        <v>5245414</v>
      </c>
      <c r="AJ113" s="1">
        <v>5337264</v>
      </c>
      <c r="AK113" s="1">
        <v>5428303</v>
      </c>
      <c r="AL113" s="1">
        <v>5518341</v>
      </c>
      <c r="AM113" s="1">
        <v>5609166</v>
      </c>
      <c r="AN113" s="1">
        <v>5703224</v>
      </c>
      <c r="AO113" s="1">
        <v>5801543</v>
      </c>
      <c r="AP113" s="1">
        <v>5907149</v>
      </c>
      <c r="AQ113" s="1">
        <v>6017794</v>
      </c>
      <c r="AR113" s="1">
        <v>6123022</v>
      </c>
      <c r="AS113" s="1">
        <v>6208680</v>
      </c>
      <c r="AT113" s="1">
        <v>6265697</v>
      </c>
      <c r="AU113" s="1">
        <v>6288652</v>
      </c>
      <c r="AV113" s="1">
        <v>6283403</v>
      </c>
      <c r="AW113" s="1">
        <v>6265987</v>
      </c>
      <c r="AX113" s="1">
        <v>6258984</v>
      </c>
      <c r="AZ113" s="1"/>
    </row>
    <row r="114" spans="1:52" x14ac:dyDescent="0.25">
      <c r="A114" t="s">
        <v>0</v>
      </c>
      <c r="B114" t="s">
        <v>1</v>
      </c>
      <c r="C114" t="s">
        <v>225</v>
      </c>
      <c r="D114" t="s">
        <v>226</v>
      </c>
      <c r="E114" t="s">
        <v>503</v>
      </c>
      <c r="F114" s="1">
        <v>21266</v>
      </c>
      <c r="G114" s="1">
        <v>21726</v>
      </c>
      <c r="H114" s="1">
        <v>22153</v>
      </c>
      <c r="I114" s="1">
        <v>22562</v>
      </c>
      <c r="J114" s="1">
        <v>22984</v>
      </c>
      <c r="K114" s="1">
        <v>23435</v>
      </c>
      <c r="L114" s="1">
        <v>23926</v>
      </c>
      <c r="M114" s="1">
        <v>24444</v>
      </c>
      <c r="N114" s="1">
        <v>24963</v>
      </c>
      <c r="O114" s="1">
        <v>25447</v>
      </c>
      <c r="P114" s="1">
        <v>25869</v>
      </c>
      <c r="Q114" s="1">
        <v>26221</v>
      </c>
      <c r="R114" s="1">
        <v>26514</v>
      </c>
      <c r="S114" s="1">
        <v>26768</v>
      </c>
      <c r="T114" s="1">
        <v>27009</v>
      </c>
      <c r="U114" s="1">
        <v>27259</v>
      </c>
      <c r="V114" s="1">
        <v>27523</v>
      </c>
      <c r="W114" s="1">
        <v>27799</v>
      </c>
      <c r="X114" s="1">
        <v>28091</v>
      </c>
      <c r="Y114" s="1">
        <v>28405</v>
      </c>
      <c r="Z114" s="1">
        <v>28745</v>
      </c>
      <c r="AA114" s="1">
        <v>29111</v>
      </c>
      <c r="AB114" s="1">
        <v>29503</v>
      </c>
      <c r="AC114" s="1">
        <v>29921</v>
      </c>
      <c r="AD114" s="1">
        <v>30365</v>
      </c>
      <c r="AE114" s="1">
        <v>30833</v>
      </c>
      <c r="AF114" s="1">
        <v>31327</v>
      </c>
      <c r="AG114" s="1">
        <v>31842</v>
      </c>
      <c r="AH114" s="1">
        <v>32357</v>
      </c>
      <c r="AI114" s="1">
        <v>32843</v>
      </c>
      <c r="AJ114" s="1">
        <v>33282</v>
      </c>
      <c r="AK114" s="1">
        <v>33663</v>
      </c>
      <c r="AL114" s="1">
        <v>33995</v>
      </c>
      <c r="AM114" s="1">
        <v>34290</v>
      </c>
      <c r="AN114" s="1">
        <v>34569</v>
      </c>
      <c r="AO114" s="1">
        <v>34852</v>
      </c>
      <c r="AP114" s="1">
        <v>35141</v>
      </c>
      <c r="AQ114" s="1">
        <v>35431</v>
      </c>
      <c r="AR114" s="1">
        <v>35721</v>
      </c>
      <c r="AS114" s="1">
        <v>36004</v>
      </c>
      <c r="AT114" s="1">
        <v>36276</v>
      </c>
      <c r="AU114" s="1">
        <v>36537</v>
      </c>
      <c r="AV114" s="1">
        <v>36791</v>
      </c>
      <c r="AW114" s="1">
        <v>37040</v>
      </c>
      <c r="AX114" s="1">
        <v>37286</v>
      </c>
      <c r="AZ114" s="1"/>
    </row>
    <row r="115" spans="1:52" x14ac:dyDescent="0.25">
      <c r="A115" t="s">
        <v>0</v>
      </c>
      <c r="B115" t="s">
        <v>1</v>
      </c>
      <c r="C115" t="s">
        <v>227</v>
      </c>
      <c r="D115" t="s">
        <v>228</v>
      </c>
      <c r="E115" t="s">
        <v>565</v>
      </c>
      <c r="F115" s="1">
        <v>3139689</v>
      </c>
      <c r="G115" s="1">
        <v>3179041</v>
      </c>
      <c r="H115" s="1">
        <v>3213622</v>
      </c>
      <c r="I115" s="1">
        <v>3244438</v>
      </c>
      <c r="J115" s="1">
        <v>3273894</v>
      </c>
      <c r="K115" s="1">
        <v>3301652</v>
      </c>
      <c r="L115" s="1">
        <v>3328664</v>
      </c>
      <c r="M115" s="1">
        <v>3355036</v>
      </c>
      <c r="N115" s="1">
        <v>3379514</v>
      </c>
      <c r="O115" s="1">
        <v>3397842</v>
      </c>
      <c r="P115" s="1">
        <v>3413202</v>
      </c>
      <c r="Q115" s="1">
        <v>3432947</v>
      </c>
      <c r="R115" s="1">
        <v>3457179</v>
      </c>
      <c r="S115" s="1">
        <v>3485192</v>
      </c>
      <c r="T115" s="1">
        <v>3514205</v>
      </c>
      <c r="U115" s="1">
        <v>3544543</v>
      </c>
      <c r="V115" s="1">
        <v>3578914</v>
      </c>
      <c r="W115" s="1">
        <v>3616367</v>
      </c>
      <c r="X115" s="1">
        <v>3655049</v>
      </c>
      <c r="Y115" s="1">
        <v>3684255</v>
      </c>
      <c r="Z115" s="1">
        <v>3697838</v>
      </c>
      <c r="AA115" s="1">
        <v>3704134</v>
      </c>
      <c r="AB115" s="1">
        <v>3700114</v>
      </c>
      <c r="AC115" s="1">
        <v>3682613</v>
      </c>
      <c r="AD115" s="1">
        <v>3657144</v>
      </c>
      <c r="AE115" s="1">
        <v>3629102</v>
      </c>
      <c r="AF115" s="1">
        <v>3601613</v>
      </c>
      <c r="AG115" s="1">
        <v>3575137</v>
      </c>
      <c r="AH115" s="1">
        <v>3549331</v>
      </c>
      <c r="AI115" s="1">
        <v>3524238</v>
      </c>
      <c r="AJ115" s="1">
        <v>3499536</v>
      </c>
      <c r="AK115" s="1">
        <v>3470818</v>
      </c>
      <c r="AL115" s="1">
        <v>3443067</v>
      </c>
      <c r="AM115" s="1">
        <v>3415213</v>
      </c>
      <c r="AN115" s="1">
        <v>3377075</v>
      </c>
      <c r="AO115" s="1">
        <v>3322528</v>
      </c>
      <c r="AP115" s="1">
        <v>3269909</v>
      </c>
      <c r="AQ115" s="1">
        <v>3231294</v>
      </c>
      <c r="AR115" s="1">
        <v>3198231</v>
      </c>
      <c r="AS115" s="1">
        <v>3162916</v>
      </c>
      <c r="AT115" s="1">
        <v>3097282</v>
      </c>
      <c r="AU115" s="1">
        <v>3028115</v>
      </c>
      <c r="AV115" s="1">
        <v>2987773</v>
      </c>
      <c r="AW115" s="1">
        <v>2957689</v>
      </c>
      <c r="AX115" s="1">
        <v>2929323</v>
      </c>
      <c r="AZ115" s="1"/>
    </row>
    <row r="116" spans="1:52" x14ac:dyDescent="0.25">
      <c r="A116" t="s">
        <v>0</v>
      </c>
      <c r="B116" t="s">
        <v>1</v>
      </c>
      <c r="C116" t="s">
        <v>229</v>
      </c>
      <c r="D116" t="s">
        <v>230</v>
      </c>
      <c r="E116" t="s">
        <v>628</v>
      </c>
      <c r="F116" s="1">
        <v>339171</v>
      </c>
      <c r="G116" s="1">
        <v>342421</v>
      </c>
      <c r="H116" s="1">
        <v>346600</v>
      </c>
      <c r="I116" s="1">
        <v>350450</v>
      </c>
      <c r="J116" s="1">
        <v>355050</v>
      </c>
      <c r="K116" s="1">
        <v>358950</v>
      </c>
      <c r="L116" s="1">
        <v>360731</v>
      </c>
      <c r="M116" s="1">
        <v>361358</v>
      </c>
      <c r="N116" s="1">
        <v>362007</v>
      </c>
      <c r="O116" s="1">
        <v>362856</v>
      </c>
      <c r="P116" s="1">
        <v>364150</v>
      </c>
      <c r="Q116" s="1">
        <v>365225</v>
      </c>
      <c r="R116" s="1">
        <v>365525</v>
      </c>
      <c r="S116" s="1">
        <v>365622</v>
      </c>
      <c r="T116" s="1">
        <v>365998</v>
      </c>
      <c r="U116" s="1">
        <v>366706</v>
      </c>
      <c r="V116" s="1">
        <v>368355</v>
      </c>
      <c r="W116" s="1">
        <v>370750</v>
      </c>
      <c r="X116" s="1">
        <v>373450</v>
      </c>
      <c r="Y116" s="1">
        <v>377100</v>
      </c>
      <c r="Z116" s="1">
        <v>381850</v>
      </c>
      <c r="AA116" s="1">
        <v>387000</v>
      </c>
      <c r="AB116" s="1">
        <v>392175</v>
      </c>
      <c r="AC116" s="1">
        <v>397475</v>
      </c>
      <c r="AD116" s="1">
        <v>402925</v>
      </c>
      <c r="AE116" s="1">
        <v>408625</v>
      </c>
      <c r="AF116" s="1">
        <v>414225</v>
      </c>
      <c r="AG116" s="1">
        <v>419450</v>
      </c>
      <c r="AH116" s="1">
        <v>424700</v>
      </c>
      <c r="AI116" s="1">
        <v>430475</v>
      </c>
      <c r="AJ116" s="1">
        <v>436300</v>
      </c>
      <c r="AK116" s="1">
        <v>441525</v>
      </c>
      <c r="AL116" s="1">
        <v>446175</v>
      </c>
      <c r="AM116" s="1">
        <v>451630</v>
      </c>
      <c r="AN116" s="1">
        <v>458095</v>
      </c>
      <c r="AO116" s="1">
        <v>465158</v>
      </c>
      <c r="AP116" s="1">
        <v>472637</v>
      </c>
      <c r="AQ116" s="1">
        <v>479993</v>
      </c>
      <c r="AR116" s="1">
        <v>488650</v>
      </c>
      <c r="AS116" s="1">
        <v>497783</v>
      </c>
      <c r="AT116" s="1">
        <v>506953</v>
      </c>
      <c r="AU116" s="1">
        <v>518347</v>
      </c>
      <c r="AV116" s="1">
        <v>530946</v>
      </c>
      <c r="AW116" s="1">
        <v>543360</v>
      </c>
      <c r="AX116" s="1">
        <v>556074</v>
      </c>
      <c r="AZ116" s="1"/>
    </row>
    <row r="117" spans="1:52" x14ac:dyDescent="0.25">
      <c r="A117" t="s">
        <v>0</v>
      </c>
      <c r="B117" t="s">
        <v>1</v>
      </c>
      <c r="C117" t="s">
        <v>231</v>
      </c>
      <c r="D117" t="s">
        <v>232</v>
      </c>
      <c r="E117" t="s">
        <v>501</v>
      </c>
      <c r="F117" s="1">
        <v>250997</v>
      </c>
      <c r="G117" s="1">
        <v>253881</v>
      </c>
      <c r="H117" s="1">
        <v>254282</v>
      </c>
      <c r="I117" s="1">
        <v>252845</v>
      </c>
      <c r="J117" s="1">
        <v>250550</v>
      </c>
      <c r="K117" s="1">
        <v>248213</v>
      </c>
      <c r="L117" s="1">
        <v>245915</v>
      </c>
      <c r="M117" s="1">
        <v>243729</v>
      </c>
      <c r="N117" s="1">
        <v>242458</v>
      </c>
      <c r="O117" s="1">
        <v>243073</v>
      </c>
      <c r="P117" s="1">
        <v>246236</v>
      </c>
      <c r="Q117" s="1">
        <v>252258</v>
      </c>
      <c r="R117" s="1">
        <v>260921</v>
      </c>
      <c r="S117" s="1">
        <v>271674</v>
      </c>
      <c r="T117" s="1">
        <v>283672</v>
      </c>
      <c r="U117" s="1">
        <v>296222</v>
      </c>
      <c r="V117" s="1">
        <v>309226</v>
      </c>
      <c r="W117" s="1">
        <v>322655</v>
      </c>
      <c r="X117" s="1">
        <v>335952</v>
      </c>
      <c r="Y117" s="1">
        <v>348467</v>
      </c>
      <c r="Z117" s="1">
        <v>359735</v>
      </c>
      <c r="AA117" s="1">
        <v>369484</v>
      </c>
      <c r="AB117" s="1">
        <v>377799</v>
      </c>
      <c r="AC117" s="1">
        <v>385041</v>
      </c>
      <c r="AD117" s="1">
        <v>391783</v>
      </c>
      <c r="AE117" s="1">
        <v>398459</v>
      </c>
      <c r="AF117" s="1">
        <v>405231</v>
      </c>
      <c r="AG117" s="1">
        <v>412031</v>
      </c>
      <c r="AH117" s="1">
        <v>418810</v>
      </c>
      <c r="AI117" s="1">
        <v>425448</v>
      </c>
      <c r="AJ117" s="1">
        <v>431907</v>
      </c>
      <c r="AK117" s="1">
        <v>438088</v>
      </c>
      <c r="AL117" s="1">
        <v>444178</v>
      </c>
      <c r="AM117" s="1">
        <v>450754</v>
      </c>
      <c r="AN117" s="1">
        <v>458579</v>
      </c>
      <c r="AO117" s="1">
        <v>468149</v>
      </c>
      <c r="AP117" s="1">
        <v>479728</v>
      </c>
      <c r="AQ117" s="1">
        <v>493022</v>
      </c>
      <c r="AR117" s="1">
        <v>507274</v>
      </c>
      <c r="AS117" s="1">
        <v>521405</v>
      </c>
      <c r="AT117" s="1">
        <v>534626</v>
      </c>
      <c r="AU117" s="1">
        <v>546682</v>
      </c>
      <c r="AV117" s="1">
        <v>557763</v>
      </c>
      <c r="AW117" s="1">
        <v>568056</v>
      </c>
      <c r="AX117" s="1">
        <v>577914</v>
      </c>
      <c r="AZ117" s="1"/>
    </row>
    <row r="118" spans="1:52" x14ac:dyDescent="0.25">
      <c r="A118" t="s">
        <v>0</v>
      </c>
      <c r="B118" t="s">
        <v>1</v>
      </c>
      <c r="C118" t="s">
        <v>233</v>
      </c>
      <c r="D118" t="s">
        <v>234</v>
      </c>
      <c r="E118" t="s">
        <v>503</v>
      </c>
      <c r="F118" s="1">
        <v>1720798</v>
      </c>
      <c r="G118" s="1">
        <v>1739525</v>
      </c>
      <c r="H118" s="1">
        <v>1754954</v>
      </c>
      <c r="I118" s="1">
        <v>1768996</v>
      </c>
      <c r="J118" s="1">
        <v>1784395</v>
      </c>
      <c r="K118" s="1">
        <v>1803009</v>
      </c>
      <c r="L118" s="1">
        <v>1825554</v>
      </c>
      <c r="M118" s="1">
        <v>1851068</v>
      </c>
      <c r="N118" s="1">
        <v>1877687</v>
      </c>
      <c r="O118" s="1">
        <v>1902718</v>
      </c>
      <c r="P118" s="1">
        <v>1924194</v>
      </c>
      <c r="Q118" s="1">
        <v>1941445</v>
      </c>
      <c r="R118" s="1">
        <v>1954990</v>
      </c>
      <c r="S118" s="1">
        <v>1965488</v>
      </c>
      <c r="T118" s="1">
        <v>1974069</v>
      </c>
      <c r="U118" s="1">
        <v>1981532</v>
      </c>
      <c r="V118" s="1">
        <v>1988401</v>
      </c>
      <c r="W118" s="1">
        <v>1994368</v>
      </c>
      <c r="X118" s="1">
        <v>1998471</v>
      </c>
      <c r="Y118" s="1">
        <v>1999338</v>
      </c>
      <c r="Z118" s="1">
        <v>1996227</v>
      </c>
      <c r="AA118" s="1">
        <v>1988458</v>
      </c>
      <c r="AB118" s="1">
        <v>1977033</v>
      </c>
      <c r="AC118" s="1">
        <v>1964924</v>
      </c>
      <c r="AD118" s="1">
        <v>1956165</v>
      </c>
      <c r="AE118" s="1">
        <v>1953544</v>
      </c>
      <c r="AF118" s="1">
        <v>1958303</v>
      </c>
      <c r="AG118" s="1">
        <v>1969345</v>
      </c>
      <c r="AH118" s="1">
        <v>1984242</v>
      </c>
      <c r="AI118" s="1">
        <v>1999362</v>
      </c>
      <c r="AJ118" s="1">
        <v>2012051</v>
      </c>
      <c r="AK118" s="1">
        <v>2021585</v>
      </c>
      <c r="AL118" s="1">
        <v>2028706</v>
      </c>
      <c r="AM118" s="1">
        <v>2033974</v>
      </c>
      <c r="AN118" s="1">
        <v>2038444</v>
      </c>
      <c r="AO118" s="1">
        <v>2042894</v>
      </c>
      <c r="AP118" s="1">
        <v>2047330</v>
      </c>
      <c r="AQ118" s="1">
        <v>2051427</v>
      </c>
      <c r="AR118" s="1">
        <v>2055266</v>
      </c>
      <c r="AS118" s="1">
        <v>2058920</v>
      </c>
      <c r="AT118" s="1">
        <v>2062443</v>
      </c>
      <c r="AU118" s="1">
        <v>2065888</v>
      </c>
      <c r="AV118" s="1">
        <v>2069270</v>
      </c>
      <c r="AW118" s="1">
        <v>2072543</v>
      </c>
      <c r="AX118" s="1">
        <v>2075625</v>
      </c>
      <c r="AZ118" s="1"/>
    </row>
    <row r="119" spans="1:52" x14ac:dyDescent="0.25">
      <c r="A119" t="s">
        <v>0</v>
      </c>
      <c r="B119" t="s">
        <v>1</v>
      </c>
      <c r="C119" t="s">
        <v>235</v>
      </c>
      <c r="D119" t="s">
        <v>236</v>
      </c>
      <c r="E119" t="s">
        <v>505</v>
      </c>
      <c r="F119" s="1">
        <v>6576301</v>
      </c>
      <c r="G119" s="1">
        <v>6760352</v>
      </c>
      <c r="H119" s="1">
        <v>6952383</v>
      </c>
      <c r="I119" s="1">
        <v>7152391</v>
      </c>
      <c r="J119" s="1">
        <v>7360271</v>
      </c>
      <c r="K119" s="1">
        <v>7575757</v>
      </c>
      <c r="L119" s="1">
        <v>7799642</v>
      </c>
      <c r="M119" s="1">
        <v>8031589</v>
      </c>
      <c r="N119" s="1">
        <v>8268902</v>
      </c>
      <c r="O119" s="1">
        <v>8507958</v>
      </c>
      <c r="P119" s="1">
        <v>8746516</v>
      </c>
      <c r="Q119" s="1">
        <v>8983494</v>
      </c>
      <c r="R119" s="1">
        <v>9220693</v>
      </c>
      <c r="S119" s="1">
        <v>9462343</v>
      </c>
      <c r="T119" s="1">
        <v>9714342</v>
      </c>
      <c r="U119" s="1">
        <v>9981113</v>
      </c>
      <c r="V119" s="1">
        <v>10264368</v>
      </c>
      <c r="W119" s="1">
        <v>10563491</v>
      </c>
      <c r="X119" s="1">
        <v>10877757</v>
      </c>
      <c r="Y119" s="1">
        <v>11205548</v>
      </c>
      <c r="Z119" s="1">
        <v>11545782</v>
      </c>
      <c r="AA119" s="1">
        <v>11898267</v>
      </c>
      <c r="AB119" s="1">
        <v>12263899</v>
      </c>
      <c r="AC119" s="1">
        <v>12643864</v>
      </c>
      <c r="AD119" s="1">
        <v>13039754</v>
      </c>
      <c r="AE119" s="1">
        <v>13452526</v>
      </c>
      <c r="AF119" s="1">
        <v>13882646</v>
      </c>
      <c r="AG119" s="1">
        <v>14329239</v>
      </c>
      <c r="AH119" s="1">
        <v>14790245</v>
      </c>
      <c r="AI119" s="1">
        <v>15262817</v>
      </c>
      <c r="AJ119" s="1">
        <v>15744811</v>
      </c>
      <c r="AK119" s="1">
        <v>16235767</v>
      </c>
      <c r="AL119" s="1">
        <v>16736029</v>
      </c>
      <c r="AM119" s="1">
        <v>17245275</v>
      </c>
      <c r="AN119" s="1">
        <v>17763367</v>
      </c>
      <c r="AO119" s="1">
        <v>18290394</v>
      </c>
      <c r="AP119" s="1">
        <v>18826129</v>
      </c>
      <c r="AQ119" s="1">
        <v>19371031</v>
      </c>
      <c r="AR119" s="1">
        <v>19926798</v>
      </c>
      <c r="AS119" s="1">
        <v>20495706</v>
      </c>
      <c r="AT119" s="1">
        <v>21079532</v>
      </c>
      <c r="AU119" s="1">
        <v>21678867</v>
      </c>
      <c r="AV119" s="1">
        <v>22293720</v>
      </c>
      <c r="AW119" s="1">
        <v>22924557</v>
      </c>
      <c r="AX119" s="1">
        <v>23571713</v>
      </c>
      <c r="AZ119" s="1"/>
    </row>
    <row r="120" spans="1:52" x14ac:dyDescent="0.25">
      <c r="A120" t="s">
        <v>0</v>
      </c>
      <c r="B120" t="s">
        <v>1</v>
      </c>
      <c r="C120" t="s">
        <v>237</v>
      </c>
      <c r="D120" t="s">
        <v>238</v>
      </c>
      <c r="E120" t="s">
        <v>505</v>
      </c>
      <c r="F120" s="1">
        <v>4603739</v>
      </c>
      <c r="G120" s="1">
        <v>4728693</v>
      </c>
      <c r="H120" s="1">
        <v>4859569</v>
      </c>
      <c r="I120" s="1">
        <v>4996861</v>
      </c>
      <c r="J120" s="1">
        <v>5141138</v>
      </c>
      <c r="K120" s="1">
        <v>5292816</v>
      </c>
      <c r="L120" s="1">
        <v>5454839</v>
      </c>
      <c r="M120" s="1">
        <v>5627788</v>
      </c>
      <c r="N120" s="1">
        <v>5807170</v>
      </c>
      <c r="O120" s="1">
        <v>5986639</v>
      </c>
      <c r="P120" s="1">
        <v>6163225</v>
      </c>
      <c r="Q120" s="1">
        <v>6327344</v>
      </c>
      <c r="R120" s="1">
        <v>6483571</v>
      </c>
      <c r="S120" s="1">
        <v>6659453</v>
      </c>
      <c r="T120" s="1">
        <v>6892527</v>
      </c>
      <c r="U120" s="1">
        <v>7205635</v>
      </c>
      <c r="V120" s="1">
        <v>7617137</v>
      </c>
      <c r="W120" s="1">
        <v>8108484</v>
      </c>
      <c r="X120" s="1">
        <v>8620942</v>
      </c>
      <c r="Y120" s="1">
        <v>9073088</v>
      </c>
      <c r="Z120" s="1">
        <v>9408998</v>
      </c>
      <c r="AA120" s="1">
        <v>9604199</v>
      </c>
      <c r="AB120" s="1">
        <v>9682918</v>
      </c>
      <c r="AC120" s="1">
        <v>9697635</v>
      </c>
      <c r="AD120" s="1">
        <v>9725612</v>
      </c>
      <c r="AE120" s="1">
        <v>9822812</v>
      </c>
      <c r="AF120" s="1">
        <v>10006767</v>
      </c>
      <c r="AG120" s="1">
        <v>10260421</v>
      </c>
      <c r="AH120" s="1">
        <v>10563554</v>
      </c>
      <c r="AI120" s="1">
        <v>10882543</v>
      </c>
      <c r="AJ120" s="1">
        <v>11193230</v>
      </c>
      <c r="AK120" s="1">
        <v>11491824</v>
      </c>
      <c r="AL120" s="1">
        <v>11788731</v>
      </c>
      <c r="AM120" s="1">
        <v>12090476</v>
      </c>
      <c r="AN120" s="1">
        <v>12407618</v>
      </c>
      <c r="AO120" s="1">
        <v>12747846</v>
      </c>
      <c r="AP120" s="1">
        <v>13112383</v>
      </c>
      <c r="AQ120" s="1">
        <v>13498377</v>
      </c>
      <c r="AR120" s="1">
        <v>13904671</v>
      </c>
      <c r="AS120" s="1">
        <v>14329056</v>
      </c>
      <c r="AT120" s="1">
        <v>14769824</v>
      </c>
      <c r="AU120" s="1">
        <v>15226813</v>
      </c>
      <c r="AV120" s="1">
        <v>15700436</v>
      </c>
      <c r="AW120" s="1">
        <v>16190126</v>
      </c>
      <c r="AX120" s="1">
        <v>16695253</v>
      </c>
      <c r="AZ120" s="1"/>
    </row>
    <row r="121" spans="1:52" x14ac:dyDescent="0.25">
      <c r="A121" t="s">
        <v>0</v>
      </c>
      <c r="B121" t="s">
        <v>1</v>
      </c>
      <c r="C121" t="s">
        <v>239</v>
      </c>
      <c r="D121" t="s">
        <v>240</v>
      </c>
      <c r="E121" t="s">
        <v>501</v>
      </c>
      <c r="F121" s="1">
        <v>10908634</v>
      </c>
      <c r="G121" s="1">
        <v>11182078</v>
      </c>
      <c r="H121" s="1">
        <v>11460080</v>
      </c>
      <c r="I121" s="1">
        <v>11741849</v>
      </c>
      <c r="J121" s="1">
        <v>12025930</v>
      </c>
      <c r="K121" s="1">
        <v>12311782</v>
      </c>
      <c r="L121" s="1">
        <v>12599655</v>
      </c>
      <c r="M121" s="1">
        <v>12891715</v>
      </c>
      <c r="N121" s="1">
        <v>13191699</v>
      </c>
      <c r="O121" s="1">
        <v>13504433</v>
      </c>
      <c r="P121" s="1">
        <v>13833739</v>
      </c>
      <c r="Q121" s="1">
        <v>14180093</v>
      </c>
      <c r="R121" s="1">
        <v>14543585</v>
      </c>
      <c r="S121" s="1">
        <v>14926976</v>
      </c>
      <c r="T121" s="1">
        <v>15333369</v>
      </c>
      <c r="U121" s="1">
        <v>15764340</v>
      </c>
      <c r="V121" s="1">
        <v>16221767</v>
      </c>
      <c r="W121" s="1">
        <v>16703500</v>
      </c>
      <c r="X121" s="1">
        <v>17202032</v>
      </c>
      <c r="Y121" s="1">
        <v>17707064</v>
      </c>
      <c r="Z121" s="1">
        <v>18211097</v>
      </c>
      <c r="AA121" s="1">
        <v>18709835</v>
      </c>
      <c r="AB121" s="1">
        <v>19204700</v>
      </c>
      <c r="AC121" s="1">
        <v>19700762</v>
      </c>
      <c r="AD121" s="1">
        <v>20205992</v>
      </c>
      <c r="AE121" s="1">
        <v>20725374</v>
      </c>
      <c r="AF121" s="1">
        <v>21260881</v>
      </c>
      <c r="AG121" s="1">
        <v>21808125</v>
      </c>
      <c r="AH121" s="1">
        <v>22358128</v>
      </c>
      <c r="AI121" s="1">
        <v>22898579</v>
      </c>
      <c r="AJ121" s="1">
        <v>23420751</v>
      </c>
      <c r="AK121" s="1">
        <v>23920963</v>
      </c>
      <c r="AL121" s="1">
        <v>24401977</v>
      </c>
      <c r="AM121" s="1">
        <v>24869423</v>
      </c>
      <c r="AN121" s="1">
        <v>25332026</v>
      </c>
      <c r="AO121" s="1">
        <v>25796124</v>
      </c>
      <c r="AP121" s="1">
        <v>26263048</v>
      </c>
      <c r="AQ121" s="1">
        <v>26730607</v>
      </c>
      <c r="AR121" s="1">
        <v>27197419</v>
      </c>
      <c r="AS121" s="1">
        <v>27661017</v>
      </c>
      <c r="AT121" s="1">
        <v>28119500</v>
      </c>
      <c r="AU121" s="1">
        <v>28572970</v>
      </c>
      <c r="AV121" s="1">
        <v>29021940</v>
      </c>
      <c r="AW121" s="1">
        <v>29465372</v>
      </c>
      <c r="AX121" s="1">
        <v>29901997</v>
      </c>
      <c r="AZ121" s="1"/>
    </row>
    <row r="122" spans="1:52" x14ac:dyDescent="0.25">
      <c r="A122" t="s">
        <v>0</v>
      </c>
      <c r="B122" t="s">
        <v>1</v>
      </c>
      <c r="C122" t="s">
        <v>241</v>
      </c>
      <c r="D122" t="s">
        <v>242</v>
      </c>
      <c r="E122" t="s">
        <v>501</v>
      </c>
      <c r="F122" s="1">
        <v>115703</v>
      </c>
      <c r="G122" s="1">
        <v>119315</v>
      </c>
      <c r="H122" s="1">
        <v>123372</v>
      </c>
      <c r="I122" s="1">
        <v>127717</v>
      </c>
      <c r="J122" s="1">
        <v>132122</v>
      </c>
      <c r="K122" s="1">
        <v>136434</v>
      </c>
      <c r="L122" s="1">
        <v>140582</v>
      </c>
      <c r="M122" s="1">
        <v>144645</v>
      </c>
      <c r="N122" s="1">
        <v>148797</v>
      </c>
      <c r="O122" s="1">
        <v>153285</v>
      </c>
      <c r="P122" s="1">
        <v>158282</v>
      </c>
      <c r="Q122" s="1">
        <v>163834</v>
      </c>
      <c r="R122" s="1">
        <v>169861</v>
      </c>
      <c r="S122" s="1">
        <v>176258</v>
      </c>
      <c r="T122" s="1">
        <v>182864</v>
      </c>
      <c r="U122" s="1">
        <v>189551</v>
      </c>
      <c r="V122" s="1">
        <v>196283</v>
      </c>
      <c r="W122" s="1">
        <v>203059</v>
      </c>
      <c r="X122" s="1">
        <v>209832</v>
      </c>
      <c r="Y122" s="1">
        <v>216553</v>
      </c>
      <c r="Z122" s="1">
        <v>218000</v>
      </c>
      <c r="AA122" s="1">
        <v>227000</v>
      </c>
      <c r="AB122" s="1">
        <v>234000</v>
      </c>
      <c r="AC122" s="1">
        <v>242000</v>
      </c>
      <c r="AD122" s="1">
        <v>245000</v>
      </c>
      <c r="AE122" s="1">
        <v>255000</v>
      </c>
      <c r="AF122" s="1">
        <v>262000</v>
      </c>
      <c r="AG122" s="1">
        <v>264000</v>
      </c>
      <c r="AH122" s="1">
        <v>271000</v>
      </c>
      <c r="AI122" s="1">
        <v>280000</v>
      </c>
      <c r="AJ122" s="1">
        <v>286000</v>
      </c>
      <c r="AK122" s="1">
        <v>292000</v>
      </c>
      <c r="AL122" s="1">
        <v>297000</v>
      </c>
      <c r="AM122" s="1">
        <v>304000</v>
      </c>
      <c r="AN122" s="1">
        <v>312000</v>
      </c>
      <c r="AO122" s="1">
        <v>321000</v>
      </c>
      <c r="AP122" s="1">
        <v>333000</v>
      </c>
      <c r="AQ122" s="1">
        <v>349000</v>
      </c>
      <c r="AR122" s="1">
        <v>362000</v>
      </c>
      <c r="AS122" s="1">
        <v>360000</v>
      </c>
      <c r="AT122" s="1">
        <v>367000</v>
      </c>
      <c r="AU122" s="1">
        <v>377000</v>
      </c>
      <c r="AV122" s="1">
        <v>385000</v>
      </c>
      <c r="AW122" s="1">
        <v>393000</v>
      </c>
      <c r="AX122" s="1">
        <v>401000</v>
      </c>
      <c r="AZ122" s="1"/>
    </row>
    <row r="123" spans="1:52" x14ac:dyDescent="0.25">
      <c r="A123" t="s">
        <v>0</v>
      </c>
      <c r="B123" t="s">
        <v>1</v>
      </c>
      <c r="C123" t="s">
        <v>243</v>
      </c>
      <c r="D123" t="s">
        <v>244</v>
      </c>
      <c r="E123" t="s">
        <v>505</v>
      </c>
      <c r="F123" s="1">
        <v>5949043</v>
      </c>
      <c r="G123" s="1">
        <v>6044532</v>
      </c>
      <c r="H123" s="1">
        <v>6147459</v>
      </c>
      <c r="I123" s="1">
        <v>6256192</v>
      </c>
      <c r="J123" s="1">
        <v>6368351</v>
      </c>
      <c r="K123" s="1">
        <v>6482276</v>
      </c>
      <c r="L123" s="1">
        <v>6596817</v>
      </c>
      <c r="M123" s="1">
        <v>6712545</v>
      </c>
      <c r="N123" s="1">
        <v>6831530</v>
      </c>
      <c r="O123" s="1">
        <v>6956779</v>
      </c>
      <c r="P123" s="1">
        <v>7090125</v>
      </c>
      <c r="Q123" s="1">
        <v>7233877</v>
      </c>
      <c r="R123" s="1">
        <v>7386669</v>
      </c>
      <c r="S123" s="1">
        <v>7542377</v>
      </c>
      <c r="T123" s="1">
        <v>7692537</v>
      </c>
      <c r="U123" s="1">
        <v>7831891</v>
      </c>
      <c r="V123" s="1">
        <v>7957390</v>
      </c>
      <c r="W123" s="1">
        <v>8073178</v>
      </c>
      <c r="X123" s="1">
        <v>8189984</v>
      </c>
      <c r="Y123" s="1">
        <v>8322726</v>
      </c>
      <c r="Z123" s="1">
        <v>8482075</v>
      </c>
      <c r="AA123" s="1">
        <v>8672581</v>
      </c>
      <c r="AB123" s="1">
        <v>8891141</v>
      </c>
      <c r="AC123" s="1">
        <v>9131449</v>
      </c>
      <c r="AD123" s="1">
        <v>9383608</v>
      </c>
      <c r="AE123" s="1">
        <v>9640643</v>
      </c>
      <c r="AF123" s="1">
        <v>9901045</v>
      </c>
      <c r="AG123" s="1">
        <v>10168000</v>
      </c>
      <c r="AH123" s="1">
        <v>10444822</v>
      </c>
      <c r="AI123" s="1">
        <v>10736542</v>
      </c>
      <c r="AJ123" s="1">
        <v>11046926</v>
      </c>
      <c r="AK123" s="1">
        <v>11376094</v>
      </c>
      <c r="AL123" s="1">
        <v>11723017</v>
      </c>
      <c r="AM123" s="1">
        <v>12088867</v>
      </c>
      <c r="AN123" s="1">
        <v>12474857</v>
      </c>
      <c r="AO123" s="1">
        <v>12881384</v>
      </c>
      <c r="AP123" s="1">
        <v>13309942</v>
      </c>
      <c r="AQ123" s="1">
        <v>13759226</v>
      </c>
      <c r="AR123" s="1">
        <v>14223403</v>
      </c>
      <c r="AS123" s="1">
        <v>14694565</v>
      </c>
      <c r="AT123" s="1">
        <v>15167286</v>
      </c>
      <c r="AU123" s="1">
        <v>15639115</v>
      </c>
      <c r="AV123" s="1">
        <v>16112333</v>
      </c>
      <c r="AW123" s="1">
        <v>16592097</v>
      </c>
      <c r="AX123" s="1">
        <v>17086022</v>
      </c>
      <c r="AZ123" s="1"/>
    </row>
    <row r="124" spans="1:52" x14ac:dyDescent="0.25">
      <c r="A124" t="s">
        <v>0</v>
      </c>
      <c r="B124" t="s">
        <v>1</v>
      </c>
      <c r="C124" t="s">
        <v>245</v>
      </c>
      <c r="D124" t="s">
        <v>246</v>
      </c>
      <c r="E124" t="s">
        <v>567</v>
      </c>
      <c r="F124" s="1">
        <v>302650</v>
      </c>
      <c r="G124" s="1">
        <v>302700</v>
      </c>
      <c r="H124" s="1">
        <v>302450</v>
      </c>
      <c r="I124" s="1">
        <v>302200</v>
      </c>
      <c r="J124" s="1">
        <v>301996</v>
      </c>
      <c r="K124" s="1">
        <v>304222</v>
      </c>
      <c r="L124" s="1">
        <v>305774</v>
      </c>
      <c r="M124" s="1">
        <v>306970</v>
      </c>
      <c r="N124" s="1">
        <v>310182</v>
      </c>
      <c r="O124" s="1">
        <v>313342</v>
      </c>
      <c r="P124" s="1">
        <v>316645</v>
      </c>
      <c r="Q124" s="1">
        <v>318982</v>
      </c>
      <c r="R124" s="1">
        <v>325898</v>
      </c>
      <c r="S124" s="1">
        <v>330524</v>
      </c>
      <c r="T124" s="1">
        <v>330593</v>
      </c>
      <c r="U124" s="1">
        <v>336452</v>
      </c>
      <c r="V124" s="1">
        <v>342121</v>
      </c>
      <c r="W124" s="1">
        <v>344485</v>
      </c>
      <c r="X124" s="1">
        <v>347325</v>
      </c>
      <c r="Y124" s="1">
        <v>350722</v>
      </c>
      <c r="Z124" s="1">
        <v>354170</v>
      </c>
      <c r="AA124" s="1">
        <v>357727</v>
      </c>
      <c r="AB124" s="1">
        <v>361260</v>
      </c>
      <c r="AC124" s="1">
        <v>364704</v>
      </c>
      <c r="AD124" s="1">
        <v>367941</v>
      </c>
      <c r="AE124" s="1">
        <v>370433</v>
      </c>
      <c r="AF124" s="1">
        <v>372687</v>
      </c>
      <c r="AG124" s="1">
        <v>375236</v>
      </c>
      <c r="AH124" s="1">
        <v>377516</v>
      </c>
      <c r="AI124" s="1">
        <v>379360</v>
      </c>
      <c r="AJ124" s="1">
        <v>381363</v>
      </c>
      <c r="AK124" s="1">
        <v>393028</v>
      </c>
      <c r="AL124" s="1">
        <v>395969</v>
      </c>
      <c r="AM124" s="1">
        <v>398582</v>
      </c>
      <c r="AN124" s="1">
        <v>401268</v>
      </c>
      <c r="AO124" s="1">
        <v>403834</v>
      </c>
      <c r="AP124" s="1">
        <v>405308</v>
      </c>
      <c r="AQ124" s="1">
        <v>406724</v>
      </c>
      <c r="AR124" s="1">
        <v>409379</v>
      </c>
      <c r="AS124" s="1">
        <v>412477</v>
      </c>
      <c r="AT124" s="1">
        <v>414508</v>
      </c>
      <c r="AU124" s="1">
        <v>416268</v>
      </c>
      <c r="AV124" s="1">
        <v>419455</v>
      </c>
      <c r="AW124" s="1">
        <v>423374</v>
      </c>
      <c r="AX124" s="1">
        <v>427404</v>
      </c>
      <c r="AZ124" s="1"/>
    </row>
    <row r="125" spans="1:52" x14ac:dyDescent="0.25">
      <c r="A125" t="s">
        <v>0</v>
      </c>
      <c r="B125" t="s">
        <v>1</v>
      </c>
      <c r="C125" t="s">
        <v>247</v>
      </c>
      <c r="D125" t="s">
        <v>248</v>
      </c>
      <c r="E125" t="s">
        <v>501</v>
      </c>
      <c r="F125" s="1">
        <v>20397</v>
      </c>
      <c r="G125" s="1">
        <v>21310</v>
      </c>
      <c r="H125" s="1">
        <v>22340</v>
      </c>
      <c r="I125" s="1">
        <v>23440</v>
      </c>
      <c r="J125" s="1">
        <v>24536</v>
      </c>
      <c r="K125" s="1">
        <v>25580</v>
      </c>
      <c r="L125" s="1">
        <v>26549</v>
      </c>
      <c r="M125" s="1">
        <v>27470</v>
      </c>
      <c r="N125" s="1">
        <v>28399</v>
      </c>
      <c r="O125" s="1">
        <v>29416</v>
      </c>
      <c r="P125" s="1">
        <v>30581</v>
      </c>
      <c r="Q125" s="1">
        <v>31895</v>
      </c>
      <c r="R125" s="1">
        <v>33334</v>
      </c>
      <c r="S125" s="1">
        <v>34895</v>
      </c>
      <c r="T125" s="1">
        <v>36567</v>
      </c>
      <c r="U125" s="1">
        <v>38334</v>
      </c>
      <c r="V125" s="1">
        <v>40203</v>
      </c>
      <c r="W125" s="1">
        <v>42148</v>
      </c>
      <c r="X125" s="1">
        <v>44063</v>
      </c>
      <c r="Y125" s="1">
        <v>45813</v>
      </c>
      <c r="Z125" s="1">
        <v>47300</v>
      </c>
      <c r="AA125" s="1">
        <v>48481</v>
      </c>
      <c r="AB125" s="1">
        <v>49382</v>
      </c>
      <c r="AC125" s="1">
        <v>50052</v>
      </c>
      <c r="AD125" s="1">
        <v>50577</v>
      </c>
      <c r="AE125" s="1">
        <v>51020</v>
      </c>
      <c r="AF125" s="1">
        <v>51397</v>
      </c>
      <c r="AG125" s="1">
        <v>51697</v>
      </c>
      <c r="AH125" s="1">
        <v>51922</v>
      </c>
      <c r="AI125" s="1">
        <v>52076</v>
      </c>
      <c r="AJ125" s="1">
        <v>52161</v>
      </c>
      <c r="AK125" s="1">
        <v>52184</v>
      </c>
      <c r="AL125" s="1">
        <v>52161</v>
      </c>
      <c r="AM125" s="1">
        <v>52115</v>
      </c>
      <c r="AN125" s="1">
        <v>52074</v>
      </c>
      <c r="AO125" s="1">
        <v>52058</v>
      </c>
      <c r="AP125" s="1">
        <v>52080</v>
      </c>
      <c r="AQ125" s="1">
        <v>52136</v>
      </c>
      <c r="AR125" s="1">
        <v>52221</v>
      </c>
      <c r="AS125" s="1">
        <v>52321</v>
      </c>
      <c r="AT125" s="1">
        <v>52428</v>
      </c>
      <c r="AU125" s="1">
        <v>52541</v>
      </c>
      <c r="AV125" s="1">
        <v>52663</v>
      </c>
      <c r="AW125" s="1">
        <v>52786</v>
      </c>
      <c r="AX125" s="1">
        <v>52898</v>
      </c>
      <c r="AZ125" s="1"/>
    </row>
    <row r="126" spans="1:52" x14ac:dyDescent="0.25">
      <c r="A126" t="s">
        <v>0</v>
      </c>
      <c r="B126" t="s">
        <v>1</v>
      </c>
      <c r="C126" t="s">
        <v>249</v>
      </c>
      <c r="D126" t="s">
        <v>250</v>
      </c>
      <c r="E126" t="s">
        <v>505</v>
      </c>
      <c r="F126" s="1">
        <v>1148908</v>
      </c>
      <c r="G126" s="1">
        <v>1182945</v>
      </c>
      <c r="H126" s="1">
        <v>1217912</v>
      </c>
      <c r="I126" s="1">
        <v>1253839</v>
      </c>
      <c r="J126" s="1">
        <v>1290755</v>
      </c>
      <c r="K126" s="1">
        <v>1328687</v>
      </c>
      <c r="L126" s="1">
        <v>1367640</v>
      </c>
      <c r="M126" s="1">
        <v>1407621</v>
      </c>
      <c r="N126" s="1">
        <v>1448664</v>
      </c>
      <c r="O126" s="1">
        <v>1490811</v>
      </c>
      <c r="P126" s="1">
        <v>1534085</v>
      </c>
      <c r="Q126" s="1">
        <v>1578585</v>
      </c>
      <c r="R126" s="1">
        <v>1624310</v>
      </c>
      <c r="S126" s="1">
        <v>1671080</v>
      </c>
      <c r="T126" s="1">
        <v>1718641</v>
      </c>
      <c r="U126" s="1">
        <v>1766855</v>
      </c>
      <c r="V126" s="1">
        <v>1815692</v>
      </c>
      <c r="W126" s="1">
        <v>1865356</v>
      </c>
      <c r="X126" s="1">
        <v>1916240</v>
      </c>
      <c r="Y126" s="1">
        <v>1968870</v>
      </c>
      <c r="Z126" s="1">
        <v>2023665</v>
      </c>
      <c r="AA126" s="1">
        <v>2080782</v>
      </c>
      <c r="AB126" s="1">
        <v>2140250</v>
      </c>
      <c r="AC126" s="1">
        <v>2202201</v>
      </c>
      <c r="AD126" s="1">
        <v>2266745</v>
      </c>
      <c r="AE126" s="1">
        <v>2333966</v>
      </c>
      <c r="AF126" s="1">
        <v>2403779</v>
      </c>
      <c r="AG126" s="1">
        <v>2476188</v>
      </c>
      <c r="AH126" s="1">
        <v>2551429</v>
      </c>
      <c r="AI126" s="1">
        <v>2629806</v>
      </c>
      <c r="AJ126" s="1">
        <v>2711421</v>
      </c>
      <c r="AK126" s="1">
        <v>2796502</v>
      </c>
      <c r="AL126" s="1">
        <v>2884672</v>
      </c>
      <c r="AM126" s="1">
        <v>2974686</v>
      </c>
      <c r="AN126" s="1">
        <v>3064882</v>
      </c>
      <c r="AO126" s="1">
        <v>3154087</v>
      </c>
      <c r="AP126" s="1">
        <v>3241762</v>
      </c>
      <c r="AQ126" s="1">
        <v>3328285</v>
      </c>
      <c r="AR126" s="1">
        <v>3414552</v>
      </c>
      <c r="AS126" s="1">
        <v>3501927</v>
      </c>
      <c r="AT126" s="1">
        <v>3591400</v>
      </c>
      <c r="AU126" s="1">
        <v>3683221</v>
      </c>
      <c r="AV126" s="1">
        <v>3777067</v>
      </c>
      <c r="AW126" s="1">
        <v>3872684</v>
      </c>
      <c r="AX126" s="1">
        <v>3969625</v>
      </c>
      <c r="AZ126" s="1"/>
    </row>
    <row r="127" spans="1:52" x14ac:dyDescent="0.25">
      <c r="A127" t="s">
        <v>0</v>
      </c>
      <c r="B127" t="s">
        <v>1</v>
      </c>
      <c r="C127" t="s">
        <v>251</v>
      </c>
      <c r="D127" t="s">
        <v>252</v>
      </c>
      <c r="E127" t="s">
        <v>505</v>
      </c>
      <c r="F127" s="1">
        <v>826000</v>
      </c>
      <c r="G127" s="1">
        <v>839230</v>
      </c>
      <c r="H127" s="1">
        <v>852053</v>
      </c>
      <c r="I127" s="1">
        <v>864819</v>
      </c>
      <c r="J127" s="1">
        <v>878042</v>
      </c>
      <c r="K127" s="1">
        <v>892000</v>
      </c>
      <c r="L127" s="1">
        <v>906507</v>
      </c>
      <c r="M127" s="1">
        <v>921379</v>
      </c>
      <c r="N127" s="1">
        <v>933499</v>
      </c>
      <c r="O127" s="1">
        <v>949888</v>
      </c>
      <c r="P127" s="1">
        <v>966039</v>
      </c>
      <c r="Q127" s="1">
        <v>980462</v>
      </c>
      <c r="R127" s="1">
        <v>992521</v>
      </c>
      <c r="S127" s="1">
        <v>1001691</v>
      </c>
      <c r="T127" s="1">
        <v>1012221</v>
      </c>
      <c r="U127" s="1">
        <v>1020528</v>
      </c>
      <c r="V127" s="1">
        <v>1028360</v>
      </c>
      <c r="W127" s="1">
        <v>1036082</v>
      </c>
      <c r="X127" s="1">
        <v>1043239</v>
      </c>
      <c r="Y127" s="1">
        <v>1051260</v>
      </c>
      <c r="Z127" s="1">
        <v>1058775</v>
      </c>
      <c r="AA127" s="1">
        <v>1070266</v>
      </c>
      <c r="AB127" s="1">
        <v>1084441</v>
      </c>
      <c r="AC127" s="1">
        <v>1097374</v>
      </c>
      <c r="AD127" s="1">
        <v>1112846</v>
      </c>
      <c r="AE127" s="1">
        <v>1122457</v>
      </c>
      <c r="AF127" s="1">
        <v>1133996</v>
      </c>
      <c r="AG127" s="1">
        <v>1148284</v>
      </c>
      <c r="AH127" s="1">
        <v>1160421</v>
      </c>
      <c r="AI127" s="1">
        <v>1175267</v>
      </c>
      <c r="AJ127" s="1">
        <v>1186873</v>
      </c>
      <c r="AK127" s="1">
        <v>1196287</v>
      </c>
      <c r="AL127" s="1">
        <v>1204621</v>
      </c>
      <c r="AM127" s="1">
        <v>1213370</v>
      </c>
      <c r="AN127" s="1">
        <v>1221003</v>
      </c>
      <c r="AO127" s="1">
        <v>1228254</v>
      </c>
      <c r="AP127" s="1">
        <v>1233996</v>
      </c>
      <c r="AQ127" s="1">
        <v>1239630</v>
      </c>
      <c r="AR127" s="1">
        <v>1244121</v>
      </c>
      <c r="AS127" s="1">
        <v>1247429</v>
      </c>
      <c r="AT127" s="1">
        <v>1250400</v>
      </c>
      <c r="AU127" s="1">
        <v>1252404</v>
      </c>
      <c r="AV127" s="1">
        <v>1255882</v>
      </c>
      <c r="AW127" s="1">
        <v>1258653</v>
      </c>
      <c r="AX127" s="1">
        <v>1260934</v>
      </c>
      <c r="AZ127" s="1"/>
    </row>
    <row r="128" spans="1:52" x14ac:dyDescent="0.25">
      <c r="A128" t="s">
        <v>0</v>
      </c>
      <c r="B128" t="s">
        <v>1</v>
      </c>
      <c r="C128" t="s">
        <v>253</v>
      </c>
      <c r="D128" t="s">
        <v>254</v>
      </c>
      <c r="E128" t="s">
        <v>569</v>
      </c>
      <c r="F128" s="1">
        <v>52029859</v>
      </c>
      <c r="G128" s="1">
        <v>53719547</v>
      </c>
      <c r="H128" s="1">
        <v>55480125</v>
      </c>
      <c r="I128" s="1">
        <v>57283361</v>
      </c>
      <c r="J128" s="1">
        <v>59090495</v>
      </c>
      <c r="K128" s="1">
        <v>60872399</v>
      </c>
      <c r="L128" s="1">
        <v>62620087</v>
      </c>
      <c r="M128" s="1">
        <v>64337694</v>
      </c>
      <c r="N128" s="1">
        <v>66025613</v>
      </c>
      <c r="O128" s="1">
        <v>67688533</v>
      </c>
      <c r="P128" s="1">
        <v>69330974</v>
      </c>
      <c r="Q128" s="1">
        <v>70950741</v>
      </c>
      <c r="R128" s="1">
        <v>72547995</v>
      </c>
      <c r="S128" s="1">
        <v>74133377</v>
      </c>
      <c r="T128" s="1">
        <v>75721210</v>
      </c>
      <c r="U128" s="1">
        <v>77322643</v>
      </c>
      <c r="V128" s="1">
        <v>78939441</v>
      </c>
      <c r="W128" s="1">
        <v>80571067</v>
      </c>
      <c r="X128" s="1">
        <v>82223153</v>
      </c>
      <c r="Y128" s="1">
        <v>83901643</v>
      </c>
      <c r="Z128" s="1">
        <v>85609404</v>
      </c>
      <c r="AA128" s="1">
        <v>87347208</v>
      </c>
      <c r="AB128" s="1">
        <v>89110043</v>
      </c>
      <c r="AC128" s="1">
        <v>90887097</v>
      </c>
      <c r="AD128" s="1">
        <v>92663664</v>
      </c>
      <c r="AE128" s="1">
        <v>94426946</v>
      </c>
      <c r="AF128" s="1">
        <v>96181710</v>
      </c>
      <c r="AG128" s="1">
        <v>97925825</v>
      </c>
      <c r="AH128" s="1">
        <v>99632299</v>
      </c>
      <c r="AI128" s="1">
        <v>101266570</v>
      </c>
      <c r="AJ128" s="1">
        <v>102808590</v>
      </c>
      <c r="AK128" s="1">
        <v>104239563</v>
      </c>
      <c r="AL128" s="1">
        <v>105578297</v>
      </c>
      <c r="AM128" s="1">
        <v>106888418</v>
      </c>
      <c r="AN128" s="1">
        <v>108257822</v>
      </c>
      <c r="AO128" s="1">
        <v>109747906</v>
      </c>
      <c r="AP128" s="1">
        <v>111382857</v>
      </c>
      <c r="AQ128" s="1">
        <v>113139374</v>
      </c>
      <c r="AR128" s="1">
        <v>114972821</v>
      </c>
      <c r="AS128" s="1">
        <v>116815612</v>
      </c>
      <c r="AT128" s="1">
        <v>118617542</v>
      </c>
      <c r="AU128" s="1">
        <v>120365271</v>
      </c>
      <c r="AV128" s="1">
        <v>122070963</v>
      </c>
      <c r="AW128" s="1">
        <v>123740109</v>
      </c>
      <c r="AX128" s="1">
        <v>125385833</v>
      </c>
      <c r="AZ128" s="1"/>
    </row>
    <row r="129" spans="1:52" x14ac:dyDescent="0.25">
      <c r="A129" t="s">
        <v>0</v>
      </c>
      <c r="B129" t="s">
        <v>1</v>
      </c>
      <c r="C129" t="s">
        <v>255</v>
      </c>
      <c r="D129" t="s">
        <v>256</v>
      </c>
      <c r="E129" t="s">
        <v>637</v>
      </c>
      <c r="F129" s="1">
        <v>61433</v>
      </c>
      <c r="G129" s="1">
        <v>62107</v>
      </c>
      <c r="H129" s="1">
        <v>62298</v>
      </c>
      <c r="I129" s="1">
        <v>62289</v>
      </c>
      <c r="J129" s="1">
        <v>62477</v>
      </c>
      <c r="K129" s="1">
        <v>63146</v>
      </c>
      <c r="L129" s="1">
        <v>64386</v>
      </c>
      <c r="M129" s="1">
        <v>66110</v>
      </c>
      <c r="N129" s="1">
        <v>68221</v>
      </c>
      <c r="O129" s="1">
        <v>70550</v>
      </c>
      <c r="P129" s="1">
        <v>72967</v>
      </c>
      <c r="Q129" s="1">
        <v>75462</v>
      </c>
      <c r="R129" s="1">
        <v>78057</v>
      </c>
      <c r="S129" s="1">
        <v>80678</v>
      </c>
      <c r="T129" s="1">
        <v>83242</v>
      </c>
      <c r="U129" s="1">
        <v>85689</v>
      </c>
      <c r="V129" s="1">
        <v>87948</v>
      </c>
      <c r="W129" s="1">
        <v>90024</v>
      </c>
      <c r="X129" s="1">
        <v>92020</v>
      </c>
      <c r="Y129" s="1">
        <v>94091</v>
      </c>
      <c r="Z129" s="1">
        <v>96331</v>
      </c>
      <c r="AA129" s="1">
        <v>98800</v>
      </c>
      <c r="AB129" s="1">
        <v>101412</v>
      </c>
      <c r="AC129" s="1">
        <v>103937</v>
      </c>
      <c r="AD129" s="1">
        <v>106057</v>
      </c>
      <c r="AE129" s="1">
        <v>107556</v>
      </c>
      <c r="AF129" s="1">
        <v>108342</v>
      </c>
      <c r="AG129" s="1">
        <v>108506</v>
      </c>
      <c r="AH129" s="1">
        <v>108236</v>
      </c>
      <c r="AI129" s="1">
        <v>107808</v>
      </c>
      <c r="AJ129" s="1">
        <v>107430</v>
      </c>
      <c r="AK129" s="1">
        <v>107170</v>
      </c>
      <c r="AL129" s="1">
        <v>106983</v>
      </c>
      <c r="AM129" s="1">
        <v>106816</v>
      </c>
      <c r="AN129" s="1">
        <v>106575</v>
      </c>
      <c r="AO129" s="1">
        <v>106198</v>
      </c>
      <c r="AP129" s="1">
        <v>105680</v>
      </c>
      <c r="AQ129" s="1">
        <v>105080</v>
      </c>
      <c r="AR129" s="1">
        <v>104472</v>
      </c>
      <c r="AS129" s="1">
        <v>103961</v>
      </c>
      <c r="AT129" s="1">
        <v>103619</v>
      </c>
      <c r="AU129" s="1">
        <v>103476</v>
      </c>
      <c r="AV129" s="1">
        <v>103516</v>
      </c>
      <c r="AW129" s="1">
        <v>103718</v>
      </c>
      <c r="AX129" s="1">
        <v>104044</v>
      </c>
      <c r="AZ129" s="1"/>
    </row>
    <row r="130" spans="1:52" x14ac:dyDescent="0.25">
      <c r="A130" t="s">
        <v>0</v>
      </c>
      <c r="B130" t="s">
        <v>1</v>
      </c>
      <c r="C130" t="s">
        <v>257</v>
      </c>
      <c r="D130" t="s">
        <v>258</v>
      </c>
      <c r="E130" t="s">
        <v>503</v>
      </c>
      <c r="F130" s="1">
        <v>3044000</v>
      </c>
      <c r="G130" s="1">
        <v>3088000</v>
      </c>
      <c r="H130" s="1">
        <v>3131000</v>
      </c>
      <c r="I130" s="1">
        <v>3174000</v>
      </c>
      <c r="J130" s="1">
        <v>3215000</v>
      </c>
      <c r="K130" s="1">
        <v>3251000</v>
      </c>
      <c r="L130" s="1">
        <v>3284000</v>
      </c>
      <c r="M130" s="1">
        <v>3312000</v>
      </c>
      <c r="N130" s="1">
        <v>3339000</v>
      </c>
      <c r="O130" s="1">
        <v>3366000</v>
      </c>
      <c r="P130" s="1">
        <v>3396000</v>
      </c>
      <c r="Q130" s="1">
        <v>3429000</v>
      </c>
      <c r="R130" s="1">
        <v>3464000</v>
      </c>
      <c r="S130" s="1">
        <v>3500000</v>
      </c>
      <c r="T130" s="1">
        <v>3536000</v>
      </c>
      <c r="U130" s="1">
        <v>3570000</v>
      </c>
      <c r="V130" s="1">
        <v>3602000</v>
      </c>
      <c r="W130" s="1">
        <v>3633000</v>
      </c>
      <c r="X130" s="1">
        <v>3660000</v>
      </c>
      <c r="Y130" s="1">
        <v>3681000</v>
      </c>
      <c r="Z130" s="1">
        <v>3696000</v>
      </c>
      <c r="AA130" s="1">
        <v>3704000</v>
      </c>
      <c r="AB130" s="1">
        <v>3706000</v>
      </c>
      <c r="AC130" s="1">
        <v>3701000</v>
      </c>
      <c r="AD130" s="1">
        <v>3691000</v>
      </c>
      <c r="AE130" s="1">
        <v>3675099</v>
      </c>
      <c r="AF130" s="1">
        <v>3667748</v>
      </c>
      <c r="AG130" s="1">
        <v>3654208</v>
      </c>
      <c r="AH130" s="1">
        <v>3652732</v>
      </c>
      <c r="AI130" s="1">
        <v>3647001</v>
      </c>
      <c r="AJ130" s="1">
        <v>3639592</v>
      </c>
      <c r="AK130" s="1">
        <v>3631462</v>
      </c>
      <c r="AL130" s="1">
        <v>3623062</v>
      </c>
      <c r="AM130" s="1">
        <v>3612874</v>
      </c>
      <c r="AN130" s="1">
        <v>3603945</v>
      </c>
      <c r="AO130" s="1">
        <v>3595187</v>
      </c>
      <c r="AP130" s="1">
        <v>3585209</v>
      </c>
      <c r="AQ130" s="1">
        <v>3576910</v>
      </c>
      <c r="AR130" s="1">
        <v>3570108</v>
      </c>
      <c r="AS130" s="1">
        <v>3565604</v>
      </c>
      <c r="AT130" s="1">
        <v>3562045</v>
      </c>
      <c r="AU130" s="1">
        <v>3559986</v>
      </c>
      <c r="AV130" s="1">
        <v>3559519</v>
      </c>
      <c r="AW130" s="1">
        <v>3558566</v>
      </c>
      <c r="AX130" s="1">
        <v>3556400</v>
      </c>
      <c r="AZ130" s="1"/>
    </row>
    <row r="131" spans="1:52" x14ac:dyDescent="0.25">
      <c r="A131" t="s">
        <v>0</v>
      </c>
      <c r="B131" t="s">
        <v>1</v>
      </c>
      <c r="C131" t="s">
        <v>259</v>
      </c>
      <c r="D131" t="s">
        <v>260</v>
      </c>
      <c r="E131" t="s">
        <v>503</v>
      </c>
      <c r="F131" s="1">
        <v>23484</v>
      </c>
      <c r="G131" s="1">
        <v>23722</v>
      </c>
      <c r="H131" s="1">
        <v>24052</v>
      </c>
      <c r="I131" s="1">
        <v>24440</v>
      </c>
      <c r="J131" s="1">
        <v>24835</v>
      </c>
      <c r="K131" s="1">
        <v>25201</v>
      </c>
      <c r="L131" s="1">
        <v>25521</v>
      </c>
      <c r="M131" s="1">
        <v>25809</v>
      </c>
      <c r="N131" s="1">
        <v>26086</v>
      </c>
      <c r="O131" s="1">
        <v>26391</v>
      </c>
      <c r="P131" s="1">
        <v>26746</v>
      </c>
      <c r="Q131" s="1">
        <v>27165</v>
      </c>
      <c r="R131" s="1">
        <v>27629</v>
      </c>
      <c r="S131" s="1">
        <v>28098</v>
      </c>
      <c r="T131" s="1">
        <v>28514</v>
      </c>
      <c r="U131" s="1">
        <v>28836</v>
      </c>
      <c r="V131" s="1">
        <v>29048</v>
      </c>
      <c r="W131" s="1">
        <v>29169</v>
      </c>
      <c r="X131" s="1">
        <v>29238</v>
      </c>
      <c r="Y131" s="1">
        <v>29313</v>
      </c>
      <c r="Z131" s="1">
        <v>29438</v>
      </c>
      <c r="AA131" s="1">
        <v>29626</v>
      </c>
      <c r="AB131" s="1">
        <v>29864</v>
      </c>
      <c r="AC131" s="1">
        <v>30138</v>
      </c>
      <c r="AD131" s="1">
        <v>30423</v>
      </c>
      <c r="AE131" s="1">
        <v>30700</v>
      </c>
      <c r="AF131" s="1">
        <v>30971</v>
      </c>
      <c r="AG131" s="1">
        <v>31242</v>
      </c>
      <c r="AH131" s="1">
        <v>31517</v>
      </c>
      <c r="AI131" s="1">
        <v>31795</v>
      </c>
      <c r="AJ131" s="1">
        <v>32081</v>
      </c>
      <c r="AK131" s="1">
        <v>32364</v>
      </c>
      <c r="AL131" s="1">
        <v>32648</v>
      </c>
      <c r="AM131" s="1">
        <v>32960</v>
      </c>
      <c r="AN131" s="1">
        <v>33339</v>
      </c>
      <c r="AO131" s="1">
        <v>33808</v>
      </c>
      <c r="AP131" s="1">
        <v>34384</v>
      </c>
      <c r="AQ131" s="1">
        <v>35046</v>
      </c>
      <c r="AR131" s="1">
        <v>35731</v>
      </c>
      <c r="AS131" s="1">
        <v>36351</v>
      </c>
      <c r="AT131" s="1">
        <v>36845</v>
      </c>
      <c r="AU131" s="1">
        <v>37189</v>
      </c>
      <c r="AV131" s="1">
        <v>37404</v>
      </c>
      <c r="AW131" s="1">
        <v>37528</v>
      </c>
      <c r="AX131" s="1">
        <v>37623</v>
      </c>
      <c r="AZ131" s="1"/>
    </row>
    <row r="132" spans="1:52" x14ac:dyDescent="0.25">
      <c r="A132" t="s">
        <v>0</v>
      </c>
      <c r="B132" t="s">
        <v>1</v>
      </c>
      <c r="C132" t="s">
        <v>261</v>
      </c>
      <c r="D132" t="s">
        <v>262</v>
      </c>
      <c r="E132" t="s">
        <v>501</v>
      </c>
      <c r="F132" s="1">
        <v>1278825</v>
      </c>
      <c r="G132" s="1">
        <v>1317049</v>
      </c>
      <c r="H132" s="1">
        <v>1356669</v>
      </c>
      <c r="I132" s="1">
        <v>1397305</v>
      </c>
      <c r="J132" s="1">
        <v>1438423</v>
      </c>
      <c r="K132" s="1">
        <v>1479650</v>
      </c>
      <c r="L132" s="1">
        <v>1520865</v>
      </c>
      <c r="M132" s="1">
        <v>1562212</v>
      </c>
      <c r="N132" s="1">
        <v>1603908</v>
      </c>
      <c r="O132" s="1">
        <v>1646291</v>
      </c>
      <c r="P132" s="1">
        <v>1689622</v>
      </c>
      <c r="Q132" s="1">
        <v>1733479</v>
      </c>
      <c r="R132" s="1">
        <v>1777727</v>
      </c>
      <c r="S132" s="1">
        <v>1823215</v>
      </c>
      <c r="T132" s="1">
        <v>1871087</v>
      </c>
      <c r="U132" s="1">
        <v>1921885</v>
      </c>
      <c r="V132" s="1">
        <v>1976311</v>
      </c>
      <c r="W132" s="1">
        <v>2033345</v>
      </c>
      <c r="X132" s="1">
        <v>2089716</v>
      </c>
      <c r="Y132" s="1">
        <v>2141006</v>
      </c>
      <c r="Z132" s="1">
        <v>2184145</v>
      </c>
      <c r="AA132" s="1">
        <v>2217920</v>
      </c>
      <c r="AB132" s="1">
        <v>2243506</v>
      </c>
      <c r="AC132" s="1">
        <v>2263204</v>
      </c>
      <c r="AD132" s="1">
        <v>2280495</v>
      </c>
      <c r="AE132" s="1">
        <v>2298038</v>
      </c>
      <c r="AF132" s="1">
        <v>2316571</v>
      </c>
      <c r="AG132" s="1">
        <v>2335694</v>
      </c>
      <c r="AH132" s="1">
        <v>2355588</v>
      </c>
      <c r="AI132" s="1">
        <v>2376165</v>
      </c>
      <c r="AJ132" s="1">
        <v>2397438</v>
      </c>
      <c r="AK132" s="1">
        <v>2419729</v>
      </c>
      <c r="AL132" s="1">
        <v>2443503</v>
      </c>
      <c r="AM132" s="1">
        <v>2469045</v>
      </c>
      <c r="AN132" s="1">
        <v>2496621</v>
      </c>
      <c r="AO132" s="1">
        <v>2526447</v>
      </c>
      <c r="AP132" s="1">
        <v>2558484</v>
      </c>
      <c r="AQ132" s="1">
        <v>2592776</v>
      </c>
      <c r="AR132" s="1">
        <v>2629666</v>
      </c>
      <c r="AS132" s="1">
        <v>2669572</v>
      </c>
      <c r="AT132" s="1">
        <v>2712657</v>
      </c>
      <c r="AU132" s="1">
        <v>2759074</v>
      </c>
      <c r="AV132" s="1">
        <v>2808339</v>
      </c>
      <c r="AW132" s="1">
        <v>2859174</v>
      </c>
      <c r="AX132" s="1">
        <v>2909871</v>
      </c>
      <c r="AZ132" s="1"/>
    </row>
    <row r="133" spans="1:52" x14ac:dyDescent="0.25">
      <c r="A133" t="s">
        <v>0</v>
      </c>
      <c r="B133" t="s">
        <v>1</v>
      </c>
      <c r="C133" t="s">
        <v>263</v>
      </c>
      <c r="D133" t="s">
        <v>264</v>
      </c>
      <c r="E133" t="s">
        <v>503</v>
      </c>
      <c r="F133" s="1">
        <v>526123</v>
      </c>
      <c r="G133" s="1">
        <v>530706</v>
      </c>
      <c r="H133" s="1">
        <v>535198</v>
      </c>
      <c r="I133" s="1">
        <v>539682</v>
      </c>
      <c r="J133" s="1">
        <v>544263</v>
      </c>
      <c r="K133" s="1">
        <v>549002</v>
      </c>
      <c r="L133" s="1">
        <v>553970</v>
      </c>
      <c r="M133" s="1">
        <v>559114</v>
      </c>
      <c r="N133" s="1">
        <v>564213</v>
      </c>
      <c r="O133" s="1">
        <v>568966</v>
      </c>
      <c r="P133" s="1">
        <v>573170</v>
      </c>
      <c r="Q133" s="1">
        <v>576678</v>
      </c>
      <c r="R133" s="1">
        <v>579581</v>
      </c>
      <c r="S133" s="1">
        <v>582217</v>
      </c>
      <c r="T133" s="1">
        <v>585064</v>
      </c>
      <c r="U133" s="1">
        <v>588434</v>
      </c>
      <c r="V133" s="1">
        <v>592489</v>
      </c>
      <c r="W133" s="1">
        <v>597037</v>
      </c>
      <c r="X133" s="1">
        <v>601603</v>
      </c>
      <c r="Y133" s="1">
        <v>605521</v>
      </c>
      <c r="Z133" s="1">
        <v>608320</v>
      </c>
      <c r="AA133" s="1">
        <v>609861</v>
      </c>
      <c r="AB133" s="1">
        <v>610328</v>
      </c>
      <c r="AC133" s="1">
        <v>609984</v>
      </c>
      <c r="AD133" s="1">
        <v>609231</v>
      </c>
      <c r="AE133" s="1">
        <v>608388</v>
      </c>
      <c r="AF133" s="1">
        <v>607502</v>
      </c>
      <c r="AG133" s="1">
        <v>606549</v>
      </c>
      <c r="AH133" s="1">
        <v>605693</v>
      </c>
      <c r="AI133" s="1">
        <v>605119</v>
      </c>
      <c r="AJ133" s="1">
        <v>604950</v>
      </c>
      <c r="AK133" s="1">
        <v>607389</v>
      </c>
      <c r="AL133" s="1">
        <v>609828</v>
      </c>
      <c r="AM133" s="1">
        <v>612267</v>
      </c>
      <c r="AN133" s="1">
        <v>613353</v>
      </c>
      <c r="AO133" s="1">
        <v>614261</v>
      </c>
      <c r="AP133" s="1">
        <v>615025</v>
      </c>
      <c r="AQ133" s="1">
        <v>615875</v>
      </c>
      <c r="AR133" s="1">
        <v>616969</v>
      </c>
      <c r="AS133" s="1">
        <v>618294</v>
      </c>
      <c r="AT133" s="1">
        <v>619428</v>
      </c>
      <c r="AU133" s="1">
        <v>620079</v>
      </c>
      <c r="AV133" s="1">
        <v>620601</v>
      </c>
      <c r="AW133" s="1">
        <v>621207</v>
      </c>
      <c r="AX133" s="1">
        <v>621800</v>
      </c>
      <c r="AZ133" s="1"/>
    </row>
    <row r="134" spans="1:52" x14ac:dyDescent="0.25">
      <c r="A134" t="s">
        <v>0</v>
      </c>
      <c r="B134" t="s">
        <v>1</v>
      </c>
      <c r="C134" t="s">
        <v>265</v>
      </c>
      <c r="D134" t="s">
        <v>266</v>
      </c>
      <c r="E134" t="s">
        <v>505</v>
      </c>
      <c r="F134" s="1">
        <v>16039600</v>
      </c>
      <c r="G134" s="1">
        <v>16389949</v>
      </c>
      <c r="H134" s="1">
        <v>16740525</v>
      </c>
      <c r="I134" s="1">
        <v>17097003</v>
      </c>
      <c r="J134" s="1">
        <v>17466606</v>
      </c>
      <c r="K134" s="1">
        <v>17854614</v>
      </c>
      <c r="L134" s="1">
        <v>18262366</v>
      </c>
      <c r="M134" s="1">
        <v>18688782</v>
      </c>
      <c r="N134" s="1">
        <v>19133462</v>
      </c>
      <c r="O134" s="1">
        <v>19595092</v>
      </c>
      <c r="P134" s="1">
        <v>20071902</v>
      </c>
      <c r="Q134" s="1">
        <v>20564359</v>
      </c>
      <c r="R134" s="1">
        <v>21070647</v>
      </c>
      <c r="S134" s="1">
        <v>21583746</v>
      </c>
      <c r="T134" s="1">
        <v>22094516</v>
      </c>
      <c r="U134" s="1">
        <v>22596133</v>
      </c>
      <c r="V134" s="1">
        <v>23084731</v>
      </c>
      <c r="W134" s="1">
        <v>23560825</v>
      </c>
      <c r="X134" s="1">
        <v>24027330</v>
      </c>
      <c r="Y134" s="1">
        <v>24489354</v>
      </c>
      <c r="Z134" s="1">
        <v>24950128</v>
      </c>
      <c r="AA134" s="1">
        <v>25410178</v>
      </c>
      <c r="AB134" s="1">
        <v>25866445</v>
      </c>
      <c r="AC134" s="1">
        <v>26314339</v>
      </c>
      <c r="AD134" s="1">
        <v>26747660</v>
      </c>
      <c r="AE134" s="1">
        <v>27161889</v>
      </c>
      <c r="AF134" s="1">
        <v>27556892</v>
      </c>
      <c r="AG134" s="1">
        <v>27934014</v>
      </c>
      <c r="AH134" s="1">
        <v>28292299</v>
      </c>
      <c r="AI134" s="1">
        <v>28630973</v>
      </c>
      <c r="AJ134" s="1">
        <v>28950553</v>
      </c>
      <c r="AK134" s="1">
        <v>29250983</v>
      </c>
      <c r="AL134" s="1">
        <v>29535591</v>
      </c>
      <c r="AM134" s="1">
        <v>29812685</v>
      </c>
      <c r="AN134" s="1">
        <v>30093109</v>
      </c>
      <c r="AO134" s="1">
        <v>30385479</v>
      </c>
      <c r="AP134" s="1">
        <v>30691434</v>
      </c>
      <c r="AQ134" s="1">
        <v>31011322</v>
      </c>
      <c r="AR134" s="1">
        <v>31350544</v>
      </c>
      <c r="AS134" s="1">
        <v>31714958</v>
      </c>
      <c r="AT134" s="1">
        <v>32107739</v>
      </c>
      <c r="AU134" s="1">
        <v>32531964</v>
      </c>
      <c r="AV134" s="1">
        <v>32984190</v>
      </c>
      <c r="AW134" s="1">
        <v>33452686</v>
      </c>
      <c r="AX134" s="1">
        <v>33921203</v>
      </c>
      <c r="AZ134" s="1"/>
    </row>
    <row r="135" spans="1:52" x14ac:dyDescent="0.25">
      <c r="A135" t="s">
        <v>0</v>
      </c>
      <c r="B135" t="s">
        <v>1</v>
      </c>
      <c r="C135" t="s">
        <v>267</v>
      </c>
      <c r="D135" t="s">
        <v>268</v>
      </c>
      <c r="E135" t="s">
        <v>505</v>
      </c>
      <c r="F135" s="1">
        <v>9262078</v>
      </c>
      <c r="G135" s="1">
        <v>9468836</v>
      </c>
      <c r="H135" s="1">
        <v>9679753</v>
      </c>
      <c r="I135" s="1">
        <v>9901052</v>
      </c>
      <c r="J135" s="1">
        <v>10141147</v>
      </c>
      <c r="K135" s="1">
        <v>10405000</v>
      </c>
      <c r="L135" s="1">
        <v>10693688</v>
      </c>
      <c r="M135" s="1">
        <v>11001909</v>
      </c>
      <c r="N135" s="1">
        <v>11320103</v>
      </c>
      <c r="O135" s="1">
        <v>11635174</v>
      </c>
      <c r="P135" s="1">
        <v>11936379</v>
      </c>
      <c r="Q135" s="1">
        <v>12228508</v>
      </c>
      <c r="R135" s="1">
        <v>12511864</v>
      </c>
      <c r="S135" s="1">
        <v>12766859</v>
      </c>
      <c r="T135" s="1">
        <v>12968335</v>
      </c>
      <c r="U135" s="1">
        <v>13102982</v>
      </c>
      <c r="V135" s="1">
        <v>13155271</v>
      </c>
      <c r="W135" s="1">
        <v>13142516</v>
      </c>
      <c r="X135" s="1">
        <v>13124285</v>
      </c>
      <c r="Y135" s="1">
        <v>13181941</v>
      </c>
      <c r="Z135" s="1">
        <v>13371971</v>
      </c>
      <c r="AA135" s="1">
        <v>13719853</v>
      </c>
      <c r="AB135" s="1">
        <v>14203987</v>
      </c>
      <c r="AC135" s="1">
        <v>14775877</v>
      </c>
      <c r="AD135" s="1">
        <v>15363065</v>
      </c>
      <c r="AE135" s="1">
        <v>15913101</v>
      </c>
      <c r="AF135" s="1">
        <v>16410777</v>
      </c>
      <c r="AG135" s="1">
        <v>16872896</v>
      </c>
      <c r="AH135" s="1">
        <v>17317376</v>
      </c>
      <c r="AI135" s="1">
        <v>17774066</v>
      </c>
      <c r="AJ135" s="1">
        <v>18264536</v>
      </c>
      <c r="AK135" s="1">
        <v>18792357</v>
      </c>
      <c r="AL135" s="1">
        <v>19348715</v>
      </c>
      <c r="AM135" s="1">
        <v>19928496</v>
      </c>
      <c r="AN135" s="1">
        <v>20523159</v>
      </c>
      <c r="AO135" s="1">
        <v>21126676</v>
      </c>
      <c r="AP135" s="1">
        <v>21737860</v>
      </c>
      <c r="AQ135" s="1">
        <v>22359637</v>
      </c>
      <c r="AR135" s="1">
        <v>22994867</v>
      </c>
      <c r="AS135" s="1">
        <v>23647815</v>
      </c>
      <c r="AT135" s="1">
        <v>24321457</v>
      </c>
      <c r="AU135" s="1">
        <v>25016921</v>
      </c>
      <c r="AV135" s="1">
        <v>25732928</v>
      </c>
      <c r="AW135" s="1">
        <v>26467180</v>
      </c>
      <c r="AX135" s="1">
        <v>27216276</v>
      </c>
      <c r="AZ135" s="1"/>
    </row>
    <row r="136" spans="1:52" x14ac:dyDescent="0.25">
      <c r="A136" t="s">
        <v>0</v>
      </c>
      <c r="B136" t="s">
        <v>1</v>
      </c>
      <c r="C136" t="s">
        <v>269</v>
      </c>
      <c r="D136" t="s">
        <v>270</v>
      </c>
      <c r="E136" t="s">
        <v>501</v>
      </c>
      <c r="F136" s="1">
        <v>27166045</v>
      </c>
      <c r="G136" s="1">
        <v>27836648</v>
      </c>
      <c r="H136" s="1">
        <v>28517289</v>
      </c>
      <c r="I136" s="1">
        <v>29209686</v>
      </c>
      <c r="J136" s="1">
        <v>29916827</v>
      </c>
      <c r="K136" s="1">
        <v>30640635</v>
      </c>
      <c r="L136" s="1">
        <v>31379308</v>
      </c>
      <c r="M136" s="1">
        <v>32130696</v>
      </c>
      <c r="N136" s="1">
        <v>32895739</v>
      </c>
      <c r="O136" s="1">
        <v>33675835</v>
      </c>
      <c r="P136" s="1">
        <v>34470694</v>
      </c>
      <c r="Q136" s="1">
        <v>35279907</v>
      </c>
      <c r="R136" s="1">
        <v>36098908</v>
      </c>
      <c r="S136" s="1">
        <v>36917980</v>
      </c>
      <c r="T136" s="1">
        <v>37724581</v>
      </c>
      <c r="U136" s="1">
        <v>38508821</v>
      </c>
      <c r="V136" s="1">
        <v>39269143</v>
      </c>
      <c r="W136" s="1">
        <v>40005369</v>
      </c>
      <c r="X136" s="1">
        <v>40711172</v>
      </c>
      <c r="Y136" s="1">
        <v>41379635</v>
      </c>
      <c r="Z136" s="1">
        <v>42007309</v>
      </c>
      <c r="AA136" s="1">
        <v>42588029</v>
      </c>
      <c r="AB136" s="1">
        <v>43126260</v>
      </c>
      <c r="AC136" s="1">
        <v>43642311</v>
      </c>
      <c r="AD136" s="1">
        <v>44164109</v>
      </c>
      <c r="AE136" s="1">
        <v>44710931</v>
      </c>
      <c r="AF136" s="1">
        <v>45290888</v>
      </c>
      <c r="AG136" s="1">
        <v>45895991</v>
      </c>
      <c r="AH136" s="1">
        <v>46509586</v>
      </c>
      <c r="AI136" s="1">
        <v>47106923</v>
      </c>
      <c r="AJ136" s="1">
        <v>47669791</v>
      </c>
      <c r="AK136" s="1">
        <v>48195684</v>
      </c>
      <c r="AL136" s="1">
        <v>48689952</v>
      </c>
      <c r="AM136" s="1">
        <v>49151958</v>
      </c>
      <c r="AN136" s="1">
        <v>49582751</v>
      </c>
      <c r="AO136" s="1">
        <v>49984704</v>
      </c>
      <c r="AP136" s="1">
        <v>50355559</v>
      </c>
      <c r="AQ136" s="1">
        <v>50698814</v>
      </c>
      <c r="AR136" s="1">
        <v>51030006</v>
      </c>
      <c r="AS136" s="1">
        <v>51369725</v>
      </c>
      <c r="AT136" s="1">
        <v>51733013</v>
      </c>
      <c r="AU136" s="1">
        <v>52125411</v>
      </c>
      <c r="AV136" s="1">
        <v>52543841</v>
      </c>
      <c r="AW136" s="1">
        <v>52983829</v>
      </c>
      <c r="AX136" s="1">
        <v>53437159</v>
      </c>
      <c r="AZ136" s="1"/>
    </row>
    <row r="137" spans="1:52" x14ac:dyDescent="0.25">
      <c r="A137" t="s">
        <v>0</v>
      </c>
      <c r="B137" t="s">
        <v>1</v>
      </c>
      <c r="C137" t="s">
        <v>271</v>
      </c>
      <c r="D137" t="s">
        <v>272</v>
      </c>
      <c r="E137" t="s">
        <v>505</v>
      </c>
      <c r="F137" s="1">
        <v>780386</v>
      </c>
      <c r="G137" s="1">
        <v>804309</v>
      </c>
      <c r="H137" s="1">
        <v>829806</v>
      </c>
      <c r="I137" s="1">
        <v>855965</v>
      </c>
      <c r="J137" s="1">
        <v>881530</v>
      </c>
      <c r="K137" s="1">
        <v>905647</v>
      </c>
      <c r="L137" s="1">
        <v>928228</v>
      </c>
      <c r="M137" s="1">
        <v>949734</v>
      </c>
      <c r="N137" s="1">
        <v>970569</v>
      </c>
      <c r="O137" s="1">
        <v>991365</v>
      </c>
      <c r="P137" s="1">
        <v>1012761</v>
      </c>
      <c r="Q137" s="1">
        <v>1034446</v>
      </c>
      <c r="R137" s="1">
        <v>1056758</v>
      </c>
      <c r="S137" s="1">
        <v>1081740</v>
      </c>
      <c r="T137" s="1">
        <v>1112044</v>
      </c>
      <c r="U137" s="1">
        <v>1149389</v>
      </c>
      <c r="V137" s="1">
        <v>1194769</v>
      </c>
      <c r="W137" s="1">
        <v>1247186</v>
      </c>
      <c r="X137" s="1">
        <v>1303879</v>
      </c>
      <c r="Y137" s="1">
        <v>1360921</v>
      </c>
      <c r="Z137" s="1">
        <v>1415447</v>
      </c>
      <c r="AA137" s="1">
        <v>1466152</v>
      </c>
      <c r="AB137" s="1">
        <v>1513689</v>
      </c>
      <c r="AC137" s="1">
        <v>1559480</v>
      </c>
      <c r="AD137" s="1">
        <v>1605828</v>
      </c>
      <c r="AE137" s="1">
        <v>1654214</v>
      </c>
      <c r="AF137" s="1">
        <v>1705349</v>
      </c>
      <c r="AG137" s="1">
        <v>1758097</v>
      </c>
      <c r="AH137" s="1">
        <v>1809920</v>
      </c>
      <c r="AI137" s="1">
        <v>1857320</v>
      </c>
      <c r="AJ137" s="1">
        <v>1897953</v>
      </c>
      <c r="AK137" s="1">
        <v>1931005</v>
      </c>
      <c r="AL137" s="1">
        <v>1957749</v>
      </c>
      <c r="AM137" s="1">
        <v>1980531</v>
      </c>
      <c r="AN137" s="1">
        <v>2002745</v>
      </c>
      <c r="AO137" s="1">
        <v>2027026</v>
      </c>
      <c r="AP137" s="1">
        <v>2053915</v>
      </c>
      <c r="AQ137" s="1">
        <v>2083174</v>
      </c>
      <c r="AR137" s="1">
        <v>2115703</v>
      </c>
      <c r="AS137" s="1">
        <v>2152357</v>
      </c>
      <c r="AT137" s="1">
        <v>2193643</v>
      </c>
      <c r="AU137" s="1">
        <v>2240161</v>
      </c>
      <c r="AV137" s="1">
        <v>2291645</v>
      </c>
      <c r="AW137" s="1">
        <v>2346592</v>
      </c>
      <c r="AX137" s="1">
        <v>2402858</v>
      </c>
      <c r="AZ137" s="1"/>
    </row>
    <row r="138" spans="1:52" x14ac:dyDescent="0.25">
      <c r="A138" t="s">
        <v>0</v>
      </c>
      <c r="B138" t="s">
        <v>1</v>
      </c>
      <c r="C138" t="s">
        <v>273</v>
      </c>
      <c r="D138" t="s">
        <v>274</v>
      </c>
      <c r="E138" t="s">
        <v>501</v>
      </c>
      <c r="F138" s="1">
        <v>11986974</v>
      </c>
      <c r="G138" s="1">
        <v>12232454</v>
      </c>
      <c r="H138" s="1">
        <v>12487785</v>
      </c>
      <c r="I138" s="1">
        <v>12753028</v>
      </c>
      <c r="J138" s="1">
        <v>13028248</v>
      </c>
      <c r="K138" s="1">
        <v>13313487</v>
      </c>
      <c r="L138" s="1">
        <v>13608670</v>
      </c>
      <c r="M138" s="1">
        <v>13913775</v>
      </c>
      <c r="N138" s="1">
        <v>14228941</v>
      </c>
      <c r="O138" s="1">
        <v>14554356</v>
      </c>
      <c r="P138" s="1">
        <v>14890080</v>
      </c>
      <c r="Q138" s="1">
        <v>15237302</v>
      </c>
      <c r="R138" s="1">
        <v>15596012</v>
      </c>
      <c r="S138" s="1">
        <v>15963746</v>
      </c>
      <c r="T138" s="1">
        <v>16337117</v>
      </c>
      <c r="U138" s="1">
        <v>16714335</v>
      </c>
      <c r="V138" s="1">
        <v>17091959</v>
      </c>
      <c r="W138" s="1">
        <v>17472138</v>
      </c>
      <c r="X138" s="1">
        <v>17865238</v>
      </c>
      <c r="Y138" s="1">
        <v>18285434</v>
      </c>
      <c r="Z138" s="1">
        <v>18741688</v>
      </c>
      <c r="AA138" s="1">
        <v>19237322</v>
      </c>
      <c r="AB138" s="1">
        <v>19765570</v>
      </c>
      <c r="AC138" s="1">
        <v>20312687</v>
      </c>
      <c r="AD138" s="1">
        <v>20859421</v>
      </c>
      <c r="AE138" s="1">
        <v>21390905</v>
      </c>
      <c r="AF138" s="1">
        <v>21902534</v>
      </c>
      <c r="AG138" s="1">
        <v>22395247</v>
      </c>
      <c r="AH138" s="1">
        <v>22866496</v>
      </c>
      <c r="AI138" s="1">
        <v>23315053</v>
      </c>
      <c r="AJ138" s="1">
        <v>23740145</v>
      </c>
      <c r="AK138" s="1">
        <v>24140941</v>
      </c>
      <c r="AL138" s="1">
        <v>24516969</v>
      </c>
      <c r="AM138" s="1">
        <v>24868900</v>
      </c>
      <c r="AN138" s="1">
        <v>25198130</v>
      </c>
      <c r="AO138" s="1">
        <v>25506847</v>
      </c>
      <c r="AP138" s="1">
        <v>25794344</v>
      </c>
      <c r="AQ138" s="1">
        <v>26063619</v>
      </c>
      <c r="AR138" s="1">
        <v>26325183</v>
      </c>
      <c r="AS138" s="1">
        <v>26592666</v>
      </c>
      <c r="AT138" s="1">
        <v>26875910</v>
      </c>
      <c r="AU138" s="1">
        <v>27179237</v>
      </c>
      <c r="AV138" s="1">
        <v>27500515</v>
      </c>
      <c r="AW138" s="1">
        <v>27834981</v>
      </c>
      <c r="AX138" s="1">
        <v>28174724</v>
      </c>
      <c r="AZ138" s="1"/>
    </row>
    <row r="139" spans="1:52" x14ac:dyDescent="0.25">
      <c r="A139" t="s">
        <v>0</v>
      </c>
      <c r="B139" t="s">
        <v>1</v>
      </c>
      <c r="C139" t="s">
        <v>275</v>
      </c>
      <c r="D139" t="s">
        <v>276</v>
      </c>
      <c r="E139" t="s">
        <v>575</v>
      </c>
      <c r="F139" s="1">
        <v>13038526</v>
      </c>
      <c r="G139" s="1">
        <v>13194497</v>
      </c>
      <c r="H139" s="1">
        <v>13328593</v>
      </c>
      <c r="I139" s="1">
        <v>13439322</v>
      </c>
      <c r="J139" s="1">
        <v>13545056</v>
      </c>
      <c r="K139" s="1">
        <v>13666335</v>
      </c>
      <c r="L139" s="1">
        <v>13774037</v>
      </c>
      <c r="M139" s="1">
        <v>13856185</v>
      </c>
      <c r="N139" s="1">
        <v>13941700</v>
      </c>
      <c r="O139" s="1">
        <v>14038270</v>
      </c>
      <c r="P139" s="1">
        <v>14149800</v>
      </c>
      <c r="Q139" s="1">
        <v>14247208</v>
      </c>
      <c r="R139" s="1">
        <v>14312690</v>
      </c>
      <c r="S139" s="1">
        <v>14367070</v>
      </c>
      <c r="T139" s="1">
        <v>14424211</v>
      </c>
      <c r="U139" s="1">
        <v>14491632</v>
      </c>
      <c r="V139" s="1">
        <v>14572278</v>
      </c>
      <c r="W139" s="1">
        <v>14665037</v>
      </c>
      <c r="X139" s="1">
        <v>14760094</v>
      </c>
      <c r="Y139" s="1">
        <v>14848907</v>
      </c>
      <c r="Z139" s="1">
        <v>14951510</v>
      </c>
      <c r="AA139" s="1">
        <v>15069798</v>
      </c>
      <c r="AB139" s="1">
        <v>15184166</v>
      </c>
      <c r="AC139" s="1">
        <v>15290368</v>
      </c>
      <c r="AD139" s="1">
        <v>15382838</v>
      </c>
      <c r="AE139" s="1">
        <v>15459006</v>
      </c>
      <c r="AF139" s="1">
        <v>15530498</v>
      </c>
      <c r="AG139" s="1">
        <v>15610650</v>
      </c>
      <c r="AH139" s="1">
        <v>15707209</v>
      </c>
      <c r="AI139" s="1">
        <v>15812088</v>
      </c>
      <c r="AJ139" s="1">
        <v>15925513</v>
      </c>
      <c r="AK139" s="1">
        <v>16046180</v>
      </c>
      <c r="AL139" s="1">
        <v>16148929</v>
      </c>
      <c r="AM139" s="1">
        <v>16225302</v>
      </c>
      <c r="AN139" s="1">
        <v>16281779</v>
      </c>
      <c r="AO139" s="1">
        <v>16319868</v>
      </c>
      <c r="AP139" s="1">
        <v>16346101</v>
      </c>
      <c r="AQ139" s="1">
        <v>16381696</v>
      </c>
      <c r="AR139" s="1">
        <v>16445593</v>
      </c>
      <c r="AS139" s="1">
        <v>16530388</v>
      </c>
      <c r="AT139" s="1">
        <v>16615394</v>
      </c>
      <c r="AU139" s="1">
        <v>16693074</v>
      </c>
      <c r="AV139" s="1">
        <v>16754962</v>
      </c>
      <c r="AW139" s="1">
        <v>16804432</v>
      </c>
      <c r="AX139" s="1">
        <v>16854183</v>
      </c>
      <c r="AZ139" s="1"/>
    </row>
    <row r="140" spans="1:52" x14ac:dyDescent="0.25">
      <c r="A140" t="s">
        <v>0</v>
      </c>
      <c r="B140" t="s">
        <v>1</v>
      </c>
      <c r="C140" t="s">
        <v>277</v>
      </c>
      <c r="D140" t="s">
        <v>278</v>
      </c>
      <c r="E140" t="s">
        <v>501</v>
      </c>
      <c r="F140" s="1">
        <v>112000</v>
      </c>
      <c r="G140" s="1">
        <v>120000</v>
      </c>
      <c r="H140" s="1">
        <v>125500</v>
      </c>
      <c r="I140" s="1">
        <v>128500</v>
      </c>
      <c r="J140" s="1">
        <v>131000</v>
      </c>
      <c r="K140" s="1">
        <v>132500</v>
      </c>
      <c r="L140" s="1">
        <v>134000</v>
      </c>
      <c r="M140" s="1">
        <v>136000</v>
      </c>
      <c r="N140" s="1">
        <v>137500</v>
      </c>
      <c r="O140" s="1">
        <v>138500</v>
      </c>
      <c r="P140" s="1">
        <v>140050</v>
      </c>
      <c r="Q140" s="1">
        <v>142650</v>
      </c>
      <c r="R140" s="1">
        <v>145700</v>
      </c>
      <c r="S140" s="1">
        <v>148700</v>
      </c>
      <c r="T140" s="1">
        <v>151650</v>
      </c>
      <c r="U140" s="1">
        <v>154450</v>
      </c>
      <c r="V140" s="1">
        <v>157350</v>
      </c>
      <c r="W140" s="1">
        <v>160500</v>
      </c>
      <c r="X140" s="1">
        <v>163650</v>
      </c>
      <c r="Y140" s="1">
        <v>166898</v>
      </c>
      <c r="Z140" s="1">
        <v>170899</v>
      </c>
      <c r="AA140" s="1">
        <v>175362</v>
      </c>
      <c r="AB140" s="1">
        <v>179799</v>
      </c>
      <c r="AC140" s="1">
        <v>184496</v>
      </c>
      <c r="AD140" s="1">
        <v>189482</v>
      </c>
      <c r="AE140" s="1">
        <v>193816</v>
      </c>
      <c r="AF140" s="1">
        <v>197564</v>
      </c>
      <c r="AG140" s="1">
        <v>201418</v>
      </c>
      <c r="AH140" s="1">
        <v>205279</v>
      </c>
      <c r="AI140" s="1">
        <v>209214</v>
      </c>
      <c r="AJ140" s="1">
        <v>213230</v>
      </c>
      <c r="AK140" s="1">
        <v>217324</v>
      </c>
      <c r="AL140" s="1">
        <v>221490</v>
      </c>
      <c r="AM140" s="1">
        <v>224868</v>
      </c>
      <c r="AN140" s="1">
        <v>228297</v>
      </c>
      <c r="AO140" s="1">
        <v>231779</v>
      </c>
      <c r="AP140" s="1">
        <v>235314</v>
      </c>
      <c r="AQ140" s="1">
        <v>238902</v>
      </c>
      <c r="AR140" s="1">
        <v>242546</v>
      </c>
      <c r="AS140" s="1">
        <v>246245</v>
      </c>
      <c r="AT140" s="1">
        <v>250000</v>
      </c>
      <c r="AU140" s="1">
        <v>254000</v>
      </c>
      <c r="AV140" s="1">
        <v>258000</v>
      </c>
      <c r="AW140" s="1">
        <v>262000</v>
      </c>
      <c r="AX140" s="1">
        <v>266000</v>
      </c>
      <c r="AZ140" s="1"/>
    </row>
    <row r="141" spans="1:52" x14ac:dyDescent="0.25">
      <c r="A141" t="s">
        <v>0</v>
      </c>
      <c r="B141" t="s">
        <v>1</v>
      </c>
      <c r="C141" t="s">
        <v>279</v>
      </c>
      <c r="D141" t="s">
        <v>280</v>
      </c>
      <c r="E141" t="s">
        <v>501</v>
      </c>
      <c r="F141" s="1">
        <v>2810700</v>
      </c>
      <c r="G141" s="1">
        <v>2853000</v>
      </c>
      <c r="H141" s="1">
        <v>2903900</v>
      </c>
      <c r="I141" s="1">
        <v>2961300</v>
      </c>
      <c r="J141" s="1">
        <v>3023700</v>
      </c>
      <c r="K141" s="1">
        <v>3083100</v>
      </c>
      <c r="L141" s="1">
        <v>3110500</v>
      </c>
      <c r="M141" s="1">
        <v>3120200</v>
      </c>
      <c r="N141" s="1">
        <v>3121200</v>
      </c>
      <c r="O141" s="1">
        <v>3109000</v>
      </c>
      <c r="P141" s="1">
        <v>3112900</v>
      </c>
      <c r="Q141" s="1">
        <v>3124900</v>
      </c>
      <c r="R141" s="1">
        <v>3156100</v>
      </c>
      <c r="S141" s="1">
        <v>3199300</v>
      </c>
      <c r="T141" s="1">
        <v>3227100</v>
      </c>
      <c r="U141" s="1">
        <v>3247100</v>
      </c>
      <c r="V141" s="1">
        <v>3246300</v>
      </c>
      <c r="W141" s="1">
        <v>3274400</v>
      </c>
      <c r="X141" s="1">
        <v>3283400</v>
      </c>
      <c r="Y141" s="1">
        <v>3299200</v>
      </c>
      <c r="Z141" s="1">
        <v>3329800</v>
      </c>
      <c r="AA141" s="1">
        <v>3495100</v>
      </c>
      <c r="AB141" s="1">
        <v>3531700</v>
      </c>
      <c r="AC141" s="1">
        <v>3572200</v>
      </c>
      <c r="AD141" s="1">
        <v>3620000</v>
      </c>
      <c r="AE141" s="1">
        <v>3673400</v>
      </c>
      <c r="AF141" s="1">
        <v>3732000</v>
      </c>
      <c r="AG141" s="1">
        <v>3781300</v>
      </c>
      <c r="AH141" s="1">
        <v>3815000</v>
      </c>
      <c r="AI141" s="1">
        <v>3835100</v>
      </c>
      <c r="AJ141" s="1">
        <v>3857700</v>
      </c>
      <c r="AK141" s="1">
        <v>3880500</v>
      </c>
      <c r="AL141" s="1">
        <v>3948500</v>
      </c>
      <c r="AM141" s="1">
        <v>4027200</v>
      </c>
      <c r="AN141" s="1">
        <v>4087500</v>
      </c>
      <c r="AO141" s="1">
        <v>4133900</v>
      </c>
      <c r="AP141" s="1">
        <v>4184600</v>
      </c>
      <c r="AQ141" s="1">
        <v>4223800</v>
      </c>
      <c r="AR141" s="1">
        <v>4259800</v>
      </c>
      <c r="AS141" s="1">
        <v>4302600</v>
      </c>
      <c r="AT141" s="1">
        <v>4350700</v>
      </c>
      <c r="AU141" s="1">
        <v>4384000</v>
      </c>
      <c r="AV141" s="1">
        <v>4408100</v>
      </c>
      <c r="AW141" s="1">
        <v>4442100</v>
      </c>
      <c r="AX141" s="1">
        <v>4509700</v>
      </c>
      <c r="AZ141" s="1"/>
    </row>
    <row r="142" spans="1:52" x14ac:dyDescent="0.25">
      <c r="A142" t="s">
        <v>0</v>
      </c>
      <c r="B142" t="s">
        <v>1</v>
      </c>
      <c r="C142" t="s">
        <v>281</v>
      </c>
      <c r="D142" t="s">
        <v>282</v>
      </c>
      <c r="E142" t="s">
        <v>507</v>
      </c>
      <c r="F142" s="1">
        <v>2398095</v>
      </c>
      <c r="G142" s="1">
        <v>2472656</v>
      </c>
      <c r="H142" s="1">
        <v>2549779</v>
      </c>
      <c r="I142" s="1">
        <v>2629503</v>
      </c>
      <c r="J142" s="1">
        <v>2711847</v>
      </c>
      <c r="K142" s="1">
        <v>2796748</v>
      </c>
      <c r="L142" s="1">
        <v>2884156</v>
      </c>
      <c r="M142" s="1">
        <v>2973805</v>
      </c>
      <c r="N142" s="1">
        <v>3065118</v>
      </c>
      <c r="O142" s="1">
        <v>3157356</v>
      </c>
      <c r="P142" s="1">
        <v>3249910</v>
      </c>
      <c r="Q142" s="1">
        <v>3342666</v>
      </c>
      <c r="R142" s="1">
        <v>3435527</v>
      </c>
      <c r="S142" s="1">
        <v>3527935</v>
      </c>
      <c r="T142" s="1">
        <v>3619252</v>
      </c>
      <c r="U142" s="1">
        <v>3709091</v>
      </c>
      <c r="V142" s="1">
        <v>3796914</v>
      </c>
      <c r="W142" s="1">
        <v>3882940</v>
      </c>
      <c r="X142" s="1">
        <v>3968453</v>
      </c>
      <c r="Y142" s="1">
        <v>4055262</v>
      </c>
      <c r="Z142" s="1">
        <v>4144564</v>
      </c>
      <c r="AA142" s="1">
        <v>4236805</v>
      </c>
      <c r="AB142" s="1">
        <v>4331273</v>
      </c>
      <c r="AC142" s="1">
        <v>4426577</v>
      </c>
      <c r="AD142" s="1">
        <v>4520727</v>
      </c>
      <c r="AE142" s="1">
        <v>4612229</v>
      </c>
      <c r="AF142" s="1">
        <v>4700777</v>
      </c>
      <c r="AG142" s="1">
        <v>4786641</v>
      </c>
      <c r="AH142" s="1">
        <v>4869627</v>
      </c>
      <c r="AI142" s="1">
        <v>4949661</v>
      </c>
      <c r="AJ142" s="1">
        <v>5026792</v>
      </c>
      <c r="AK142" s="1">
        <v>5100750</v>
      </c>
      <c r="AL142" s="1">
        <v>5171736</v>
      </c>
      <c r="AM142" s="1">
        <v>5240876</v>
      </c>
      <c r="AN142" s="1">
        <v>5309703</v>
      </c>
      <c r="AO142" s="1">
        <v>5379327</v>
      </c>
      <c r="AP142" s="1">
        <v>5450217</v>
      </c>
      <c r="AQ142" s="1">
        <v>5522119</v>
      </c>
      <c r="AR142" s="1">
        <v>5594524</v>
      </c>
      <c r="AS142" s="1">
        <v>5666595</v>
      </c>
      <c r="AT142" s="1">
        <v>5737722</v>
      </c>
      <c r="AU142" s="1">
        <v>5807787</v>
      </c>
      <c r="AV142" s="1">
        <v>5877034</v>
      </c>
      <c r="AW142" s="1">
        <v>5945646</v>
      </c>
      <c r="AX142" s="1">
        <v>6013913</v>
      </c>
      <c r="AZ142" s="1"/>
    </row>
    <row r="143" spans="1:52" x14ac:dyDescent="0.25">
      <c r="A143" t="s">
        <v>0</v>
      </c>
      <c r="B143" t="s">
        <v>1</v>
      </c>
      <c r="C143" t="s">
        <v>283</v>
      </c>
      <c r="D143" t="s">
        <v>284</v>
      </c>
      <c r="E143" t="s">
        <v>505</v>
      </c>
      <c r="F143" s="1">
        <v>4497355</v>
      </c>
      <c r="G143" s="1">
        <v>4623121</v>
      </c>
      <c r="H143" s="1">
        <v>4753054</v>
      </c>
      <c r="I143" s="1">
        <v>4887484</v>
      </c>
      <c r="J143" s="1">
        <v>5026744</v>
      </c>
      <c r="K143" s="1">
        <v>5171029</v>
      </c>
      <c r="L143" s="1">
        <v>5320869</v>
      </c>
      <c r="M143" s="1">
        <v>5476206</v>
      </c>
      <c r="N143" s="1">
        <v>5635954</v>
      </c>
      <c r="O143" s="1">
        <v>5798584</v>
      </c>
      <c r="P143" s="1">
        <v>5963159</v>
      </c>
      <c r="Q143" s="1">
        <v>6129762</v>
      </c>
      <c r="R143" s="1">
        <v>6299343</v>
      </c>
      <c r="S143" s="1">
        <v>6472971</v>
      </c>
      <c r="T143" s="1">
        <v>6652110</v>
      </c>
      <c r="U143" s="1">
        <v>6838170</v>
      </c>
      <c r="V143" s="1">
        <v>7031675</v>
      </c>
      <c r="W143" s="1">
        <v>7233482</v>
      </c>
      <c r="X143" s="1">
        <v>7445788</v>
      </c>
      <c r="Y143" s="1">
        <v>7671233</v>
      </c>
      <c r="Z143" s="1">
        <v>7911884</v>
      </c>
      <c r="AA143" s="1">
        <v>8168834</v>
      </c>
      <c r="AB143" s="1">
        <v>8442330</v>
      </c>
      <c r="AC143" s="1">
        <v>8732500</v>
      </c>
      <c r="AD143" s="1">
        <v>9039088</v>
      </c>
      <c r="AE143" s="1">
        <v>9361912</v>
      </c>
      <c r="AF143" s="1">
        <v>9701730</v>
      </c>
      <c r="AG143" s="1">
        <v>10058960</v>
      </c>
      <c r="AH143" s="1">
        <v>10432657</v>
      </c>
      <c r="AI143" s="1">
        <v>10821434</v>
      </c>
      <c r="AJ143" s="1">
        <v>11224523</v>
      </c>
      <c r="AK143" s="1">
        <v>11642308</v>
      </c>
      <c r="AL143" s="1">
        <v>12075991</v>
      </c>
      <c r="AM143" s="1">
        <v>12526725</v>
      </c>
      <c r="AN143" s="1">
        <v>12996012</v>
      </c>
      <c r="AO143" s="1">
        <v>13485436</v>
      </c>
      <c r="AP143" s="1">
        <v>13995530</v>
      </c>
      <c r="AQ143" s="1">
        <v>14527631</v>
      </c>
      <c r="AR143" s="1">
        <v>15085130</v>
      </c>
      <c r="AS143" s="1">
        <v>15672194</v>
      </c>
      <c r="AT143" s="1">
        <v>16291990</v>
      </c>
      <c r="AU143" s="1">
        <v>16946485</v>
      </c>
      <c r="AV143" s="1">
        <v>17635782</v>
      </c>
      <c r="AW143" s="1">
        <v>18358863</v>
      </c>
      <c r="AX143" s="1">
        <v>19113728</v>
      </c>
      <c r="AZ143" s="1"/>
    </row>
    <row r="144" spans="1:52" x14ac:dyDescent="0.25">
      <c r="A144" t="s">
        <v>0</v>
      </c>
      <c r="B144" t="s">
        <v>1</v>
      </c>
      <c r="C144" t="s">
        <v>285</v>
      </c>
      <c r="D144" t="s">
        <v>286</v>
      </c>
      <c r="E144" t="s">
        <v>505</v>
      </c>
      <c r="F144" s="1">
        <v>56131844</v>
      </c>
      <c r="G144" s="1">
        <v>57453734</v>
      </c>
      <c r="H144" s="1">
        <v>58829319</v>
      </c>
      <c r="I144" s="1">
        <v>60285453</v>
      </c>
      <c r="J144" s="1">
        <v>61857023</v>
      </c>
      <c r="K144" s="1">
        <v>63565598</v>
      </c>
      <c r="L144" s="1">
        <v>65426976</v>
      </c>
      <c r="M144" s="1">
        <v>67425435</v>
      </c>
      <c r="N144" s="1">
        <v>69512233</v>
      </c>
      <c r="O144" s="1">
        <v>71619216</v>
      </c>
      <c r="P144" s="1">
        <v>73698096</v>
      </c>
      <c r="Q144" s="1">
        <v>75729572</v>
      </c>
      <c r="R144" s="1">
        <v>77729802</v>
      </c>
      <c r="S144" s="1">
        <v>79729311</v>
      </c>
      <c r="T144" s="1">
        <v>81775215</v>
      </c>
      <c r="U144" s="1">
        <v>83901570</v>
      </c>
      <c r="V144" s="1">
        <v>86118043</v>
      </c>
      <c r="W144" s="1">
        <v>88412917</v>
      </c>
      <c r="X144" s="1">
        <v>90773613</v>
      </c>
      <c r="Y144" s="1">
        <v>93179755</v>
      </c>
      <c r="Z144" s="1">
        <v>95617345</v>
      </c>
      <c r="AA144" s="1">
        <v>98085436</v>
      </c>
      <c r="AB144" s="1">
        <v>100592458</v>
      </c>
      <c r="AC144" s="1">
        <v>103145093</v>
      </c>
      <c r="AD144" s="1">
        <v>105753088</v>
      </c>
      <c r="AE144" s="1">
        <v>108424822</v>
      </c>
      <c r="AF144" s="1">
        <v>111164651</v>
      </c>
      <c r="AG144" s="1">
        <v>113975055</v>
      </c>
      <c r="AH144" s="1">
        <v>116860691</v>
      </c>
      <c r="AI144" s="1">
        <v>119826231</v>
      </c>
      <c r="AJ144" s="1">
        <v>122876723</v>
      </c>
      <c r="AK144" s="1">
        <v>126014935</v>
      </c>
      <c r="AL144" s="1">
        <v>129246283</v>
      </c>
      <c r="AM144" s="1">
        <v>132581484</v>
      </c>
      <c r="AN144" s="1">
        <v>136033321</v>
      </c>
      <c r="AO144" s="1">
        <v>139611303</v>
      </c>
      <c r="AP144" s="1">
        <v>143318011</v>
      </c>
      <c r="AQ144" s="1">
        <v>147152502</v>
      </c>
      <c r="AR144" s="1">
        <v>151115683</v>
      </c>
      <c r="AS144" s="1">
        <v>155207145</v>
      </c>
      <c r="AT144" s="1">
        <v>159424742</v>
      </c>
      <c r="AU144" s="1">
        <v>163770669</v>
      </c>
      <c r="AV144" s="1">
        <v>168240403</v>
      </c>
      <c r="AW144" s="1">
        <v>172816517</v>
      </c>
      <c r="AX144" s="1">
        <v>177475986</v>
      </c>
      <c r="AZ144" s="1"/>
    </row>
    <row r="145" spans="1:52" x14ac:dyDescent="0.25">
      <c r="A145" t="s">
        <v>0</v>
      </c>
      <c r="B145" t="s">
        <v>1</v>
      </c>
      <c r="C145" t="s">
        <v>287</v>
      </c>
      <c r="D145" t="s">
        <v>288</v>
      </c>
      <c r="E145" t="s">
        <v>501</v>
      </c>
      <c r="F145" s="1">
        <v>13203</v>
      </c>
      <c r="G145" s="1">
        <v>13658</v>
      </c>
      <c r="H145" s="1">
        <v>14142</v>
      </c>
      <c r="I145" s="1">
        <v>14605</v>
      </c>
      <c r="J145" s="1">
        <v>14978</v>
      </c>
      <c r="K145" s="1">
        <v>15232</v>
      </c>
      <c r="L145" s="1">
        <v>15316</v>
      </c>
      <c r="M145" s="1">
        <v>15293</v>
      </c>
      <c r="N145" s="1">
        <v>15390</v>
      </c>
      <c r="O145" s="1">
        <v>15906</v>
      </c>
      <c r="P145" s="1">
        <v>17048</v>
      </c>
      <c r="Q145" s="1">
        <v>18906</v>
      </c>
      <c r="R145" s="1">
        <v>21393</v>
      </c>
      <c r="S145" s="1">
        <v>24308</v>
      </c>
      <c r="T145" s="1">
        <v>27363</v>
      </c>
      <c r="U145" s="1">
        <v>30341</v>
      </c>
      <c r="V145" s="1">
        <v>33173</v>
      </c>
      <c r="W145" s="1">
        <v>35904</v>
      </c>
      <c r="X145" s="1">
        <v>38570</v>
      </c>
      <c r="Y145" s="1">
        <v>41243</v>
      </c>
      <c r="Z145" s="1">
        <v>43972</v>
      </c>
      <c r="AA145" s="1">
        <v>46719</v>
      </c>
      <c r="AB145" s="1">
        <v>49429</v>
      </c>
      <c r="AC145" s="1">
        <v>52120</v>
      </c>
      <c r="AD145" s="1">
        <v>54817</v>
      </c>
      <c r="AE145" s="1">
        <v>57518</v>
      </c>
      <c r="AF145" s="1">
        <v>60248</v>
      </c>
      <c r="AG145" s="1">
        <v>62939</v>
      </c>
      <c r="AH145" s="1">
        <v>65374</v>
      </c>
      <c r="AI145" s="1">
        <v>67271</v>
      </c>
      <c r="AJ145" s="1">
        <v>68434</v>
      </c>
      <c r="AK145" s="1">
        <v>68817</v>
      </c>
      <c r="AL145" s="1">
        <v>68499</v>
      </c>
      <c r="AM145" s="1">
        <v>67562</v>
      </c>
      <c r="AN145" s="1">
        <v>66143</v>
      </c>
      <c r="AO145" s="1">
        <v>64372</v>
      </c>
      <c r="AP145" s="1">
        <v>62235</v>
      </c>
      <c r="AQ145" s="1">
        <v>59791</v>
      </c>
      <c r="AR145" s="1">
        <v>57343</v>
      </c>
      <c r="AS145" s="1">
        <v>55276</v>
      </c>
      <c r="AT145" s="1">
        <v>53860</v>
      </c>
      <c r="AU145" s="1">
        <v>53234</v>
      </c>
      <c r="AV145" s="1">
        <v>53314</v>
      </c>
      <c r="AW145" s="1">
        <v>53869</v>
      </c>
      <c r="AX145" s="1">
        <v>54541</v>
      </c>
      <c r="AZ145" s="1"/>
    </row>
    <row r="146" spans="1:52" x14ac:dyDescent="0.25">
      <c r="A146" t="s">
        <v>0</v>
      </c>
      <c r="B146" t="s">
        <v>1</v>
      </c>
      <c r="C146" t="s">
        <v>289</v>
      </c>
      <c r="D146" t="s">
        <v>290</v>
      </c>
      <c r="E146" t="s">
        <v>581</v>
      </c>
      <c r="F146" s="1">
        <v>3875763</v>
      </c>
      <c r="G146" s="1">
        <v>3903039</v>
      </c>
      <c r="H146" s="1">
        <v>3933004</v>
      </c>
      <c r="I146" s="1">
        <v>3960612</v>
      </c>
      <c r="J146" s="1">
        <v>3985258</v>
      </c>
      <c r="K146" s="1">
        <v>4007313</v>
      </c>
      <c r="L146" s="1">
        <v>4026152</v>
      </c>
      <c r="M146" s="1">
        <v>4043205</v>
      </c>
      <c r="N146" s="1">
        <v>4058671</v>
      </c>
      <c r="O146" s="1">
        <v>4072517</v>
      </c>
      <c r="P146" s="1">
        <v>4085620</v>
      </c>
      <c r="Q146" s="1">
        <v>4099702</v>
      </c>
      <c r="R146" s="1">
        <v>4114787</v>
      </c>
      <c r="S146" s="1">
        <v>4128432</v>
      </c>
      <c r="T146" s="1">
        <v>4140099</v>
      </c>
      <c r="U146" s="1">
        <v>4152516</v>
      </c>
      <c r="V146" s="1">
        <v>4167354</v>
      </c>
      <c r="W146" s="1">
        <v>4186905</v>
      </c>
      <c r="X146" s="1">
        <v>4209488</v>
      </c>
      <c r="Y146" s="1">
        <v>4226901</v>
      </c>
      <c r="Z146" s="1">
        <v>4241473</v>
      </c>
      <c r="AA146" s="1">
        <v>4261732</v>
      </c>
      <c r="AB146" s="1">
        <v>4286401</v>
      </c>
      <c r="AC146" s="1">
        <v>4311991</v>
      </c>
      <c r="AD146" s="1">
        <v>4336613</v>
      </c>
      <c r="AE146" s="1">
        <v>4359184</v>
      </c>
      <c r="AF146" s="1">
        <v>4381336</v>
      </c>
      <c r="AG146" s="1">
        <v>4405157</v>
      </c>
      <c r="AH146" s="1">
        <v>4431464</v>
      </c>
      <c r="AI146" s="1">
        <v>4461913</v>
      </c>
      <c r="AJ146" s="1">
        <v>4490967</v>
      </c>
      <c r="AK146" s="1">
        <v>4513751</v>
      </c>
      <c r="AL146" s="1">
        <v>4538159</v>
      </c>
      <c r="AM146" s="1">
        <v>4564855</v>
      </c>
      <c r="AN146" s="1">
        <v>4591910</v>
      </c>
      <c r="AO146" s="1">
        <v>4623291</v>
      </c>
      <c r="AP146" s="1">
        <v>4660677</v>
      </c>
      <c r="AQ146" s="1">
        <v>4709153</v>
      </c>
      <c r="AR146" s="1">
        <v>4768212</v>
      </c>
      <c r="AS146" s="1">
        <v>4828726</v>
      </c>
      <c r="AT146" s="1">
        <v>4889252</v>
      </c>
      <c r="AU146" s="1">
        <v>4953088</v>
      </c>
      <c r="AV146" s="1">
        <v>5018573</v>
      </c>
      <c r="AW146" s="1">
        <v>5079623</v>
      </c>
      <c r="AX146" s="1">
        <v>5136475</v>
      </c>
      <c r="AZ146" s="1"/>
    </row>
    <row r="147" spans="1:52" x14ac:dyDescent="0.25">
      <c r="A147" t="s">
        <v>0</v>
      </c>
      <c r="B147" t="s">
        <v>1</v>
      </c>
      <c r="C147" t="s">
        <v>291</v>
      </c>
      <c r="D147" t="s">
        <v>292</v>
      </c>
      <c r="E147" t="s">
        <v>512</v>
      </c>
      <c r="F147" s="1">
        <v>723850</v>
      </c>
      <c r="G147" s="1">
        <v>748971</v>
      </c>
      <c r="H147" s="1">
        <v>776379</v>
      </c>
      <c r="I147" s="1">
        <v>806989</v>
      </c>
      <c r="J147" s="1">
        <v>841947</v>
      </c>
      <c r="K147" s="1">
        <v>882044</v>
      </c>
      <c r="L147" s="1">
        <v>927439</v>
      </c>
      <c r="M147" s="1">
        <v>977806</v>
      </c>
      <c r="N147" s="1">
        <v>1032799</v>
      </c>
      <c r="O147" s="1">
        <v>1091855</v>
      </c>
      <c r="P147" s="1">
        <v>1154375</v>
      </c>
      <c r="Q147" s="1">
        <v>1220548</v>
      </c>
      <c r="R147" s="1">
        <v>1290007</v>
      </c>
      <c r="S147" s="1">
        <v>1360921</v>
      </c>
      <c r="T147" s="1">
        <v>1430926</v>
      </c>
      <c r="U147" s="1">
        <v>1498416</v>
      </c>
      <c r="V147" s="1">
        <v>1561493</v>
      </c>
      <c r="W147" s="1">
        <v>1620573</v>
      </c>
      <c r="X147" s="1">
        <v>1679089</v>
      </c>
      <c r="Y147" s="1">
        <v>1741965</v>
      </c>
      <c r="Z147" s="1">
        <v>1812159</v>
      </c>
      <c r="AA147" s="1">
        <v>1892345</v>
      </c>
      <c r="AB147" s="1">
        <v>1979914</v>
      </c>
      <c r="AC147" s="1">
        <v>2066264</v>
      </c>
      <c r="AD147" s="1">
        <v>2139539</v>
      </c>
      <c r="AE147" s="1">
        <v>2191864</v>
      </c>
      <c r="AF147" s="1">
        <v>2219768</v>
      </c>
      <c r="AG147" s="1">
        <v>2227596</v>
      </c>
      <c r="AH147" s="1">
        <v>2224922</v>
      </c>
      <c r="AI147" s="1">
        <v>2225481</v>
      </c>
      <c r="AJ147" s="1">
        <v>2239403</v>
      </c>
      <c r="AK147" s="1">
        <v>2272547</v>
      </c>
      <c r="AL147" s="1">
        <v>2323203</v>
      </c>
      <c r="AM147" s="1">
        <v>2385075</v>
      </c>
      <c r="AN147" s="1">
        <v>2448194</v>
      </c>
      <c r="AO147" s="1">
        <v>2506891</v>
      </c>
      <c r="AP147" s="1">
        <v>2553376</v>
      </c>
      <c r="AQ147" s="1">
        <v>2593750</v>
      </c>
      <c r="AR147" s="1">
        <v>2652281</v>
      </c>
      <c r="AS147" s="1">
        <v>2762073</v>
      </c>
      <c r="AT147" s="1">
        <v>2943747</v>
      </c>
      <c r="AU147" s="1">
        <v>3210003</v>
      </c>
      <c r="AV147" s="1">
        <v>3545192</v>
      </c>
      <c r="AW147" s="1">
        <v>3906912</v>
      </c>
      <c r="AX147" s="1">
        <v>4236057</v>
      </c>
      <c r="AZ147" s="1"/>
    </row>
    <row r="148" spans="1:52" x14ac:dyDescent="0.25">
      <c r="A148" t="s">
        <v>0</v>
      </c>
      <c r="B148" t="s">
        <v>1</v>
      </c>
      <c r="C148" t="s">
        <v>293</v>
      </c>
      <c r="D148" t="s">
        <v>294</v>
      </c>
      <c r="E148" t="s">
        <v>501</v>
      </c>
      <c r="F148" s="1">
        <v>58094239</v>
      </c>
      <c r="G148" s="1">
        <v>59690467</v>
      </c>
      <c r="H148" s="1">
        <v>61341255</v>
      </c>
      <c r="I148" s="1">
        <v>63062204</v>
      </c>
      <c r="J148" s="1">
        <v>64873705</v>
      </c>
      <c r="K148" s="1">
        <v>66791496</v>
      </c>
      <c r="L148" s="1">
        <v>68818471</v>
      </c>
      <c r="M148" s="1">
        <v>70953777</v>
      </c>
      <c r="N148" s="1">
        <v>73204087</v>
      </c>
      <c r="O148" s="1">
        <v>75575981</v>
      </c>
      <c r="P148" s="1">
        <v>78071984</v>
      </c>
      <c r="Q148" s="1">
        <v>80691701</v>
      </c>
      <c r="R148" s="1">
        <v>83427522</v>
      </c>
      <c r="S148" s="1">
        <v>86264621</v>
      </c>
      <c r="T148" s="1">
        <v>89183159</v>
      </c>
      <c r="U148" s="1">
        <v>92165065</v>
      </c>
      <c r="V148" s="1">
        <v>95207133</v>
      </c>
      <c r="W148" s="1">
        <v>98301647</v>
      </c>
      <c r="X148" s="1">
        <v>101420791</v>
      </c>
      <c r="Y148" s="1">
        <v>104530689</v>
      </c>
      <c r="Z148" s="1">
        <v>107607639</v>
      </c>
      <c r="AA148" s="1">
        <v>110634399</v>
      </c>
      <c r="AB148" s="1">
        <v>113616165</v>
      </c>
      <c r="AC148" s="1">
        <v>116579605</v>
      </c>
      <c r="AD148" s="1">
        <v>119564925</v>
      </c>
      <c r="AE148" s="1">
        <v>122599749</v>
      </c>
      <c r="AF148" s="1">
        <v>125697651</v>
      </c>
      <c r="AG148" s="1">
        <v>128845692</v>
      </c>
      <c r="AH148" s="1">
        <v>132013680</v>
      </c>
      <c r="AI148" s="1">
        <v>135158132</v>
      </c>
      <c r="AJ148" s="1">
        <v>138250487</v>
      </c>
      <c r="AK148" s="1">
        <v>141282077</v>
      </c>
      <c r="AL148" s="1">
        <v>144271586</v>
      </c>
      <c r="AM148" s="1">
        <v>147251530</v>
      </c>
      <c r="AN148" s="1">
        <v>150267989</v>
      </c>
      <c r="AO148" s="1">
        <v>153356383</v>
      </c>
      <c r="AP148" s="1">
        <v>156524189</v>
      </c>
      <c r="AQ148" s="1">
        <v>159767672</v>
      </c>
      <c r="AR148" s="1">
        <v>163096985</v>
      </c>
      <c r="AS148" s="1">
        <v>166520983</v>
      </c>
      <c r="AT148" s="1">
        <v>170043918</v>
      </c>
      <c r="AU148" s="1">
        <v>173669648</v>
      </c>
      <c r="AV148" s="1">
        <v>177392252</v>
      </c>
      <c r="AW148" s="1">
        <v>181192646</v>
      </c>
      <c r="AX148" s="1">
        <v>185044286</v>
      </c>
      <c r="AZ148" s="1"/>
    </row>
    <row r="149" spans="1:52" x14ac:dyDescent="0.25">
      <c r="A149" t="s">
        <v>0</v>
      </c>
      <c r="B149" t="s">
        <v>1</v>
      </c>
      <c r="C149" t="s">
        <v>295</v>
      </c>
      <c r="D149" t="s">
        <v>296</v>
      </c>
      <c r="E149" t="s">
        <v>501</v>
      </c>
      <c r="F149" s="1">
        <v>11481</v>
      </c>
      <c r="G149" s="1">
        <v>11656</v>
      </c>
      <c r="H149" s="1">
        <v>11853</v>
      </c>
      <c r="I149" s="1">
        <v>12045</v>
      </c>
      <c r="J149" s="1">
        <v>12195</v>
      </c>
      <c r="K149" s="1">
        <v>12280</v>
      </c>
      <c r="L149" s="1">
        <v>12284</v>
      </c>
      <c r="M149" s="1">
        <v>12225</v>
      </c>
      <c r="N149" s="1">
        <v>12151</v>
      </c>
      <c r="O149" s="1">
        <v>12127</v>
      </c>
      <c r="P149" s="1">
        <v>12197</v>
      </c>
      <c r="Q149" s="1">
        <v>12383</v>
      </c>
      <c r="R149" s="1">
        <v>12667</v>
      </c>
      <c r="S149" s="1">
        <v>13015</v>
      </c>
      <c r="T149" s="1">
        <v>13371</v>
      </c>
      <c r="U149" s="1">
        <v>13698</v>
      </c>
      <c r="V149" s="1">
        <v>13982</v>
      </c>
      <c r="W149" s="1">
        <v>14237</v>
      </c>
      <c r="X149" s="1">
        <v>14485</v>
      </c>
      <c r="Y149" s="1">
        <v>14762</v>
      </c>
      <c r="Z149" s="1">
        <v>15089</v>
      </c>
      <c r="AA149" s="1">
        <v>15471</v>
      </c>
      <c r="AB149" s="1">
        <v>15894</v>
      </c>
      <c r="AC149" s="1">
        <v>16345</v>
      </c>
      <c r="AD149" s="1">
        <v>16805</v>
      </c>
      <c r="AE149" s="1">
        <v>17255</v>
      </c>
      <c r="AF149" s="1">
        <v>17695</v>
      </c>
      <c r="AG149" s="1">
        <v>18123</v>
      </c>
      <c r="AH149" s="1">
        <v>18524</v>
      </c>
      <c r="AI149" s="1">
        <v>18878</v>
      </c>
      <c r="AJ149" s="1">
        <v>19174</v>
      </c>
      <c r="AK149" s="1">
        <v>19404</v>
      </c>
      <c r="AL149" s="1">
        <v>19575</v>
      </c>
      <c r="AM149" s="1">
        <v>19700</v>
      </c>
      <c r="AN149" s="1">
        <v>19805</v>
      </c>
      <c r="AO149" s="1">
        <v>19907</v>
      </c>
      <c r="AP149" s="1">
        <v>20012</v>
      </c>
      <c r="AQ149" s="1">
        <v>20118</v>
      </c>
      <c r="AR149" s="1">
        <v>20227</v>
      </c>
      <c r="AS149" s="1">
        <v>20344</v>
      </c>
      <c r="AT149" s="1">
        <v>20470</v>
      </c>
      <c r="AU149" s="1">
        <v>20606</v>
      </c>
      <c r="AV149" s="1">
        <v>20756</v>
      </c>
      <c r="AW149" s="1">
        <v>20919</v>
      </c>
      <c r="AX149" s="1">
        <v>21097</v>
      </c>
      <c r="AZ149" s="1"/>
    </row>
    <row r="150" spans="1:52" x14ac:dyDescent="0.25">
      <c r="A150" t="s">
        <v>0</v>
      </c>
      <c r="B150" t="s">
        <v>1</v>
      </c>
      <c r="C150" t="s">
        <v>297</v>
      </c>
      <c r="D150" t="s">
        <v>298</v>
      </c>
      <c r="E150" t="s">
        <v>507</v>
      </c>
      <c r="F150" s="1">
        <v>1519293</v>
      </c>
      <c r="G150" s="1">
        <v>1563113</v>
      </c>
      <c r="H150" s="1">
        <v>1607835</v>
      </c>
      <c r="I150" s="1">
        <v>1653257</v>
      </c>
      <c r="J150" s="1">
        <v>1699114</v>
      </c>
      <c r="K150" s="1">
        <v>1745207</v>
      </c>
      <c r="L150" s="1">
        <v>1791459</v>
      </c>
      <c r="M150" s="1">
        <v>1837887</v>
      </c>
      <c r="N150" s="1">
        <v>1884512</v>
      </c>
      <c r="O150" s="1">
        <v>1931393</v>
      </c>
      <c r="P150" s="1">
        <v>1978575</v>
      </c>
      <c r="Q150" s="1">
        <v>2026057</v>
      </c>
      <c r="R150" s="1">
        <v>2073826</v>
      </c>
      <c r="S150" s="1">
        <v>2121921</v>
      </c>
      <c r="T150" s="1">
        <v>2170390</v>
      </c>
      <c r="U150" s="1">
        <v>2219276</v>
      </c>
      <c r="V150" s="1">
        <v>2268619</v>
      </c>
      <c r="W150" s="1">
        <v>2318444</v>
      </c>
      <c r="X150" s="1">
        <v>2368772</v>
      </c>
      <c r="Y150" s="1">
        <v>2419618</v>
      </c>
      <c r="Z150" s="1">
        <v>2471010</v>
      </c>
      <c r="AA150" s="1">
        <v>2522901</v>
      </c>
      <c r="AB150" s="1">
        <v>2575330</v>
      </c>
      <c r="AC150" s="1">
        <v>2628511</v>
      </c>
      <c r="AD150" s="1">
        <v>2682720</v>
      </c>
      <c r="AE150" s="1">
        <v>2738125</v>
      </c>
      <c r="AF150" s="1">
        <v>2794845</v>
      </c>
      <c r="AG150" s="1">
        <v>2852739</v>
      </c>
      <c r="AH150" s="1">
        <v>2911383</v>
      </c>
      <c r="AI150" s="1">
        <v>2970193</v>
      </c>
      <c r="AJ150" s="1">
        <v>3028751</v>
      </c>
      <c r="AK150" s="1">
        <v>3086887</v>
      </c>
      <c r="AL150" s="1">
        <v>3144728</v>
      </c>
      <c r="AM150" s="1">
        <v>3202511</v>
      </c>
      <c r="AN150" s="1">
        <v>3260611</v>
      </c>
      <c r="AO150" s="1">
        <v>3319301</v>
      </c>
      <c r="AP150" s="1">
        <v>3378600</v>
      </c>
      <c r="AQ150" s="1">
        <v>3438398</v>
      </c>
      <c r="AR150" s="1">
        <v>3498679</v>
      </c>
      <c r="AS150" s="1">
        <v>3559401</v>
      </c>
      <c r="AT150" s="1">
        <v>3620506</v>
      </c>
      <c r="AU150" s="1">
        <v>3681979</v>
      </c>
      <c r="AV150" s="1">
        <v>3743761</v>
      </c>
      <c r="AW150" s="1">
        <v>3805683</v>
      </c>
      <c r="AX150" s="1">
        <v>3867535</v>
      </c>
      <c r="AZ150" s="1"/>
    </row>
    <row r="151" spans="1:52" x14ac:dyDescent="0.25">
      <c r="A151" t="s">
        <v>0</v>
      </c>
      <c r="B151" t="s">
        <v>1</v>
      </c>
      <c r="C151" t="s">
        <v>299</v>
      </c>
      <c r="D151" t="s">
        <v>300</v>
      </c>
      <c r="E151" t="s">
        <v>501</v>
      </c>
      <c r="F151" s="1">
        <v>2434755</v>
      </c>
      <c r="G151" s="1">
        <v>2503074</v>
      </c>
      <c r="H151" s="1">
        <v>2576093</v>
      </c>
      <c r="I151" s="1">
        <v>2652586</v>
      </c>
      <c r="J151" s="1">
        <v>2730859</v>
      </c>
      <c r="K151" s="1">
        <v>2809692</v>
      </c>
      <c r="L151" s="1">
        <v>2888509</v>
      </c>
      <c r="M151" s="1">
        <v>2967620</v>
      </c>
      <c r="N151" s="1">
        <v>3047769</v>
      </c>
      <c r="O151" s="1">
        <v>3130125</v>
      </c>
      <c r="P151" s="1">
        <v>3215483</v>
      </c>
      <c r="Q151" s="1">
        <v>3304188</v>
      </c>
      <c r="R151" s="1">
        <v>3395798</v>
      </c>
      <c r="S151" s="1">
        <v>3489402</v>
      </c>
      <c r="T151" s="1">
        <v>3583707</v>
      </c>
      <c r="U151" s="1">
        <v>3677854</v>
      </c>
      <c r="V151" s="1">
        <v>3771578</v>
      </c>
      <c r="W151" s="1">
        <v>3865402</v>
      </c>
      <c r="X151" s="1">
        <v>3960243</v>
      </c>
      <c r="Y151" s="1">
        <v>4057406</v>
      </c>
      <c r="Z151" s="1">
        <v>4157903</v>
      </c>
      <c r="AA151" s="1">
        <v>4261933</v>
      </c>
      <c r="AB151" s="1">
        <v>4369407</v>
      </c>
      <c r="AC151" s="1">
        <v>4480689</v>
      </c>
      <c r="AD151" s="1">
        <v>4596131</v>
      </c>
      <c r="AE151" s="1">
        <v>4715929</v>
      </c>
      <c r="AF151" s="1">
        <v>4840311</v>
      </c>
      <c r="AG151" s="1">
        <v>4969116</v>
      </c>
      <c r="AH151" s="1">
        <v>5101633</v>
      </c>
      <c r="AI151" s="1">
        <v>5236863</v>
      </c>
      <c r="AJ151" s="1">
        <v>5374051</v>
      </c>
      <c r="AK151" s="1">
        <v>5512835</v>
      </c>
      <c r="AL151" s="1">
        <v>5653284</v>
      </c>
      <c r="AM151" s="1">
        <v>5795571</v>
      </c>
      <c r="AN151" s="1">
        <v>5940048</v>
      </c>
      <c r="AO151" s="1">
        <v>6086905</v>
      </c>
      <c r="AP151" s="1">
        <v>6236158</v>
      </c>
      <c r="AQ151" s="1">
        <v>6387470</v>
      </c>
      <c r="AR151" s="1">
        <v>6540267</v>
      </c>
      <c r="AS151" s="1">
        <v>6693799</v>
      </c>
      <c r="AT151" s="1">
        <v>6847517</v>
      </c>
      <c r="AU151" s="1">
        <v>7001172</v>
      </c>
      <c r="AV151" s="1">
        <v>7154870</v>
      </c>
      <c r="AW151" s="1">
        <v>7308864</v>
      </c>
      <c r="AX151" s="1">
        <v>7463577</v>
      </c>
      <c r="AZ151" s="1"/>
    </row>
    <row r="152" spans="1:52" x14ac:dyDescent="0.25">
      <c r="A152" t="s">
        <v>0</v>
      </c>
      <c r="B152" t="s">
        <v>1</v>
      </c>
      <c r="C152" t="s">
        <v>301</v>
      </c>
      <c r="D152" t="s">
        <v>302</v>
      </c>
      <c r="E152" t="s">
        <v>507</v>
      </c>
      <c r="F152" s="1">
        <v>2474102</v>
      </c>
      <c r="G152" s="1">
        <v>2535355</v>
      </c>
      <c r="H152" s="1">
        <v>2596741</v>
      </c>
      <c r="I152" s="1">
        <v>2659084</v>
      </c>
      <c r="J152" s="1">
        <v>2723523</v>
      </c>
      <c r="K152" s="1">
        <v>2790964</v>
      </c>
      <c r="L152" s="1">
        <v>2861582</v>
      </c>
      <c r="M152" s="1">
        <v>2935375</v>
      </c>
      <c r="N152" s="1">
        <v>3012833</v>
      </c>
      <c r="O152" s="1">
        <v>3094479</v>
      </c>
      <c r="P152" s="1">
        <v>3180628</v>
      </c>
      <c r="Q152" s="1">
        <v>3271454</v>
      </c>
      <c r="R152" s="1">
        <v>3366726</v>
      </c>
      <c r="S152" s="1">
        <v>3465796</v>
      </c>
      <c r="T152" s="1">
        <v>3567750</v>
      </c>
      <c r="U152" s="1">
        <v>3671826</v>
      </c>
      <c r="V152" s="1">
        <v>3777764</v>
      </c>
      <c r="W152" s="1">
        <v>3885433</v>
      </c>
      <c r="X152" s="1">
        <v>3994328</v>
      </c>
      <c r="Y152" s="1">
        <v>4103909</v>
      </c>
      <c r="Z152" s="1">
        <v>4213740</v>
      </c>
      <c r="AA152" s="1">
        <v>4323402</v>
      </c>
      <c r="AB152" s="1">
        <v>4432738</v>
      </c>
      <c r="AC152" s="1">
        <v>4541902</v>
      </c>
      <c r="AD152" s="1">
        <v>4651222</v>
      </c>
      <c r="AE152" s="1">
        <v>4760853</v>
      </c>
      <c r="AF152" s="1">
        <v>4870695</v>
      </c>
      <c r="AG152" s="1">
        <v>4980346</v>
      </c>
      <c r="AH152" s="1">
        <v>5089306</v>
      </c>
      <c r="AI152" s="1">
        <v>5196935</v>
      </c>
      <c r="AJ152" s="1">
        <v>5302703</v>
      </c>
      <c r="AK152" s="1">
        <v>5406625</v>
      </c>
      <c r="AL152" s="1">
        <v>5508615</v>
      </c>
      <c r="AM152" s="1">
        <v>5607948</v>
      </c>
      <c r="AN152" s="1">
        <v>5703742</v>
      </c>
      <c r="AO152" s="1">
        <v>5795493</v>
      </c>
      <c r="AP152" s="1">
        <v>5882797</v>
      </c>
      <c r="AQ152" s="1">
        <v>5966160</v>
      </c>
      <c r="AR152" s="1">
        <v>6047131</v>
      </c>
      <c r="AS152" s="1">
        <v>6127847</v>
      </c>
      <c r="AT152" s="1">
        <v>6209877</v>
      </c>
      <c r="AU152" s="1">
        <v>6293763</v>
      </c>
      <c r="AV152" s="1">
        <v>6379162</v>
      </c>
      <c r="AW152" s="1">
        <v>6465669</v>
      </c>
      <c r="AX152" s="1">
        <v>6552518</v>
      </c>
      <c r="AZ152" s="1"/>
    </row>
    <row r="153" spans="1:52" x14ac:dyDescent="0.25">
      <c r="A153" t="s">
        <v>0</v>
      </c>
      <c r="B153" t="s">
        <v>1</v>
      </c>
      <c r="C153" t="s">
        <v>303</v>
      </c>
      <c r="D153" t="s">
        <v>304</v>
      </c>
      <c r="E153" t="s">
        <v>507</v>
      </c>
      <c r="F153" s="1">
        <v>13341071</v>
      </c>
      <c r="G153" s="1">
        <v>13704333</v>
      </c>
      <c r="H153" s="1">
        <v>14072476</v>
      </c>
      <c r="I153" s="1">
        <v>14447649</v>
      </c>
      <c r="J153" s="1">
        <v>14832839</v>
      </c>
      <c r="K153" s="1">
        <v>15229951</v>
      </c>
      <c r="L153" s="1">
        <v>15639898</v>
      </c>
      <c r="M153" s="1">
        <v>16061327</v>
      </c>
      <c r="N153" s="1">
        <v>16491087</v>
      </c>
      <c r="O153" s="1">
        <v>16924758</v>
      </c>
      <c r="P153" s="1">
        <v>17359118</v>
      </c>
      <c r="Q153" s="1">
        <v>17792551</v>
      </c>
      <c r="R153" s="1">
        <v>18225727</v>
      </c>
      <c r="S153" s="1">
        <v>18660443</v>
      </c>
      <c r="T153" s="1">
        <v>19099575</v>
      </c>
      <c r="U153" s="1">
        <v>19544950</v>
      </c>
      <c r="V153" s="1">
        <v>19996250</v>
      </c>
      <c r="W153" s="1">
        <v>20451712</v>
      </c>
      <c r="X153" s="1">
        <v>20909897</v>
      </c>
      <c r="Y153" s="1">
        <v>21368856</v>
      </c>
      <c r="Z153" s="1">
        <v>21826658</v>
      </c>
      <c r="AA153" s="1">
        <v>22283130</v>
      </c>
      <c r="AB153" s="1">
        <v>22737056</v>
      </c>
      <c r="AC153" s="1">
        <v>23184222</v>
      </c>
      <c r="AD153" s="1">
        <v>23619358</v>
      </c>
      <c r="AE153" s="1">
        <v>24038761</v>
      </c>
      <c r="AF153" s="1">
        <v>24441076</v>
      </c>
      <c r="AG153" s="1">
        <v>24827409</v>
      </c>
      <c r="AH153" s="1">
        <v>25199744</v>
      </c>
      <c r="AI153" s="1">
        <v>25561297</v>
      </c>
      <c r="AJ153" s="1">
        <v>25914875</v>
      </c>
      <c r="AK153" s="1">
        <v>26261363</v>
      </c>
      <c r="AL153" s="1">
        <v>26601463</v>
      </c>
      <c r="AM153" s="1">
        <v>26937737</v>
      </c>
      <c r="AN153" s="1">
        <v>27273188</v>
      </c>
      <c r="AO153" s="1">
        <v>27610406</v>
      </c>
      <c r="AP153" s="1">
        <v>27949958</v>
      </c>
      <c r="AQ153" s="1">
        <v>28292768</v>
      </c>
      <c r="AR153" s="1">
        <v>28642048</v>
      </c>
      <c r="AS153" s="1">
        <v>29001563</v>
      </c>
      <c r="AT153" s="1">
        <v>29373644</v>
      </c>
      <c r="AU153" s="1">
        <v>29759891</v>
      </c>
      <c r="AV153" s="1">
        <v>30158768</v>
      </c>
      <c r="AW153" s="1">
        <v>30565461</v>
      </c>
      <c r="AX153" s="1">
        <v>30973148</v>
      </c>
      <c r="AZ153" s="1"/>
    </row>
    <row r="154" spans="1:52" x14ac:dyDescent="0.25">
      <c r="A154" t="s">
        <v>0</v>
      </c>
      <c r="B154" t="s">
        <v>1</v>
      </c>
      <c r="C154" t="s">
        <v>305</v>
      </c>
      <c r="D154" t="s">
        <v>306</v>
      </c>
      <c r="E154" t="s">
        <v>501</v>
      </c>
      <c r="F154" s="1">
        <v>35804731</v>
      </c>
      <c r="G154" s="1">
        <v>36851055</v>
      </c>
      <c r="H154" s="1">
        <v>37925400</v>
      </c>
      <c r="I154" s="1">
        <v>39026082</v>
      </c>
      <c r="J154" s="1">
        <v>40149959</v>
      </c>
      <c r="K154" s="1">
        <v>41295129</v>
      </c>
      <c r="L154" s="1">
        <v>42461189</v>
      </c>
      <c r="M154" s="1">
        <v>43650333</v>
      </c>
      <c r="N154" s="1">
        <v>44866279</v>
      </c>
      <c r="O154" s="1">
        <v>46113992</v>
      </c>
      <c r="P154" s="1">
        <v>47396966</v>
      </c>
      <c r="Q154" s="1">
        <v>48715592</v>
      </c>
      <c r="R154" s="1">
        <v>50068493</v>
      </c>
      <c r="S154" s="1">
        <v>51455037</v>
      </c>
      <c r="T154" s="1">
        <v>52873979</v>
      </c>
      <c r="U154" s="1">
        <v>54323651</v>
      </c>
      <c r="V154" s="1">
        <v>55803915</v>
      </c>
      <c r="W154" s="1">
        <v>57312794</v>
      </c>
      <c r="X154" s="1">
        <v>58844392</v>
      </c>
      <c r="Y154" s="1">
        <v>60391168</v>
      </c>
      <c r="Z154" s="1">
        <v>61947340</v>
      </c>
      <c r="AA154" s="1">
        <v>63509940</v>
      </c>
      <c r="AB154" s="1">
        <v>65078901</v>
      </c>
      <c r="AC154" s="1">
        <v>66654954</v>
      </c>
      <c r="AD154" s="1">
        <v>68240134</v>
      </c>
      <c r="AE154" s="1">
        <v>69835713</v>
      </c>
      <c r="AF154" s="1">
        <v>71437381</v>
      </c>
      <c r="AG154" s="1">
        <v>73042605</v>
      </c>
      <c r="AH154" s="1">
        <v>74656228</v>
      </c>
      <c r="AI154" s="1">
        <v>76285225</v>
      </c>
      <c r="AJ154" s="1">
        <v>77932247</v>
      </c>
      <c r="AK154" s="1">
        <v>79604541</v>
      </c>
      <c r="AL154" s="1">
        <v>81294378</v>
      </c>
      <c r="AM154" s="1">
        <v>82971734</v>
      </c>
      <c r="AN154" s="1">
        <v>84596249</v>
      </c>
      <c r="AO154" s="1">
        <v>86141373</v>
      </c>
      <c r="AP154" s="1">
        <v>87592899</v>
      </c>
      <c r="AQ154" s="1">
        <v>88965508</v>
      </c>
      <c r="AR154" s="1">
        <v>90297115</v>
      </c>
      <c r="AS154" s="1">
        <v>91641881</v>
      </c>
      <c r="AT154" s="1">
        <v>93038902</v>
      </c>
      <c r="AU154" s="1">
        <v>94501233</v>
      </c>
      <c r="AV154" s="1">
        <v>96017322</v>
      </c>
      <c r="AW154" s="1">
        <v>97571676</v>
      </c>
      <c r="AX154" s="1">
        <v>99138690</v>
      </c>
      <c r="AZ154" s="1"/>
    </row>
    <row r="155" spans="1:52" x14ac:dyDescent="0.25">
      <c r="A155" t="s">
        <v>0</v>
      </c>
      <c r="B155" t="s">
        <v>1</v>
      </c>
      <c r="C155" t="s">
        <v>307</v>
      </c>
      <c r="D155" t="s">
        <v>308</v>
      </c>
      <c r="E155" t="s">
        <v>585</v>
      </c>
      <c r="F155" s="1">
        <v>32664300</v>
      </c>
      <c r="G155" s="1">
        <v>32783500</v>
      </c>
      <c r="H155" s="1">
        <v>33055650</v>
      </c>
      <c r="I155" s="1">
        <v>33357200</v>
      </c>
      <c r="J155" s="1">
        <v>33678899</v>
      </c>
      <c r="K155" s="1">
        <v>34015199</v>
      </c>
      <c r="L155" s="1">
        <v>34356300</v>
      </c>
      <c r="M155" s="1">
        <v>34689050</v>
      </c>
      <c r="N155" s="1">
        <v>34965600</v>
      </c>
      <c r="O155" s="1">
        <v>35247217</v>
      </c>
      <c r="P155" s="1">
        <v>35574150</v>
      </c>
      <c r="Q155" s="1">
        <v>35898587</v>
      </c>
      <c r="R155" s="1">
        <v>36230481</v>
      </c>
      <c r="S155" s="1">
        <v>36571808</v>
      </c>
      <c r="T155" s="1">
        <v>36904134</v>
      </c>
      <c r="U155" s="1">
        <v>37201885</v>
      </c>
      <c r="V155" s="1">
        <v>37456119</v>
      </c>
      <c r="W155" s="1">
        <v>37668045</v>
      </c>
      <c r="X155" s="1">
        <v>37824487</v>
      </c>
      <c r="Y155" s="1">
        <v>37961529</v>
      </c>
      <c r="Z155" s="1">
        <v>38110782</v>
      </c>
      <c r="AA155" s="1">
        <v>38246193</v>
      </c>
      <c r="AB155" s="1">
        <v>38363667</v>
      </c>
      <c r="AC155" s="1">
        <v>38461408</v>
      </c>
      <c r="AD155" s="1">
        <v>38542652</v>
      </c>
      <c r="AE155" s="1">
        <v>38594998</v>
      </c>
      <c r="AF155" s="1">
        <v>38624370</v>
      </c>
      <c r="AG155" s="1">
        <v>38649660</v>
      </c>
      <c r="AH155" s="1">
        <v>38663481</v>
      </c>
      <c r="AI155" s="1">
        <v>38660271</v>
      </c>
      <c r="AJ155" s="1">
        <v>38258629</v>
      </c>
      <c r="AK155" s="1">
        <v>38248076</v>
      </c>
      <c r="AL155" s="1">
        <v>38230364</v>
      </c>
      <c r="AM155" s="1">
        <v>38204570</v>
      </c>
      <c r="AN155" s="1">
        <v>38182222</v>
      </c>
      <c r="AO155" s="1">
        <v>38165445</v>
      </c>
      <c r="AP155" s="1">
        <v>38141267</v>
      </c>
      <c r="AQ155" s="1">
        <v>38120560</v>
      </c>
      <c r="AR155" s="1">
        <v>38125759</v>
      </c>
      <c r="AS155" s="1">
        <v>38151603</v>
      </c>
      <c r="AT155" s="1">
        <v>38042794</v>
      </c>
      <c r="AU155" s="1">
        <v>38063255</v>
      </c>
      <c r="AV155" s="1">
        <v>38063164</v>
      </c>
      <c r="AW155" s="1">
        <v>38040196</v>
      </c>
      <c r="AX155" s="1">
        <v>37995529</v>
      </c>
      <c r="AZ155" s="1"/>
    </row>
    <row r="156" spans="1:52" x14ac:dyDescent="0.25">
      <c r="A156" t="s">
        <v>0</v>
      </c>
      <c r="B156" t="s">
        <v>1</v>
      </c>
      <c r="C156" t="s">
        <v>309</v>
      </c>
      <c r="D156" t="s">
        <v>310</v>
      </c>
      <c r="E156" t="s">
        <v>586</v>
      </c>
      <c r="F156" s="1">
        <v>8680431</v>
      </c>
      <c r="G156" s="1">
        <v>8643756</v>
      </c>
      <c r="H156" s="1">
        <v>8630430</v>
      </c>
      <c r="I156" s="1">
        <v>8633100</v>
      </c>
      <c r="J156" s="1">
        <v>8754365</v>
      </c>
      <c r="K156" s="1">
        <v>9093470</v>
      </c>
      <c r="L156" s="1">
        <v>9355810</v>
      </c>
      <c r="M156" s="1">
        <v>9455675</v>
      </c>
      <c r="N156" s="1">
        <v>9558250</v>
      </c>
      <c r="O156" s="1">
        <v>9661265</v>
      </c>
      <c r="P156" s="1">
        <v>9766312</v>
      </c>
      <c r="Q156" s="1">
        <v>9851362</v>
      </c>
      <c r="R156" s="1">
        <v>9911771</v>
      </c>
      <c r="S156" s="1">
        <v>9957865</v>
      </c>
      <c r="T156" s="1">
        <v>9996232</v>
      </c>
      <c r="U156" s="1">
        <v>10023613</v>
      </c>
      <c r="V156" s="1">
        <v>10032734</v>
      </c>
      <c r="W156" s="1">
        <v>10030031</v>
      </c>
      <c r="X156" s="1">
        <v>10019610</v>
      </c>
      <c r="Y156" s="1">
        <v>10005000</v>
      </c>
      <c r="Z156" s="1">
        <v>9983218</v>
      </c>
      <c r="AA156" s="1">
        <v>9960235</v>
      </c>
      <c r="AB156" s="1">
        <v>9952494</v>
      </c>
      <c r="AC156" s="1">
        <v>9964675</v>
      </c>
      <c r="AD156" s="1">
        <v>9991525</v>
      </c>
      <c r="AE156" s="1">
        <v>10026176</v>
      </c>
      <c r="AF156" s="1">
        <v>10063945</v>
      </c>
      <c r="AG156" s="1">
        <v>10108977</v>
      </c>
      <c r="AH156" s="1">
        <v>10160196</v>
      </c>
      <c r="AI156" s="1">
        <v>10217828</v>
      </c>
      <c r="AJ156" s="1">
        <v>10289898</v>
      </c>
      <c r="AK156" s="1">
        <v>10362722</v>
      </c>
      <c r="AL156" s="1">
        <v>10419631</v>
      </c>
      <c r="AM156" s="1">
        <v>10458821</v>
      </c>
      <c r="AN156" s="1">
        <v>10483861</v>
      </c>
      <c r="AO156" s="1">
        <v>10503330</v>
      </c>
      <c r="AP156" s="1">
        <v>10522288</v>
      </c>
      <c r="AQ156" s="1">
        <v>10542964</v>
      </c>
      <c r="AR156" s="1">
        <v>10558177</v>
      </c>
      <c r="AS156" s="1">
        <v>10568247</v>
      </c>
      <c r="AT156" s="1">
        <v>10573100</v>
      </c>
      <c r="AU156" s="1">
        <v>10557560</v>
      </c>
      <c r="AV156" s="1">
        <v>10514844</v>
      </c>
      <c r="AW156" s="1">
        <v>10457295</v>
      </c>
      <c r="AX156" s="1">
        <v>10397393</v>
      </c>
      <c r="AZ156" s="1"/>
    </row>
    <row r="157" spans="1:52" x14ac:dyDescent="0.25">
      <c r="A157" t="s">
        <v>0</v>
      </c>
      <c r="B157" t="s">
        <v>1</v>
      </c>
      <c r="C157" t="s">
        <v>311</v>
      </c>
      <c r="D157" t="s">
        <v>312</v>
      </c>
      <c r="E157" t="s">
        <v>507</v>
      </c>
      <c r="F157" s="1">
        <v>2718000</v>
      </c>
      <c r="G157" s="1">
        <v>2762190</v>
      </c>
      <c r="H157" s="1">
        <v>2817256</v>
      </c>
      <c r="I157" s="1">
        <v>2878786</v>
      </c>
      <c r="J157" s="1">
        <v>2939299</v>
      </c>
      <c r="K157" s="1">
        <v>2994000</v>
      </c>
      <c r="L157" s="1">
        <v>3043854</v>
      </c>
      <c r="M157" s="1">
        <v>3088690</v>
      </c>
      <c r="N157" s="1">
        <v>3129421</v>
      </c>
      <c r="O157" s="1">
        <v>3168088</v>
      </c>
      <c r="P157" s="1">
        <v>3206000</v>
      </c>
      <c r="Q157" s="1">
        <v>3242552</v>
      </c>
      <c r="R157" s="1">
        <v>3277453</v>
      </c>
      <c r="S157" s="1">
        <v>3311138</v>
      </c>
      <c r="T157" s="1">
        <v>3344190</v>
      </c>
      <c r="U157" s="1">
        <v>3377000</v>
      </c>
      <c r="V157" s="1">
        <v>3409554</v>
      </c>
      <c r="W157" s="1">
        <v>3441850</v>
      </c>
      <c r="X157" s="1">
        <v>3473898</v>
      </c>
      <c r="Y157" s="1">
        <v>3505650</v>
      </c>
      <c r="Z157" s="1">
        <v>3537000</v>
      </c>
      <c r="AA157" s="1">
        <v>3562110</v>
      </c>
      <c r="AB157" s="1">
        <v>3585176</v>
      </c>
      <c r="AC157" s="1">
        <v>3615497</v>
      </c>
      <c r="AD157" s="1">
        <v>3649237</v>
      </c>
      <c r="AE157" s="1">
        <v>3683103</v>
      </c>
      <c r="AF157" s="1">
        <v>3724655</v>
      </c>
      <c r="AG157" s="1">
        <v>3759430</v>
      </c>
      <c r="AH157" s="1">
        <v>3781101</v>
      </c>
      <c r="AI157" s="1">
        <v>3800081</v>
      </c>
      <c r="AJ157" s="1">
        <v>3810605</v>
      </c>
      <c r="AK157" s="1">
        <v>3818774</v>
      </c>
      <c r="AL157" s="1">
        <v>3823701</v>
      </c>
      <c r="AM157" s="1">
        <v>3826095</v>
      </c>
      <c r="AN157" s="1">
        <v>3826878</v>
      </c>
      <c r="AO157" s="1">
        <v>3821362</v>
      </c>
      <c r="AP157" s="1">
        <v>3805214</v>
      </c>
      <c r="AQ157" s="1">
        <v>3782995</v>
      </c>
      <c r="AR157" s="1">
        <v>3760866</v>
      </c>
      <c r="AS157" s="1">
        <v>3740410</v>
      </c>
      <c r="AT157" s="1">
        <v>3721527</v>
      </c>
      <c r="AU157" s="1">
        <v>3686771</v>
      </c>
      <c r="AV157" s="1">
        <v>3642281</v>
      </c>
      <c r="AW157" s="1">
        <v>3595839</v>
      </c>
      <c r="AX157" s="1">
        <v>3548397</v>
      </c>
      <c r="AZ157" s="1"/>
    </row>
    <row r="158" spans="1:52" x14ac:dyDescent="0.25">
      <c r="A158" t="s">
        <v>0</v>
      </c>
      <c r="B158" t="s">
        <v>1</v>
      </c>
      <c r="C158" t="s">
        <v>313</v>
      </c>
      <c r="D158" t="s">
        <v>314</v>
      </c>
      <c r="E158" t="s">
        <v>512</v>
      </c>
      <c r="F158" s="1">
        <v>109329</v>
      </c>
      <c r="G158" s="1">
        <v>119246</v>
      </c>
      <c r="H158" s="1">
        <v>130377</v>
      </c>
      <c r="I158" s="1">
        <v>142111</v>
      </c>
      <c r="J158" s="1">
        <v>153593</v>
      </c>
      <c r="K158" s="1">
        <v>164333</v>
      </c>
      <c r="L158" s="1">
        <v>173759</v>
      </c>
      <c r="M158" s="1">
        <v>182370</v>
      </c>
      <c r="N158" s="1">
        <v>192018</v>
      </c>
      <c r="O158" s="1">
        <v>205244</v>
      </c>
      <c r="P158" s="1">
        <v>223715</v>
      </c>
      <c r="Q158" s="1">
        <v>248053</v>
      </c>
      <c r="R158" s="1">
        <v>277242</v>
      </c>
      <c r="S158" s="1">
        <v>309276</v>
      </c>
      <c r="T158" s="1">
        <v>341286</v>
      </c>
      <c r="U158" s="1">
        <v>371071</v>
      </c>
      <c r="V158" s="1">
        <v>398326</v>
      </c>
      <c r="W158" s="1">
        <v>423327</v>
      </c>
      <c r="X158" s="1">
        <v>445203</v>
      </c>
      <c r="Y158" s="1">
        <v>463062</v>
      </c>
      <c r="Z158" s="1">
        <v>476478</v>
      </c>
      <c r="AA158" s="1">
        <v>485114</v>
      </c>
      <c r="AB158" s="1">
        <v>489668</v>
      </c>
      <c r="AC158" s="1">
        <v>492120</v>
      </c>
      <c r="AD158" s="1">
        <v>495179</v>
      </c>
      <c r="AE158" s="1">
        <v>501019</v>
      </c>
      <c r="AF158" s="1">
        <v>511864</v>
      </c>
      <c r="AG158" s="1">
        <v>528213</v>
      </c>
      <c r="AH158" s="1">
        <v>548618</v>
      </c>
      <c r="AI158" s="1">
        <v>570643</v>
      </c>
      <c r="AJ158" s="1">
        <v>593453</v>
      </c>
      <c r="AK158" s="1">
        <v>613720</v>
      </c>
      <c r="AL158" s="1">
        <v>634388</v>
      </c>
      <c r="AM158" s="1">
        <v>668165</v>
      </c>
      <c r="AN158" s="1">
        <v>732096</v>
      </c>
      <c r="AO158" s="1">
        <v>836924</v>
      </c>
      <c r="AP158" s="1">
        <v>988448</v>
      </c>
      <c r="AQ158" s="1">
        <v>1178955</v>
      </c>
      <c r="AR158" s="1">
        <v>1388962</v>
      </c>
      <c r="AS158" s="1">
        <v>1591151</v>
      </c>
      <c r="AT158" s="1">
        <v>1765513</v>
      </c>
      <c r="AU158" s="1">
        <v>1905437</v>
      </c>
      <c r="AV158" s="1">
        <v>2015624</v>
      </c>
      <c r="AW158" s="1">
        <v>2101288</v>
      </c>
      <c r="AX158" s="1">
        <v>2172065</v>
      </c>
      <c r="AZ158" s="1"/>
    </row>
    <row r="159" spans="1:52" x14ac:dyDescent="0.25">
      <c r="A159" t="s">
        <v>0</v>
      </c>
      <c r="B159" t="s">
        <v>1</v>
      </c>
      <c r="C159" t="s">
        <v>315</v>
      </c>
      <c r="D159" t="s">
        <v>316</v>
      </c>
      <c r="E159" t="s">
        <v>588</v>
      </c>
      <c r="F159" s="1">
        <v>20250398</v>
      </c>
      <c r="G159" s="1">
        <v>20461567</v>
      </c>
      <c r="H159" s="1">
        <v>20657957</v>
      </c>
      <c r="I159" s="1">
        <v>20835681</v>
      </c>
      <c r="J159" s="1">
        <v>21029429</v>
      </c>
      <c r="K159" s="1">
        <v>21293583</v>
      </c>
      <c r="L159" s="1">
        <v>21551634</v>
      </c>
      <c r="M159" s="1">
        <v>21756096</v>
      </c>
      <c r="N159" s="1">
        <v>21951464</v>
      </c>
      <c r="O159" s="1">
        <v>22090488</v>
      </c>
      <c r="P159" s="1">
        <v>22242653</v>
      </c>
      <c r="Q159" s="1">
        <v>22415169</v>
      </c>
      <c r="R159" s="1">
        <v>22515389</v>
      </c>
      <c r="S159" s="1">
        <v>22588790</v>
      </c>
      <c r="T159" s="1">
        <v>22655940</v>
      </c>
      <c r="U159" s="1">
        <v>22755427</v>
      </c>
      <c r="V159" s="1">
        <v>22859269</v>
      </c>
      <c r="W159" s="1">
        <v>22949430</v>
      </c>
      <c r="X159" s="1">
        <v>23057662</v>
      </c>
      <c r="Y159" s="1">
        <v>23161458</v>
      </c>
      <c r="Z159" s="1">
        <v>23201835</v>
      </c>
      <c r="AA159" s="1">
        <v>23001155</v>
      </c>
      <c r="AB159" s="1">
        <v>22794284</v>
      </c>
      <c r="AC159" s="1">
        <v>22763280</v>
      </c>
      <c r="AD159" s="1">
        <v>22730211</v>
      </c>
      <c r="AE159" s="1">
        <v>22684270</v>
      </c>
      <c r="AF159" s="1">
        <v>22619004</v>
      </c>
      <c r="AG159" s="1">
        <v>22553978</v>
      </c>
      <c r="AH159" s="1">
        <v>22507344</v>
      </c>
      <c r="AI159" s="1">
        <v>22472040</v>
      </c>
      <c r="AJ159" s="1">
        <v>22442971</v>
      </c>
      <c r="AK159" s="1">
        <v>22131970</v>
      </c>
      <c r="AL159" s="1">
        <v>21730496</v>
      </c>
      <c r="AM159" s="1">
        <v>21574326</v>
      </c>
      <c r="AN159" s="1">
        <v>21451748</v>
      </c>
      <c r="AO159" s="1">
        <v>21319685</v>
      </c>
      <c r="AP159" s="1">
        <v>21193760</v>
      </c>
      <c r="AQ159" s="1">
        <v>20882982</v>
      </c>
      <c r="AR159" s="1">
        <v>20537875</v>
      </c>
      <c r="AS159" s="1">
        <v>20367487</v>
      </c>
      <c r="AT159" s="1">
        <v>20246871</v>
      </c>
      <c r="AU159" s="1">
        <v>20147528</v>
      </c>
      <c r="AV159" s="1">
        <v>20058035</v>
      </c>
      <c r="AW159" s="1">
        <v>19983693</v>
      </c>
      <c r="AX159" s="1">
        <v>19910995</v>
      </c>
      <c r="AZ159" s="1"/>
    </row>
    <row r="160" spans="1:52" x14ac:dyDescent="0.25">
      <c r="A160" t="s">
        <v>0</v>
      </c>
      <c r="B160" t="s">
        <v>1</v>
      </c>
      <c r="C160" t="s">
        <v>317</v>
      </c>
      <c r="D160" t="s">
        <v>318</v>
      </c>
      <c r="E160" t="s">
        <v>590</v>
      </c>
      <c r="F160" s="1">
        <v>130404000</v>
      </c>
      <c r="G160" s="1">
        <v>131155000</v>
      </c>
      <c r="H160" s="1">
        <v>131909000</v>
      </c>
      <c r="I160" s="1">
        <v>132669000</v>
      </c>
      <c r="J160" s="1">
        <v>133432000</v>
      </c>
      <c r="K160" s="1">
        <v>134200000</v>
      </c>
      <c r="L160" s="1">
        <v>135147000</v>
      </c>
      <c r="M160" s="1">
        <v>136100000</v>
      </c>
      <c r="N160" s="1">
        <v>137060000</v>
      </c>
      <c r="O160" s="1">
        <v>138027000</v>
      </c>
      <c r="P160" s="1">
        <v>139010000</v>
      </c>
      <c r="Q160" s="1">
        <v>139941000</v>
      </c>
      <c r="R160" s="1">
        <v>140823000</v>
      </c>
      <c r="S160" s="1">
        <v>141668000</v>
      </c>
      <c r="T160" s="1">
        <v>142745000</v>
      </c>
      <c r="U160" s="1">
        <v>143858000</v>
      </c>
      <c r="V160" s="1">
        <v>144894000</v>
      </c>
      <c r="W160" s="1">
        <v>145908000</v>
      </c>
      <c r="X160" s="1">
        <v>146857000</v>
      </c>
      <c r="Y160" s="1">
        <v>147721000</v>
      </c>
      <c r="Z160" s="1">
        <v>148292000</v>
      </c>
      <c r="AA160" s="1">
        <v>148624000</v>
      </c>
      <c r="AB160" s="1">
        <v>148689000</v>
      </c>
      <c r="AC160" s="1">
        <v>148520000</v>
      </c>
      <c r="AD160" s="1">
        <v>148336000</v>
      </c>
      <c r="AE160" s="1">
        <v>148375726</v>
      </c>
      <c r="AF160" s="1">
        <v>148160042</v>
      </c>
      <c r="AG160" s="1">
        <v>147915307</v>
      </c>
      <c r="AH160" s="1">
        <v>147670692</v>
      </c>
      <c r="AI160" s="1">
        <v>147214392</v>
      </c>
      <c r="AJ160" s="1">
        <v>146596557</v>
      </c>
      <c r="AK160" s="1">
        <v>145976083</v>
      </c>
      <c r="AL160" s="1">
        <v>145306046</v>
      </c>
      <c r="AM160" s="1">
        <v>144648257</v>
      </c>
      <c r="AN160" s="1">
        <v>144067054</v>
      </c>
      <c r="AO160" s="1">
        <v>143518523</v>
      </c>
      <c r="AP160" s="1">
        <v>143049528</v>
      </c>
      <c r="AQ160" s="1">
        <v>142805088</v>
      </c>
      <c r="AR160" s="1">
        <v>142742350</v>
      </c>
      <c r="AS160" s="1">
        <v>142785342</v>
      </c>
      <c r="AT160" s="1">
        <v>142849449</v>
      </c>
      <c r="AU160" s="1">
        <v>142960868</v>
      </c>
      <c r="AV160" s="1">
        <v>143201676</v>
      </c>
      <c r="AW160" s="1">
        <v>143506911</v>
      </c>
      <c r="AX160" s="1">
        <v>143819569</v>
      </c>
      <c r="AZ160" s="1"/>
    </row>
    <row r="161" spans="1:52" x14ac:dyDescent="0.25">
      <c r="A161" t="s">
        <v>0</v>
      </c>
      <c r="B161" t="s">
        <v>1</v>
      </c>
      <c r="C161" t="s">
        <v>319</v>
      </c>
      <c r="D161" t="s">
        <v>320</v>
      </c>
      <c r="E161" t="s">
        <v>505</v>
      </c>
      <c r="F161" s="1">
        <v>3754546</v>
      </c>
      <c r="G161" s="1">
        <v>3868345</v>
      </c>
      <c r="H161" s="1">
        <v>3983707</v>
      </c>
      <c r="I161" s="1">
        <v>4102336</v>
      </c>
      <c r="J161" s="1">
        <v>4226836</v>
      </c>
      <c r="K161" s="1">
        <v>4359166</v>
      </c>
      <c r="L161" s="1">
        <v>4499720</v>
      </c>
      <c r="M161" s="1">
        <v>4648070</v>
      </c>
      <c r="N161" s="1">
        <v>4804375</v>
      </c>
      <c r="O161" s="1">
        <v>4968628</v>
      </c>
      <c r="P161" s="1">
        <v>5140786</v>
      </c>
      <c r="Q161" s="1">
        <v>5313908</v>
      </c>
      <c r="R161" s="1">
        <v>5486431</v>
      </c>
      <c r="S161" s="1">
        <v>5669251</v>
      </c>
      <c r="T161" s="1">
        <v>5877556</v>
      </c>
      <c r="U161" s="1">
        <v>6117966</v>
      </c>
      <c r="V161" s="1">
        <v>6410594</v>
      </c>
      <c r="W161" s="1">
        <v>6742390</v>
      </c>
      <c r="X161" s="1">
        <v>7048075</v>
      </c>
      <c r="Y161" s="1">
        <v>7239097</v>
      </c>
      <c r="Z161" s="1">
        <v>7259740</v>
      </c>
      <c r="AA161" s="1">
        <v>7071393</v>
      </c>
      <c r="AB161" s="1">
        <v>6712924</v>
      </c>
      <c r="AC161" s="1">
        <v>6300358</v>
      </c>
      <c r="AD161" s="1">
        <v>5995987</v>
      </c>
      <c r="AE161" s="1">
        <v>5912755</v>
      </c>
      <c r="AF161" s="1">
        <v>6097688</v>
      </c>
      <c r="AG161" s="1">
        <v>6506118</v>
      </c>
      <c r="AH161" s="1">
        <v>7047196</v>
      </c>
      <c r="AI161" s="1">
        <v>7585143</v>
      </c>
      <c r="AJ161" s="1">
        <v>8021875</v>
      </c>
      <c r="AK161" s="1">
        <v>8329113</v>
      </c>
      <c r="AL161" s="1">
        <v>8539029</v>
      </c>
      <c r="AM161" s="1">
        <v>8686469</v>
      </c>
      <c r="AN161" s="1">
        <v>8828956</v>
      </c>
      <c r="AO161" s="1">
        <v>9008230</v>
      </c>
      <c r="AP161" s="1">
        <v>9231041</v>
      </c>
      <c r="AQ161" s="1">
        <v>9481083</v>
      </c>
      <c r="AR161" s="1">
        <v>9750314</v>
      </c>
      <c r="AS161" s="1">
        <v>10024594</v>
      </c>
      <c r="AT161" s="1">
        <v>10293669</v>
      </c>
      <c r="AU161" s="1">
        <v>10556429</v>
      </c>
      <c r="AV161" s="1">
        <v>10817350</v>
      </c>
      <c r="AW161" s="1">
        <v>11078095</v>
      </c>
      <c r="AX161" s="1">
        <v>11341544</v>
      </c>
      <c r="AZ161" s="1"/>
    </row>
    <row r="162" spans="1:52" x14ac:dyDescent="0.25">
      <c r="A162" t="s">
        <v>0</v>
      </c>
      <c r="B162" t="s">
        <v>1</v>
      </c>
      <c r="C162" t="s">
        <v>321</v>
      </c>
      <c r="D162" t="s">
        <v>322</v>
      </c>
      <c r="E162" t="s">
        <v>501</v>
      </c>
      <c r="F162" s="1">
        <v>143175</v>
      </c>
      <c r="G162" s="1">
        <v>145437</v>
      </c>
      <c r="H162" s="1">
        <v>147323</v>
      </c>
      <c r="I162" s="1">
        <v>148889</v>
      </c>
      <c r="J162" s="1">
        <v>150219</v>
      </c>
      <c r="K162" s="1">
        <v>151383</v>
      </c>
      <c r="L162" s="1">
        <v>152390</v>
      </c>
      <c r="M162" s="1">
        <v>153244</v>
      </c>
      <c r="N162" s="1">
        <v>154010</v>
      </c>
      <c r="O162" s="1">
        <v>154763</v>
      </c>
      <c r="P162" s="1">
        <v>155554</v>
      </c>
      <c r="Q162" s="1">
        <v>156435</v>
      </c>
      <c r="R162" s="1">
        <v>157401</v>
      </c>
      <c r="S162" s="1">
        <v>158383</v>
      </c>
      <c r="T162" s="1">
        <v>159281</v>
      </c>
      <c r="U162" s="1">
        <v>160030</v>
      </c>
      <c r="V162" s="1">
        <v>160591</v>
      </c>
      <c r="W162" s="1">
        <v>161014</v>
      </c>
      <c r="X162" s="1">
        <v>161424</v>
      </c>
      <c r="Y162" s="1">
        <v>162001</v>
      </c>
      <c r="Z162" s="1">
        <v>162865</v>
      </c>
      <c r="AA162" s="1">
        <v>164073</v>
      </c>
      <c r="AB162" s="1">
        <v>165568</v>
      </c>
      <c r="AC162" s="1">
        <v>167206</v>
      </c>
      <c r="AD162" s="1">
        <v>168786</v>
      </c>
      <c r="AE162" s="1">
        <v>170158</v>
      </c>
      <c r="AF162" s="1">
        <v>171276</v>
      </c>
      <c r="AG162" s="1">
        <v>172191</v>
      </c>
      <c r="AH162" s="1">
        <v>172979</v>
      </c>
      <c r="AI162" s="1">
        <v>173758</v>
      </c>
      <c r="AJ162" s="1">
        <v>174614</v>
      </c>
      <c r="AK162" s="1">
        <v>175567</v>
      </c>
      <c r="AL162" s="1">
        <v>176592</v>
      </c>
      <c r="AM162" s="1">
        <v>177677</v>
      </c>
      <c r="AN162" s="1">
        <v>178794</v>
      </c>
      <c r="AO162" s="1">
        <v>179928</v>
      </c>
      <c r="AP162" s="1">
        <v>181072</v>
      </c>
      <c r="AQ162" s="1">
        <v>182238</v>
      </c>
      <c r="AR162" s="1">
        <v>183440</v>
      </c>
      <c r="AS162" s="1">
        <v>184700</v>
      </c>
      <c r="AT162" s="1">
        <v>186029</v>
      </c>
      <c r="AU162" s="1">
        <v>187434</v>
      </c>
      <c r="AV162" s="1">
        <v>188901</v>
      </c>
      <c r="AW162" s="1">
        <v>190390</v>
      </c>
      <c r="AX162" s="1">
        <v>191845</v>
      </c>
      <c r="AZ162" s="1"/>
    </row>
    <row r="163" spans="1:52" x14ac:dyDescent="0.25">
      <c r="A163" t="s">
        <v>0</v>
      </c>
      <c r="B163" t="s">
        <v>1</v>
      </c>
      <c r="C163" t="s">
        <v>323</v>
      </c>
      <c r="D163" t="s">
        <v>324</v>
      </c>
      <c r="E163" t="s">
        <v>503</v>
      </c>
      <c r="F163" s="1">
        <v>19136</v>
      </c>
      <c r="G163" s="1">
        <v>19299</v>
      </c>
      <c r="H163" s="1">
        <v>19396</v>
      </c>
      <c r="I163" s="1">
        <v>19467</v>
      </c>
      <c r="J163" s="1">
        <v>19565</v>
      </c>
      <c r="K163" s="1">
        <v>19732</v>
      </c>
      <c r="L163" s="1">
        <v>19981</v>
      </c>
      <c r="M163" s="1">
        <v>20301</v>
      </c>
      <c r="N163" s="1">
        <v>20663</v>
      </c>
      <c r="O163" s="1">
        <v>21026</v>
      </c>
      <c r="P163" s="1">
        <v>21363</v>
      </c>
      <c r="Q163" s="1">
        <v>21666</v>
      </c>
      <c r="R163" s="1">
        <v>21944</v>
      </c>
      <c r="S163" s="1">
        <v>22203</v>
      </c>
      <c r="T163" s="1">
        <v>22455</v>
      </c>
      <c r="U163" s="1">
        <v>22708</v>
      </c>
      <c r="V163" s="1">
        <v>22959</v>
      </c>
      <c r="W163" s="1">
        <v>23208</v>
      </c>
      <c r="X163" s="1">
        <v>23463</v>
      </c>
      <c r="Y163" s="1">
        <v>23740</v>
      </c>
      <c r="Z163" s="1">
        <v>24045</v>
      </c>
      <c r="AA163" s="1">
        <v>24385</v>
      </c>
      <c r="AB163" s="1">
        <v>24755</v>
      </c>
      <c r="AC163" s="1">
        <v>25141</v>
      </c>
      <c r="AD163" s="1">
        <v>25519</v>
      </c>
      <c r="AE163" s="1">
        <v>25875</v>
      </c>
      <c r="AF163" s="1">
        <v>26201</v>
      </c>
      <c r="AG163" s="1">
        <v>26503</v>
      </c>
      <c r="AH163" s="1">
        <v>26795</v>
      </c>
      <c r="AI163" s="1">
        <v>27097</v>
      </c>
      <c r="AJ163" s="1">
        <v>27420</v>
      </c>
      <c r="AK163" s="1">
        <v>27771</v>
      </c>
      <c r="AL163" s="1">
        <v>28142</v>
      </c>
      <c r="AM163" s="1">
        <v>28520</v>
      </c>
      <c r="AN163" s="1">
        <v>28891</v>
      </c>
      <c r="AO163" s="1">
        <v>29242</v>
      </c>
      <c r="AP163" s="1">
        <v>29568</v>
      </c>
      <c r="AQ163" s="1">
        <v>29874</v>
      </c>
      <c r="AR163" s="1">
        <v>30160</v>
      </c>
      <c r="AS163" s="1">
        <v>30431</v>
      </c>
      <c r="AT163" s="1">
        <v>30690</v>
      </c>
      <c r="AU163" s="1">
        <v>30938</v>
      </c>
      <c r="AV163" s="1">
        <v>31172</v>
      </c>
      <c r="AW163" s="1">
        <v>31391</v>
      </c>
      <c r="AX163" s="1">
        <v>31595</v>
      </c>
      <c r="AZ163" s="1"/>
    </row>
    <row r="164" spans="1:52" x14ac:dyDescent="0.25">
      <c r="A164" t="s">
        <v>0</v>
      </c>
      <c r="B164" t="s">
        <v>1</v>
      </c>
      <c r="C164" t="s">
        <v>325</v>
      </c>
      <c r="D164" t="s">
        <v>326</v>
      </c>
      <c r="E164" t="s">
        <v>505</v>
      </c>
      <c r="F164" s="1">
        <v>74251</v>
      </c>
      <c r="G164" s="1">
        <v>75989</v>
      </c>
      <c r="H164" s="1">
        <v>77536</v>
      </c>
      <c r="I164" s="1">
        <v>79026</v>
      </c>
      <c r="J164" s="1">
        <v>80670</v>
      </c>
      <c r="K164" s="1">
        <v>82607</v>
      </c>
      <c r="L164" s="1">
        <v>84889</v>
      </c>
      <c r="M164" s="1">
        <v>87436</v>
      </c>
      <c r="N164" s="1">
        <v>90095</v>
      </c>
      <c r="O164" s="1">
        <v>92652</v>
      </c>
      <c r="P164" s="1">
        <v>94953</v>
      </c>
      <c r="Q164" s="1">
        <v>96947</v>
      </c>
      <c r="R164" s="1">
        <v>98692</v>
      </c>
      <c r="S164" s="1">
        <v>100285</v>
      </c>
      <c r="T164" s="1">
        <v>101871</v>
      </c>
      <c r="U164" s="1">
        <v>103557</v>
      </c>
      <c r="V164" s="1">
        <v>105364</v>
      </c>
      <c r="W164" s="1">
        <v>107264</v>
      </c>
      <c r="X164" s="1">
        <v>109268</v>
      </c>
      <c r="Y164" s="1">
        <v>111373</v>
      </c>
      <c r="Z164" s="1">
        <v>113575</v>
      </c>
      <c r="AA164" s="1">
        <v>115900</v>
      </c>
      <c r="AB164" s="1">
        <v>118346</v>
      </c>
      <c r="AC164" s="1">
        <v>120849</v>
      </c>
      <c r="AD164" s="1">
        <v>123318</v>
      </c>
      <c r="AE164" s="1">
        <v>125694</v>
      </c>
      <c r="AF164" s="1">
        <v>127946</v>
      </c>
      <c r="AG164" s="1">
        <v>130110</v>
      </c>
      <c r="AH164" s="1">
        <v>132284</v>
      </c>
      <c r="AI164" s="1">
        <v>134602</v>
      </c>
      <c r="AJ164" s="1">
        <v>137164</v>
      </c>
      <c r="AK164" s="1">
        <v>140003</v>
      </c>
      <c r="AL164" s="1">
        <v>143085</v>
      </c>
      <c r="AM164" s="1">
        <v>146357</v>
      </c>
      <c r="AN164" s="1">
        <v>149732</v>
      </c>
      <c r="AO164" s="1">
        <v>153146</v>
      </c>
      <c r="AP164" s="1">
        <v>156584</v>
      </c>
      <c r="AQ164" s="1">
        <v>160064</v>
      </c>
      <c r="AR164" s="1">
        <v>163595</v>
      </c>
      <c r="AS164" s="1">
        <v>167196</v>
      </c>
      <c r="AT164" s="1">
        <v>170880</v>
      </c>
      <c r="AU164" s="1">
        <v>174646</v>
      </c>
      <c r="AV164" s="1">
        <v>178484</v>
      </c>
      <c r="AW164" s="1">
        <v>182386</v>
      </c>
      <c r="AX164" s="1">
        <v>186342</v>
      </c>
      <c r="AZ164" s="1"/>
    </row>
    <row r="165" spans="1:52" x14ac:dyDescent="0.25">
      <c r="A165" t="s">
        <v>0</v>
      </c>
      <c r="B165" t="s">
        <v>1</v>
      </c>
      <c r="C165" t="s">
        <v>327</v>
      </c>
      <c r="D165" t="s">
        <v>328</v>
      </c>
      <c r="E165" t="s">
        <v>512</v>
      </c>
      <c r="F165" s="1">
        <v>5836394</v>
      </c>
      <c r="G165" s="1">
        <v>6096106</v>
      </c>
      <c r="H165" s="1">
        <v>6382106</v>
      </c>
      <c r="I165" s="1">
        <v>6697486</v>
      </c>
      <c r="J165" s="1">
        <v>7045477</v>
      </c>
      <c r="K165" s="1">
        <v>7428705</v>
      </c>
      <c r="L165" s="1">
        <v>7845300</v>
      </c>
      <c r="M165" s="1">
        <v>8295384</v>
      </c>
      <c r="N165" s="1">
        <v>8785326</v>
      </c>
      <c r="O165" s="1">
        <v>9323290</v>
      </c>
      <c r="P165" s="1">
        <v>9912917</v>
      </c>
      <c r="Q165" s="1">
        <v>10556936</v>
      </c>
      <c r="R165" s="1">
        <v>11247085</v>
      </c>
      <c r="S165" s="1">
        <v>11962244</v>
      </c>
      <c r="T165" s="1">
        <v>12674089</v>
      </c>
      <c r="U165" s="1">
        <v>13361284</v>
      </c>
      <c r="V165" s="1">
        <v>14016569</v>
      </c>
      <c r="W165" s="1">
        <v>14642354</v>
      </c>
      <c r="X165" s="1">
        <v>15239174</v>
      </c>
      <c r="Y165" s="1">
        <v>15810980</v>
      </c>
      <c r="Z165" s="1">
        <v>16361453</v>
      </c>
      <c r="AA165" s="1">
        <v>16890555</v>
      </c>
      <c r="AB165" s="1">
        <v>17398523</v>
      </c>
      <c r="AC165" s="1">
        <v>17890529</v>
      </c>
      <c r="AD165" s="1">
        <v>18373412</v>
      </c>
      <c r="AE165" s="1">
        <v>18853670</v>
      </c>
      <c r="AF165" s="1">
        <v>19331311</v>
      </c>
      <c r="AG165" s="1">
        <v>19809633</v>
      </c>
      <c r="AH165" s="1">
        <v>20302193</v>
      </c>
      <c r="AI165" s="1">
        <v>20825955</v>
      </c>
      <c r="AJ165" s="1">
        <v>21392273</v>
      </c>
      <c r="AK165" s="1">
        <v>22007937</v>
      </c>
      <c r="AL165" s="1">
        <v>22668102</v>
      </c>
      <c r="AM165" s="1">
        <v>23357887</v>
      </c>
      <c r="AN165" s="1">
        <v>24055573</v>
      </c>
      <c r="AO165" s="1">
        <v>24745230</v>
      </c>
      <c r="AP165" s="1">
        <v>25419994</v>
      </c>
      <c r="AQ165" s="1">
        <v>26083522</v>
      </c>
      <c r="AR165" s="1">
        <v>26742842</v>
      </c>
      <c r="AS165" s="1">
        <v>27409491</v>
      </c>
      <c r="AT165" s="1">
        <v>28090647</v>
      </c>
      <c r="AU165" s="1">
        <v>28788438</v>
      </c>
      <c r="AV165" s="1">
        <v>29496047</v>
      </c>
      <c r="AW165" s="1">
        <v>30201051</v>
      </c>
      <c r="AX165" s="1">
        <v>30886545</v>
      </c>
      <c r="AZ165" s="1"/>
    </row>
    <row r="166" spans="1:52" x14ac:dyDescent="0.25">
      <c r="A166" t="s">
        <v>0</v>
      </c>
      <c r="B166" t="s">
        <v>1</v>
      </c>
      <c r="C166" t="s">
        <v>329</v>
      </c>
      <c r="D166" t="s">
        <v>330</v>
      </c>
      <c r="E166" t="s">
        <v>505</v>
      </c>
      <c r="F166" s="1">
        <v>4217754</v>
      </c>
      <c r="G166" s="1">
        <v>4348499</v>
      </c>
      <c r="H166" s="1">
        <v>4485342</v>
      </c>
      <c r="I166" s="1">
        <v>4625377</v>
      </c>
      <c r="J166" s="1">
        <v>4764623</v>
      </c>
      <c r="K166" s="1">
        <v>4900491</v>
      </c>
      <c r="L166" s="1">
        <v>5031849</v>
      </c>
      <c r="M166" s="1">
        <v>5160313</v>
      </c>
      <c r="N166" s="1">
        <v>5289445</v>
      </c>
      <c r="O166" s="1">
        <v>5424299</v>
      </c>
      <c r="P166" s="1">
        <v>5568651</v>
      </c>
      <c r="Q166" s="1">
        <v>5723541</v>
      </c>
      <c r="R166" s="1">
        <v>5888261</v>
      </c>
      <c r="S166" s="1">
        <v>6062682</v>
      </c>
      <c r="T166" s="1">
        <v>6246140</v>
      </c>
      <c r="U166" s="1">
        <v>6438024</v>
      </c>
      <c r="V166" s="1">
        <v>6638186</v>
      </c>
      <c r="W166" s="1">
        <v>6846556</v>
      </c>
      <c r="X166" s="1">
        <v>7062540</v>
      </c>
      <c r="Y166" s="1">
        <v>7285378</v>
      </c>
      <c r="Z166" s="1">
        <v>7514201</v>
      </c>
      <c r="AA166" s="1">
        <v>7749559</v>
      </c>
      <c r="AB166" s="1">
        <v>7990736</v>
      </c>
      <c r="AC166" s="1">
        <v>8234147</v>
      </c>
      <c r="AD166" s="1">
        <v>8475136</v>
      </c>
      <c r="AE166" s="1">
        <v>8710746</v>
      </c>
      <c r="AF166" s="1">
        <v>8939438</v>
      </c>
      <c r="AG166" s="1">
        <v>9163184</v>
      </c>
      <c r="AH166" s="1">
        <v>9386923</v>
      </c>
      <c r="AI166" s="1">
        <v>9617641</v>
      </c>
      <c r="AJ166" s="1">
        <v>9860578</v>
      </c>
      <c r="AK166" s="1">
        <v>10118078</v>
      </c>
      <c r="AL166" s="1">
        <v>10389457</v>
      </c>
      <c r="AM166" s="1">
        <v>10673320</v>
      </c>
      <c r="AN166" s="1">
        <v>10967016</v>
      </c>
      <c r="AO166" s="1">
        <v>11268994</v>
      </c>
      <c r="AP166" s="1">
        <v>11578430</v>
      </c>
      <c r="AQ166" s="1">
        <v>11897230</v>
      </c>
      <c r="AR166" s="1">
        <v>12229703</v>
      </c>
      <c r="AS166" s="1">
        <v>12581624</v>
      </c>
      <c r="AT166" s="1">
        <v>12956791</v>
      </c>
      <c r="AU166" s="1">
        <v>13357003</v>
      </c>
      <c r="AV166" s="1">
        <v>13780108</v>
      </c>
      <c r="AW166" s="1">
        <v>14221041</v>
      </c>
      <c r="AX166" s="1">
        <v>14672557</v>
      </c>
      <c r="AZ166" s="1"/>
    </row>
    <row r="167" spans="1:52" x14ac:dyDescent="0.25">
      <c r="A167" t="s">
        <v>0</v>
      </c>
      <c r="B167" t="s">
        <v>1</v>
      </c>
      <c r="C167" t="s">
        <v>331</v>
      </c>
      <c r="D167" t="s">
        <v>332</v>
      </c>
      <c r="E167" t="s">
        <v>503</v>
      </c>
      <c r="F167" s="1" t="s">
        <v>210</v>
      </c>
      <c r="G167" s="1" t="s">
        <v>210</v>
      </c>
      <c r="H167" s="1" t="s">
        <v>210</v>
      </c>
      <c r="I167" s="1" t="s">
        <v>210</v>
      </c>
      <c r="J167" s="1" t="s">
        <v>210</v>
      </c>
      <c r="K167" s="1" t="s">
        <v>210</v>
      </c>
      <c r="L167" s="1" t="s">
        <v>210</v>
      </c>
      <c r="M167" s="1" t="s">
        <v>210</v>
      </c>
      <c r="N167" s="1" t="s">
        <v>210</v>
      </c>
      <c r="O167" s="1" t="s">
        <v>210</v>
      </c>
      <c r="P167" s="1" t="s">
        <v>210</v>
      </c>
      <c r="Q167" s="1" t="s">
        <v>210</v>
      </c>
      <c r="R167" s="1" t="s">
        <v>210</v>
      </c>
      <c r="S167" s="1" t="s">
        <v>210</v>
      </c>
      <c r="T167" s="1" t="s">
        <v>210</v>
      </c>
      <c r="U167" s="1" t="s">
        <v>210</v>
      </c>
      <c r="V167" s="1" t="s">
        <v>210</v>
      </c>
      <c r="W167" s="1" t="s">
        <v>210</v>
      </c>
      <c r="X167" s="1" t="s">
        <v>210</v>
      </c>
      <c r="Y167" s="1" t="s">
        <v>210</v>
      </c>
      <c r="Z167" s="1">
        <v>7586000</v>
      </c>
      <c r="AA167" s="1">
        <v>7595636</v>
      </c>
      <c r="AB167" s="1">
        <v>7646424</v>
      </c>
      <c r="AC167" s="1">
        <v>7699307</v>
      </c>
      <c r="AD167" s="1">
        <v>7734639</v>
      </c>
      <c r="AE167" s="1">
        <v>7625357</v>
      </c>
      <c r="AF167" s="1">
        <v>7617794</v>
      </c>
      <c r="AG167" s="1">
        <v>7596501</v>
      </c>
      <c r="AH167" s="1">
        <v>7567745</v>
      </c>
      <c r="AI167" s="1">
        <v>7540401</v>
      </c>
      <c r="AJ167" s="1">
        <v>7516346</v>
      </c>
      <c r="AK167" s="1">
        <v>7503433</v>
      </c>
      <c r="AL167" s="1">
        <v>7500031</v>
      </c>
      <c r="AM167" s="1">
        <v>7480591</v>
      </c>
      <c r="AN167" s="1">
        <v>7463157</v>
      </c>
      <c r="AO167" s="1">
        <v>7440769</v>
      </c>
      <c r="AP167" s="1">
        <v>7411569</v>
      </c>
      <c r="AQ167" s="1">
        <v>7381579</v>
      </c>
      <c r="AR167" s="1">
        <v>7350222</v>
      </c>
      <c r="AS167" s="1">
        <v>7320807</v>
      </c>
      <c r="AT167" s="1">
        <v>7291436</v>
      </c>
      <c r="AU167" s="1">
        <v>7234099</v>
      </c>
      <c r="AV167" s="1">
        <v>7199077</v>
      </c>
      <c r="AW167" s="1">
        <v>7164132</v>
      </c>
      <c r="AX167" s="1">
        <v>7129428</v>
      </c>
      <c r="AZ167" s="1"/>
    </row>
    <row r="168" spans="1:52" x14ac:dyDescent="0.25">
      <c r="A168" t="s">
        <v>0</v>
      </c>
      <c r="B168" t="s">
        <v>1</v>
      </c>
      <c r="C168" t="s">
        <v>333</v>
      </c>
      <c r="D168" t="s">
        <v>334</v>
      </c>
      <c r="E168" t="s">
        <v>505</v>
      </c>
      <c r="F168" s="1">
        <v>53600</v>
      </c>
      <c r="G168" s="1">
        <v>54835</v>
      </c>
      <c r="H168" s="1">
        <v>56068</v>
      </c>
      <c r="I168" s="1">
        <v>57284</v>
      </c>
      <c r="J168" s="1">
        <v>58466</v>
      </c>
      <c r="K168" s="1">
        <v>59600</v>
      </c>
      <c r="L168" s="1">
        <v>60704</v>
      </c>
      <c r="M168" s="1">
        <v>61742</v>
      </c>
      <c r="N168" s="1">
        <v>62707</v>
      </c>
      <c r="O168" s="1">
        <v>63594</v>
      </c>
      <c r="P168" s="1">
        <v>64400</v>
      </c>
      <c r="Q168" s="1">
        <v>65128</v>
      </c>
      <c r="R168" s="1">
        <v>65780</v>
      </c>
      <c r="S168" s="1">
        <v>66367</v>
      </c>
      <c r="T168" s="1">
        <v>66902</v>
      </c>
      <c r="U168" s="1">
        <v>67400</v>
      </c>
      <c r="V168" s="1">
        <v>67877</v>
      </c>
      <c r="W168" s="1">
        <v>68352</v>
      </c>
      <c r="X168" s="1">
        <v>68848</v>
      </c>
      <c r="Y168" s="1">
        <v>69388</v>
      </c>
      <c r="Z168" s="1">
        <v>70000</v>
      </c>
      <c r="AA168" s="1">
        <v>70755</v>
      </c>
      <c r="AB168" s="1">
        <v>71657</v>
      </c>
      <c r="AC168" s="1">
        <v>72711</v>
      </c>
      <c r="AD168" s="1">
        <v>73925</v>
      </c>
      <c r="AE168" s="1">
        <v>75304</v>
      </c>
      <c r="AF168" s="1">
        <v>76417</v>
      </c>
      <c r="AG168" s="1">
        <v>77319</v>
      </c>
      <c r="AH168" s="1">
        <v>78846</v>
      </c>
      <c r="AI168" s="1">
        <v>80410</v>
      </c>
      <c r="AJ168" s="1">
        <v>81131</v>
      </c>
      <c r="AK168" s="1">
        <v>81202</v>
      </c>
      <c r="AL168" s="1">
        <v>83700</v>
      </c>
      <c r="AM168" s="1">
        <v>82800</v>
      </c>
      <c r="AN168" s="1">
        <v>82500</v>
      </c>
      <c r="AO168" s="1">
        <v>82900</v>
      </c>
      <c r="AP168" s="1">
        <v>84600</v>
      </c>
      <c r="AQ168" s="1">
        <v>85033</v>
      </c>
      <c r="AR168" s="1">
        <v>86956</v>
      </c>
      <c r="AS168" s="1">
        <v>87298</v>
      </c>
      <c r="AT168" s="1">
        <v>89770</v>
      </c>
      <c r="AU168" s="1">
        <v>87441</v>
      </c>
      <c r="AV168" s="1">
        <v>88303</v>
      </c>
      <c r="AW168" s="1">
        <v>89900</v>
      </c>
      <c r="AX168" s="1">
        <v>91526</v>
      </c>
      <c r="AZ168" s="1"/>
    </row>
    <row r="169" spans="1:52" x14ac:dyDescent="0.25">
      <c r="A169" t="s">
        <v>0</v>
      </c>
      <c r="B169" t="s">
        <v>1</v>
      </c>
      <c r="C169" t="s">
        <v>335</v>
      </c>
      <c r="D169" t="s">
        <v>336</v>
      </c>
      <c r="E169" t="s">
        <v>505</v>
      </c>
      <c r="F169" s="1">
        <v>2514151</v>
      </c>
      <c r="G169" s="1">
        <v>2558395</v>
      </c>
      <c r="H169" s="1">
        <v>2605837</v>
      </c>
      <c r="I169" s="1">
        <v>2656380</v>
      </c>
      <c r="J169" s="1">
        <v>2709797</v>
      </c>
      <c r="K169" s="1">
        <v>2765914</v>
      </c>
      <c r="L169" s="1">
        <v>2824827</v>
      </c>
      <c r="M169" s="1">
        <v>2886607</v>
      </c>
      <c r="N169" s="1">
        <v>2951001</v>
      </c>
      <c r="O169" s="1">
        <v>3017670</v>
      </c>
      <c r="P169" s="1">
        <v>3086406</v>
      </c>
      <c r="Q169" s="1">
        <v>3155368</v>
      </c>
      <c r="R169" s="1">
        <v>3224346</v>
      </c>
      <c r="S169" s="1">
        <v>3296530</v>
      </c>
      <c r="T169" s="1">
        <v>3376371</v>
      </c>
      <c r="U169" s="1">
        <v>3466044</v>
      </c>
      <c r="V169" s="1">
        <v>3569102</v>
      </c>
      <c r="W169" s="1">
        <v>3681945</v>
      </c>
      <c r="X169" s="1">
        <v>3791078</v>
      </c>
      <c r="Y169" s="1">
        <v>3878211</v>
      </c>
      <c r="Z169" s="1">
        <v>3931208</v>
      </c>
      <c r="AA169" s="1">
        <v>3945899</v>
      </c>
      <c r="AB169" s="1">
        <v>3929182</v>
      </c>
      <c r="AC169" s="1">
        <v>3893891</v>
      </c>
      <c r="AD169" s="1">
        <v>3858559</v>
      </c>
      <c r="AE169" s="1">
        <v>3837807</v>
      </c>
      <c r="AF169" s="1">
        <v>3833053</v>
      </c>
      <c r="AG169" s="1">
        <v>3843472</v>
      </c>
      <c r="AH169" s="1">
        <v>3878475</v>
      </c>
      <c r="AI169" s="1">
        <v>3948800</v>
      </c>
      <c r="AJ169" s="1">
        <v>4060709</v>
      </c>
      <c r="AK169" s="1">
        <v>4220198</v>
      </c>
      <c r="AL169" s="1">
        <v>4422154</v>
      </c>
      <c r="AM169" s="1">
        <v>4647701</v>
      </c>
      <c r="AN169" s="1">
        <v>4870467</v>
      </c>
      <c r="AO169" s="1">
        <v>5071271</v>
      </c>
      <c r="AP169" s="1">
        <v>5243214</v>
      </c>
      <c r="AQ169" s="1">
        <v>5391108</v>
      </c>
      <c r="AR169" s="1">
        <v>5521838</v>
      </c>
      <c r="AS169" s="1">
        <v>5647194</v>
      </c>
      <c r="AT169" s="1">
        <v>5775902</v>
      </c>
      <c r="AU169" s="1">
        <v>5908908</v>
      </c>
      <c r="AV169" s="1">
        <v>6043157</v>
      </c>
      <c r="AW169" s="1">
        <v>6178859</v>
      </c>
      <c r="AX169" s="1">
        <v>6315627</v>
      </c>
      <c r="AZ169" s="1"/>
    </row>
    <row r="170" spans="1:52" x14ac:dyDescent="0.25">
      <c r="A170" t="s">
        <v>0</v>
      </c>
      <c r="B170" t="s">
        <v>1</v>
      </c>
      <c r="C170" t="s">
        <v>337</v>
      </c>
      <c r="D170" t="s">
        <v>338</v>
      </c>
      <c r="E170" t="s">
        <v>501</v>
      </c>
      <c r="F170" s="1">
        <v>2074500</v>
      </c>
      <c r="G170" s="1">
        <v>2112900</v>
      </c>
      <c r="H170" s="1">
        <v>2152400</v>
      </c>
      <c r="I170" s="1">
        <v>2193000</v>
      </c>
      <c r="J170" s="1">
        <v>2229800</v>
      </c>
      <c r="K170" s="1">
        <v>2262600</v>
      </c>
      <c r="L170" s="1">
        <v>2293300</v>
      </c>
      <c r="M170" s="1">
        <v>2325300</v>
      </c>
      <c r="N170" s="1">
        <v>2353600</v>
      </c>
      <c r="O170" s="1">
        <v>2383500</v>
      </c>
      <c r="P170" s="1">
        <v>2413900</v>
      </c>
      <c r="Q170" s="1">
        <v>2532800</v>
      </c>
      <c r="R170" s="1">
        <v>2646500</v>
      </c>
      <c r="S170" s="1">
        <v>2681100</v>
      </c>
      <c r="T170" s="1">
        <v>2732200</v>
      </c>
      <c r="U170" s="1">
        <v>2736000</v>
      </c>
      <c r="V170" s="1">
        <v>2733400</v>
      </c>
      <c r="W170" s="1">
        <v>2774800</v>
      </c>
      <c r="X170" s="1">
        <v>2846100</v>
      </c>
      <c r="Y170" s="1">
        <v>2930900</v>
      </c>
      <c r="Z170" s="1">
        <v>3047100</v>
      </c>
      <c r="AA170" s="1">
        <v>3135100</v>
      </c>
      <c r="AB170" s="1">
        <v>3230700</v>
      </c>
      <c r="AC170" s="1">
        <v>3313500</v>
      </c>
      <c r="AD170" s="1">
        <v>3419000</v>
      </c>
      <c r="AE170" s="1">
        <v>3524500</v>
      </c>
      <c r="AF170" s="1">
        <v>3670700</v>
      </c>
      <c r="AG170" s="1">
        <v>3796000</v>
      </c>
      <c r="AH170" s="1">
        <v>3927200</v>
      </c>
      <c r="AI170" s="1">
        <v>3958700</v>
      </c>
      <c r="AJ170" s="1">
        <v>4027900</v>
      </c>
      <c r="AK170" s="1">
        <v>4138000</v>
      </c>
      <c r="AL170" s="1">
        <v>4176000</v>
      </c>
      <c r="AM170" s="1">
        <v>4114800</v>
      </c>
      <c r="AN170" s="1">
        <v>4166700</v>
      </c>
      <c r="AO170" s="1">
        <v>4265800</v>
      </c>
      <c r="AP170" s="1">
        <v>4401400</v>
      </c>
      <c r="AQ170" s="1">
        <v>4588600</v>
      </c>
      <c r="AR170" s="1">
        <v>4839400</v>
      </c>
      <c r="AS170" s="1">
        <v>4987600</v>
      </c>
      <c r="AT170" s="1">
        <v>5076700</v>
      </c>
      <c r="AU170" s="1">
        <v>5183700</v>
      </c>
      <c r="AV170" s="1">
        <v>5312400</v>
      </c>
      <c r="AW170" s="1">
        <v>5399200</v>
      </c>
      <c r="AX170" s="1">
        <v>5469700</v>
      </c>
      <c r="AZ170" s="1"/>
    </row>
    <row r="171" spans="1:52" x14ac:dyDescent="0.25">
      <c r="A171" t="s">
        <v>0</v>
      </c>
      <c r="B171" t="s">
        <v>1</v>
      </c>
      <c r="C171" t="s">
        <v>339</v>
      </c>
      <c r="D171" t="s">
        <v>340</v>
      </c>
      <c r="E171" t="s">
        <v>637</v>
      </c>
      <c r="F171" s="1" t="s">
        <v>210</v>
      </c>
      <c r="G171" s="1" t="s">
        <v>210</v>
      </c>
      <c r="H171" s="1" t="s">
        <v>210</v>
      </c>
      <c r="I171" s="1" t="s">
        <v>210</v>
      </c>
      <c r="J171" s="1" t="s">
        <v>210</v>
      </c>
      <c r="K171" s="1" t="s">
        <v>210</v>
      </c>
      <c r="L171" s="1" t="s">
        <v>210</v>
      </c>
      <c r="M171" s="1" t="s">
        <v>210</v>
      </c>
      <c r="N171" s="1" t="s">
        <v>210</v>
      </c>
      <c r="O171" s="1" t="s">
        <v>210</v>
      </c>
      <c r="P171" s="1" t="s">
        <v>210</v>
      </c>
      <c r="Q171" s="1" t="s">
        <v>210</v>
      </c>
      <c r="R171" s="1" t="s">
        <v>210</v>
      </c>
      <c r="S171" s="1" t="s">
        <v>210</v>
      </c>
      <c r="T171" s="1" t="s">
        <v>210</v>
      </c>
      <c r="U171" s="1" t="s">
        <v>210</v>
      </c>
      <c r="V171" s="1" t="s">
        <v>210</v>
      </c>
      <c r="W171" s="1" t="s">
        <v>210</v>
      </c>
      <c r="X171" s="1" t="s">
        <v>210</v>
      </c>
      <c r="Y171" s="1" t="s">
        <v>210</v>
      </c>
      <c r="Z171" s="1" t="s">
        <v>210</v>
      </c>
      <c r="AA171" s="1" t="s">
        <v>210</v>
      </c>
      <c r="AB171" s="1" t="s">
        <v>210</v>
      </c>
      <c r="AC171" s="1" t="s">
        <v>210</v>
      </c>
      <c r="AD171" s="1" t="s">
        <v>210</v>
      </c>
      <c r="AE171" s="1" t="s">
        <v>210</v>
      </c>
      <c r="AF171" s="1" t="s">
        <v>210</v>
      </c>
      <c r="AG171" s="1" t="s">
        <v>210</v>
      </c>
      <c r="AH171" s="1">
        <v>31240</v>
      </c>
      <c r="AI171" s="1">
        <v>31084</v>
      </c>
      <c r="AJ171" s="1">
        <v>30519</v>
      </c>
      <c r="AK171" s="1">
        <v>31189</v>
      </c>
      <c r="AL171" s="1">
        <v>32566</v>
      </c>
      <c r="AM171" s="1">
        <v>33790</v>
      </c>
      <c r="AN171" s="1">
        <v>35316</v>
      </c>
      <c r="AO171" s="1">
        <v>36934</v>
      </c>
      <c r="AP171" s="1">
        <v>38270</v>
      </c>
      <c r="AQ171" s="1">
        <v>39462</v>
      </c>
      <c r="AR171" s="1">
        <v>40458</v>
      </c>
      <c r="AS171" s="1">
        <v>39133</v>
      </c>
      <c r="AT171" s="1">
        <v>35474</v>
      </c>
      <c r="AU171" s="1">
        <v>33435</v>
      </c>
      <c r="AV171" s="1">
        <v>34640</v>
      </c>
      <c r="AW171" s="1">
        <v>36607</v>
      </c>
      <c r="AX171" s="1">
        <v>37664</v>
      </c>
      <c r="AZ171" s="1"/>
    </row>
    <row r="172" spans="1:52" x14ac:dyDescent="0.25">
      <c r="A172" t="s">
        <v>0</v>
      </c>
      <c r="B172" t="s">
        <v>1</v>
      </c>
      <c r="C172" t="s">
        <v>341</v>
      </c>
      <c r="D172" t="s">
        <v>342</v>
      </c>
      <c r="E172" t="s">
        <v>599</v>
      </c>
      <c r="F172" s="1">
        <v>4538223</v>
      </c>
      <c r="G172" s="1">
        <v>4557449</v>
      </c>
      <c r="H172" s="1">
        <v>4596622</v>
      </c>
      <c r="I172" s="1">
        <v>4641445</v>
      </c>
      <c r="J172" s="1">
        <v>4689623</v>
      </c>
      <c r="K172" s="1">
        <v>4739105</v>
      </c>
      <c r="L172" s="1">
        <v>4789507</v>
      </c>
      <c r="M172" s="1">
        <v>4840501</v>
      </c>
      <c r="N172" s="1">
        <v>4890125</v>
      </c>
      <c r="O172" s="1">
        <v>4938973</v>
      </c>
      <c r="P172" s="1">
        <v>4979815</v>
      </c>
      <c r="Q172" s="1">
        <v>5016105</v>
      </c>
      <c r="R172" s="1">
        <v>5055099</v>
      </c>
      <c r="S172" s="1">
        <v>5091971</v>
      </c>
      <c r="T172" s="1">
        <v>5127097</v>
      </c>
      <c r="U172" s="1">
        <v>5161768</v>
      </c>
      <c r="V172" s="1">
        <v>5193838</v>
      </c>
      <c r="W172" s="1">
        <v>5222840</v>
      </c>
      <c r="X172" s="1">
        <v>5250596</v>
      </c>
      <c r="Y172" s="1">
        <v>5275942</v>
      </c>
      <c r="Z172" s="1">
        <v>5299187</v>
      </c>
      <c r="AA172" s="1">
        <v>5303294</v>
      </c>
      <c r="AB172" s="1">
        <v>5305016</v>
      </c>
      <c r="AC172" s="1">
        <v>5325305</v>
      </c>
      <c r="AD172" s="1">
        <v>5346331</v>
      </c>
      <c r="AE172" s="1">
        <v>5361999</v>
      </c>
      <c r="AF172" s="1">
        <v>5373361</v>
      </c>
      <c r="AG172" s="1">
        <v>5383291</v>
      </c>
      <c r="AH172" s="1">
        <v>5390516</v>
      </c>
      <c r="AI172" s="1">
        <v>5396020</v>
      </c>
      <c r="AJ172" s="1">
        <v>5388720</v>
      </c>
      <c r="AK172" s="1">
        <v>5378867</v>
      </c>
      <c r="AL172" s="1">
        <v>5376912</v>
      </c>
      <c r="AM172" s="1">
        <v>5373374</v>
      </c>
      <c r="AN172" s="1">
        <v>5372280</v>
      </c>
      <c r="AO172" s="1">
        <v>5372807</v>
      </c>
      <c r="AP172" s="1">
        <v>5373054</v>
      </c>
      <c r="AQ172" s="1">
        <v>5374622</v>
      </c>
      <c r="AR172" s="1">
        <v>5379233</v>
      </c>
      <c r="AS172" s="1">
        <v>5386406</v>
      </c>
      <c r="AT172" s="1">
        <v>5391428</v>
      </c>
      <c r="AU172" s="1">
        <v>5398384</v>
      </c>
      <c r="AV172" s="1">
        <v>5407579</v>
      </c>
      <c r="AW172" s="1">
        <v>5413393</v>
      </c>
      <c r="AX172" s="1">
        <v>5418506</v>
      </c>
      <c r="AZ172" s="1"/>
    </row>
    <row r="173" spans="1:52" x14ac:dyDescent="0.25">
      <c r="A173" t="s">
        <v>0</v>
      </c>
      <c r="B173" t="s">
        <v>1</v>
      </c>
      <c r="C173" t="s">
        <v>343</v>
      </c>
      <c r="D173" t="s">
        <v>344</v>
      </c>
      <c r="E173" t="s">
        <v>597</v>
      </c>
      <c r="F173" s="1">
        <v>1724891</v>
      </c>
      <c r="G173" s="1">
        <v>1738335</v>
      </c>
      <c r="H173" s="1">
        <v>1752233</v>
      </c>
      <c r="I173" s="1">
        <v>1766697</v>
      </c>
      <c r="J173" s="1">
        <v>1776132</v>
      </c>
      <c r="K173" s="1">
        <v>1793581</v>
      </c>
      <c r="L173" s="1">
        <v>1820249</v>
      </c>
      <c r="M173" s="1">
        <v>1842377</v>
      </c>
      <c r="N173" s="1">
        <v>1862548</v>
      </c>
      <c r="O173" s="1">
        <v>1882599</v>
      </c>
      <c r="P173" s="1">
        <v>1901315</v>
      </c>
      <c r="Q173" s="1">
        <v>1906531</v>
      </c>
      <c r="R173" s="1">
        <v>1910334</v>
      </c>
      <c r="S173" s="1">
        <v>1922321</v>
      </c>
      <c r="T173" s="1">
        <v>1932154</v>
      </c>
      <c r="U173" s="1">
        <v>1941641</v>
      </c>
      <c r="V173" s="1">
        <v>1965964</v>
      </c>
      <c r="W173" s="1">
        <v>1989776</v>
      </c>
      <c r="X173" s="1">
        <v>1995196</v>
      </c>
      <c r="Y173" s="1">
        <v>1996351</v>
      </c>
      <c r="Z173" s="1">
        <v>1998161</v>
      </c>
      <c r="AA173" s="1">
        <v>1999429</v>
      </c>
      <c r="AB173" s="1">
        <v>1996498</v>
      </c>
      <c r="AC173" s="1">
        <v>1991746</v>
      </c>
      <c r="AD173" s="1">
        <v>1989443</v>
      </c>
      <c r="AE173" s="1">
        <v>1989872</v>
      </c>
      <c r="AF173" s="1">
        <v>1988628</v>
      </c>
      <c r="AG173" s="1">
        <v>1985956</v>
      </c>
      <c r="AH173" s="1">
        <v>1981629</v>
      </c>
      <c r="AI173" s="1">
        <v>1983045</v>
      </c>
      <c r="AJ173" s="1">
        <v>1988925</v>
      </c>
      <c r="AK173" s="1">
        <v>1992060</v>
      </c>
      <c r="AL173" s="1">
        <v>1994530</v>
      </c>
      <c r="AM173" s="1">
        <v>1995733</v>
      </c>
      <c r="AN173" s="1">
        <v>1997012</v>
      </c>
      <c r="AO173" s="1">
        <v>2000474</v>
      </c>
      <c r="AP173" s="1">
        <v>2006868</v>
      </c>
      <c r="AQ173" s="1">
        <v>2018122</v>
      </c>
      <c r="AR173" s="1">
        <v>2021316</v>
      </c>
      <c r="AS173" s="1">
        <v>2039669</v>
      </c>
      <c r="AT173" s="1">
        <v>2048583</v>
      </c>
      <c r="AU173" s="1">
        <v>2052843</v>
      </c>
      <c r="AV173" s="1">
        <v>2057159</v>
      </c>
      <c r="AW173" s="1">
        <v>2059953</v>
      </c>
      <c r="AX173" s="1">
        <v>2062218</v>
      </c>
      <c r="AZ173" s="1"/>
    </row>
    <row r="174" spans="1:52" x14ac:dyDescent="0.25">
      <c r="A174" t="s">
        <v>0</v>
      </c>
      <c r="B174" t="s">
        <v>1</v>
      </c>
      <c r="C174" t="s">
        <v>345</v>
      </c>
      <c r="D174" t="s">
        <v>346</v>
      </c>
      <c r="E174" t="s">
        <v>501</v>
      </c>
      <c r="F174" s="1">
        <v>160292</v>
      </c>
      <c r="G174" s="1">
        <v>166214</v>
      </c>
      <c r="H174" s="1">
        <v>172599</v>
      </c>
      <c r="I174" s="1">
        <v>179354</v>
      </c>
      <c r="J174" s="1">
        <v>186338</v>
      </c>
      <c r="K174" s="1">
        <v>193447</v>
      </c>
      <c r="L174" s="1">
        <v>200642</v>
      </c>
      <c r="M174" s="1">
        <v>207942</v>
      </c>
      <c r="N174" s="1">
        <v>215353</v>
      </c>
      <c r="O174" s="1">
        <v>222905</v>
      </c>
      <c r="P174" s="1">
        <v>230614</v>
      </c>
      <c r="Q174" s="1">
        <v>238488</v>
      </c>
      <c r="R174" s="1">
        <v>246502</v>
      </c>
      <c r="S174" s="1">
        <v>254602</v>
      </c>
      <c r="T174" s="1">
        <v>262719</v>
      </c>
      <c r="U174" s="1">
        <v>270809</v>
      </c>
      <c r="V174" s="1">
        <v>278846</v>
      </c>
      <c r="W174" s="1">
        <v>286868</v>
      </c>
      <c r="X174" s="1">
        <v>294962</v>
      </c>
      <c r="Y174" s="1">
        <v>303258</v>
      </c>
      <c r="Z174" s="1">
        <v>311849</v>
      </c>
      <c r="AA174" s="1">
        <v>320764</v>
      </c>
      <c r="AB174" s="1">
        <v>329984</v>
      </c>
      <c r="AC174" s="1">
        <v>339490</v>
      </c>
      <c r="AD174" s="1">
        <v>349250</v>
      </c>
      <c r="AE174" s="1">
        <v>359236</v>
      </c>
      <c r="AF174" s="1">
        <v>369438</v>
      </c>
      <c r="AG174" s="1">
        <v>379859</v>
      </c>
      <c r="AH174" s="1">
        <v>390489</v>
      </c>
      <c r="AI174" s="1">
        <v>401319</v>
      </c>
      <c r="AJ174" s="1">
        <v>412336</v>
      </c>
      <c r="AK174" s="1">
        <v>423535</v>
      </c>
      <c r="AL174" s="1">
        <v>434893</v>
      </c>
      <c r="AM174" s="1">
        <v>446352</v>
      </c>
      <c r="AN174" s="1">
        <v>457841</v>
      </c>
      <c r="AO174" s="1">
        <v>469306</v>
      </c>
      <c r="AP174" s="1">
        <v>480716</v>
      </c>
      <c r="AQ174" s="1">
        <v>492075</v>
      </c>
      <c r="AR174" s="1">
        <v>503410</v>
      </c>
      <c r="AS174" s="1">
        <v>514767</v>
      </c>
      <c r="AT174" s="1">
        <v>526177</v>
      </c>
      <c r="AU174" s="1">
        <v>537648</v>
      </c>
      <c r="AV174" s="1">
        <v>549162</v>
      </c>
      <c r="AW174" s="1">
        <v>560685</v>
      </c>
      <c r="AX174" s="1">
        <v>572171</v>
      </c>
      <c r="AZ174" s="1"/>
    </row>
    <row r="175" spans="1:52" x14ac:dyDescent="0.25">
      <c r="A175" t="s">
        <v>0</v>
      </c>
      <c r="B175" t="s">
        <v>1</v>
      </c>
      <c r="C175" t="s">
        <v>347</v>
      </c>
      <c r="D175" t="s">
        <v>348</v>
      </c>
      <c r="E175" t="s">
        <v>505</v>
      </c>
      <c r="F175" s="1">
        <v>3445420</v>
      </c>
      <c r="G175" s="1">
        <v>3477568</v>
      </c>
      <c r="H175" s="1">
        <v>3490295</v>
      </c>
      <c r="I175" s="1">
        <v>3526527</v>
      </c>
      <c r="J175" s="1">
        <v>3644572</v>
      </c>
      <c r="K175" s="1">
        <v>3880955</v>
      </c>
      <c r="L175" s="1">
        <v>4259636</v>
      </c>
      <c r="M175" s="1">
        <v>4754149</v>
      </c>
      <c r="N175" s="1">
        <v>5289049</v>
      </c>
      <c r="O175" s="1">
        <v>5758961</v>
      </c>
      <c r="P175" s="1">
        <v>6089707</v>
      </c>
      <c r="Q175" s="1">
        <v>6251730</v>
      </c>
      <c r="R175" s="1">
        <v>6271538</v>
      </c>
      <c r="S175" s="1">
        <v>6199671</v>
      </c>
      <c r="T175" s="1">
        <v>6113252</v>
      </c>
      <c r="U175" s="1">
        <v>6068425</v>
      </c>
      <c r="V175" s="1">
        <v>6082723</v>
      </c>
      <c r="W175" s="1">
        <v>6138907</v>
      </c>
      <c r="X175" s="1">
        <v>6217331</v>
      </c>
      <c r="Y175" s="1">
        <v>6285456</v>
      </c>
      <c r="Z175" s="1">
        <v>6321615</v>
      </c>
      <c r="AA175" s="1">
        <v>6319531</v>
      </c>
      <c r="AB175" s="1">
        <v>6294017</v>
      </c>
      <c r="AC175" s="1">
        <v>6269244</v>
      </c>
      <c r="AD175" s="1">
        <v>6278911</v>
      </c>
      <c r="AE175" s="1">
        <v>6346440</v>
      </c>
      <c r="AF175" s="1">
        <v>6480888</v>
      </c>
      <c r="AG175" s="1">
        <v>6672781</v>
      </c>
      <c r="AH175" s="1">
        <v>6904231</v>
      </c>
      <c r="AI175" s="1">
        <v>7148406</v>
      </c>
      <c r="AJ175" s="1">
        <v>7385416</v>
      </c>
      <c r="AK175" s="1">
        <v>7610053</v>
      </c>
      <c r="AL175" s="1">
        <v>7827203</v>
      </c>
      <c r="AM175" s="1">
        <v>8039104</v>
      </c>
      <c r="AN175" s="1">
        <v>8251054</v>
      </c>
      <c r="AO175" s="1">
        <v>8466938</v>
      </c>
      <c r="AP175" s="1">
        <v>8686939</v>
      </c>
      <c r="AQ175" s="1">
        <v>8909015</v>
      </c>
      <c r="AR175" s="1">
        <v>9132589</v>
      </c>
      <c r="AS175" s="1">
        <v>9356827</v>
      </c>
      <c r="AT175" s="1">
        <v>9581714</v>
      </c>
      <c r="AU175" s="1">
        <v>9806670</v>
      </c>
      <c r="AV175" s="1">
        <v>10033630</v>
      </c>
      <c r="AW175" s="1">
        <v>10268157</v>
      </c>
      <c r="AX175" s="1">
        <v>10517569</v>
      </c>
      <c r="AZ175" s="1"/>
    </row>
    <row r="176" spans="1:52" x14ac:dyDescent="0.25">
      <c r="A176" t="s">
        <v>0</v>
      </c>
      <c r="B176" t="s">
        <v>1</v>
      </c>
      <c r="C176" t="s">
        <v>349</v>
      </c>
      <c r="D176" t="s">
        <v>350</v>
      </c>
      <c r="E176" t="s">
        <v>600</v>
      </c>
      <c r="F176" s="1">
        <v>22087000</v>
      </c>
      <c r="G176" s="1">
        <v>22602373</v>
      </c>
      <c r="H176" s="1">
        <v>23126276</v>
      </c>
      <c r="I176" s="1">
        <v>23655908</v>
      </c>
      <c r="J176" s="1">
        <v>24189837</v>
      </c>
      <c r="K176" s="1">
        <v>24728000</v>
      </c>
      <c r="L176" s="1">
        <v>25268094</v>
      </c>
      <c r="M176" s="1">
        <v>25805575</v>
      </c>
      <c r="N176" s="1">
        <v>26355319</v>
      </c>
      <c r="O176" s="1">
        <v>26940793</v>
      </c>
      <c r="P176" s="1">
        <v>27576000</v>
      </c>
      <c r="Q176" s="1">
        <v>28254655</v>
      </c>
      <c r="R176" s="1">
        <v>28971839</v>
      </c>
      <c r="S176" s="1">
        <v>29724004</v>
      </c>
      <c r="T176" s="1">
        <v>30505361</v>
      </c>
      <c r="U176" s="1">
        <v>31307880</v>
      </c>
      <c r="V176" s="1">
        <v>32121290</v>
      </c>
      <c r="W176" s="1">
        <v>32933081</v>
      </c>
      <c r="X176" s="1">
        <v>33728498</v>
      </c>
      <c r="Y176" s="1">
        <v>34490549</v>
      </c>
      <c r="Z176" s="1">
        <v>35200000</v>
      </c>
      <c r="AA176" s="1">
        <v>35933108</v>
      </c>
      <c r="AB176" s="1">
        <v>36690739</v>
      </c>
      <c r="AC176" s="1">
        <v>37473796</v>
      </c>
      <c r="AD176" s="1">
        <v>38283223</v>
      </c>
      <c r="AE176" s="1">
        <v>39120000</v>
      </c>
      <c r="AF176" s="1">
        <v>40000247</v>
      </c>
      <c r="AG176" s="1">
        <v>40926063</v>
      </c>
      <c r="AH176" s="1">
        <v>41899683</v>
      </c>
      <c r="AI176" s="1">
        <v>42923485</v>
      </c>
      <c r="AJ176" s="1">
        <v>44000000</v>
      </c>
      <c r="AK176" s="1">
        <v>44909738</v>
      </c>
      <c r="AL176" s="1">
        <v>45546345</v>
      </c>
      <c r="AM176" s="1">
        <v>46127031</v>
      </c>
      <c r="AN176" s="1">
        <v>46727694</v>
      </c>
      <c r="AO176" s="1">
        <v>47349013</v>
      </c>
      <c r="AP176" s="1">
        <v>47991699</v>
      </c>
      <c r="AQ176" s="1">
        <v>48656506</v>
      </c>
      <c r="AR176" s="1">
        <v>49344228</v>
      </c>
      <c r="AS176" s="1">
        <v>50055701</v>
      </c>
      <c r="AT176" s="1">
        <v>50791808</v>
      </c>
      <c r="AU176" s="1">
        <v>51553479</v>
      </c>
      <c r="AV176" s="1">
        <v>52341695</v>
      </c>
      <c r="AW176" s="1">
        <v>53157490</v>
      </c>
      <c r="AX176" s="1">
        <v>54001953</v>
      </c>
      <c r="AZ176" s="1"/>
    </row>
    <row r="177" spans="1:52" x14ac:dyDescent="0.25">
      <c r="A177" t="s">
        <v>0</v>
      </c>
      <c r="B177" t="s">
        <v>1</v>
      </c>
      <c r="C177" t="s">
        <v>351</v>
      </c>
      <c r="D177" t="s">
        <v>352</v>
      </c>
      <c r="E177" t="s">
        <v>505</v>
      </c>
      <c r="F177" s="1">
        <v>3647097</v>
      </c>
      <c r="G177" s="1">
        <v>3733547</v>
      </c>
      <c r="H177" s="1">
        <v>3823605</v>
      </c>
      <c r="I177" s="1">
        <v>3917450</v>
      </c>
      <c r="J177" s="1">
        <v>4015271</v>
      </c>
      <c r="K177" s="1">
        <v>4117299</v>
      </c>
      <c r="L177" s="1">
        <v>4222056</v>
      </c>
      <c r="M177" s="1">
        <v>4329467</v>
      </c>
      <c r="N177" s="1">
        <v>4442665</v>
      </c>
      <c r="O177" s="1">
        <v>4565912</v>
      </c>
      <c r="P177" s="1">
        <v>4701360</v>
      </c>
      <c r="Q177" s="1">
        <v>4849708</v>
      </c>
      <c r="R177" s="1">
        <v>5007145</v>
      </c>
      <c r="S177" s="1">
        <v>5165623</v>
      </c>
      <c r="T177" s="1">
        <v>5314358</v>
      </c>
      <c r="U177" s="1">
        <v>5444907</v>
      </c>
      <c r="V177" s="1">
        <v>5559804</v>
      </c>
      <c r="W177" s="1">
        <v>5660153</v>
      </c>
      <c r="X177" s="1">
        <v>5735170</v>
      </c>
      <c r="Y177" s="1">
        <v>5771305</v>
      </c>
      <c r="Z177" s="1">
        <v>5762190</v>
      </c>
      <c r="AA177" s="1">
        <v>5698998</v>
      </c>
      <c r="AB177" s="1">
        <v>5593347</v>
      </c>
      <c r="AC177" s="1">
        <v>5484372</v>
      </c>
      <c r="AD177" s="1">
        <v>5425099</v>
      </c>
      <c r="AE177" s="1">
        <v>5452771</v>
      </c>
      <c r="AF177" s="1">
        <v>5584223</v>
      </c>
      <c r="AG177" s="1">
        <v>5806951</v>
      </c>
      <c r="AH177" s="1">
        <v>6092688</v>
      </c>
      <c r="AI177" s="1">
        <v>6398416</v>
      </c>
      <c r="AJ177" s="1">
        <v>6692999</v>
      </c>
      <c r="AK177" s="1">
        <v>6967817</v>
      </c>
      <c r="AL177" s="1">
        <v>7233237</v>
      </c>
      <c r="AM177" s="1">
        <v>7499695</v>
      </c>
      <c r="AN177" s="1">
        <v>7784488</v>
      </c>
      <c r="AO177" s="1">
        <v>8099908</v>
      </c>
      <c r="AP177" s="1">
        <v>8445659</v>
      </c>
      <c r="AQ177" s="1">
        <v>8815495</v>
      </c>
      <c r="AR177" s="1">
        <v>9208598</v>
      </c>
      <c r="AS177" s="1">
        <v>9623176</v>
      </c>
      <c r="AT177" s="1">
        <v>10056475</v>
      </c>
      <c r="AU177" s="1">
        <v>10510122</v>
      </c>
      <c r="AV177" s="1">
        <v>10980623</v>
      </c>
      <c r="AW177" s="1">
        <v>11453810</v>
      </c>
      <c r="AX177" s="1">
        <v>11911184</v>
      </c>
      <c r="AZ177" s="1"/>
    </row>
    <row r="178" spans="1:52" x14ac:dyDescent="0.25">
      <c r="A178" t="s">
        <v>0</v>
      </c>
      <c r="B178" t="s">
        <v>1</v>
      </c>
      <c r="C178" t="s">
        <v>353</v>
      </c>
      <c r="D178" t="s">
        <v>354</v>
      </c>
      <c r="E178" t="s">
        <v>601</v>
      </c>
      <c r="F178" s="1">
        <v>33814531</v>
      </c>
      <c r="G178" s="1">
        <v>34191678</v>
      </c>
      <c r="H178" s="1">
        <v>34502705</v>
      </c>
      <c r="I178" s="1">
        <v>34817071</v>
      </c>
      <c r="J178" s="1">
        <v>35154338</v>
      </c>
      <c r="K178" s="1">
        <v>35530725</v>
      </c>
      <c r="L178" s="1">
        <v>35939437</v>
      </c>
      <c r="M178" s="1">
        <v>36370050</v>
      </c>
      <c r="N178" s="1">
        <v>36872506</v>
      </c>
      <c r="O178" s="1">
        <v>37201123</v>
      </c>
      <c r="P178" s="1">
        <v>37439035</v>
      </c>
      <c r="Q178" s="1">
        <v>37740556</v>
      </c>
      <c r="R178" s="1">
        <v>37942805</v>
      </c>
      <c r="S178" s="1">
        <v>38122429</v>
      </c>
      <c r="T178" s="1">
        <v>38278575</v>
      </c>
      <c r="U178" s="1">
        <v>38418817</v>
      </c>
      <c r="V178" s="1">
        <v>38535617</v>
      </c>
      <c r="W178" s="1">
        <v>38630820</v>
      </c>
      <c r="X178" s="1">
        <v>38715849</v>
      </c>
      <c r="Y178" s="1">
        <v>38791473</v>
      </c>
      <c r="Z178" s="1">
        <v>38850435</v>
      </c>
      <c r="AA178" s="1">
        <v>38939049</v>
      </c>
      <c r="AB178" s="1">
        <v>39067745</v>
      </c>
      <c r="AC178" s="1">
        <v>39189400</v>
      </c>
      <c r="AD178" s="1">
        <v>39294967</v>
      </c>
      <c r="AE178" s="1">
        <v>39387017</v>
      </c>
      <c r="AF178" s="1">
        <v>39478186</v>
      </c>
      <c r="AG178" s="1">
        <v>39582413</v>
      </c>
      <c r="AH178" s="1">
        <v>39721108</v>
      </c>
      <c r="AI178" s="1">
        <v>39926268</v>
      </c>
      <c r="AJ178" s="1">
        <v>40263216</v>
      </c>
      <c r="AK178" s="1">
        <v>40756001</v>
      </c>
      <c r="AL178" s="1">
        <v>41431558</v>
      </c>
      <c r="AM178" s="1">
        <v>42187645</v>
      </c>
      <c r="AN178" s="1">
        <v>42921895</v>
      </c>
      <c r="AO178" s="1">
        <v>43653155</v>
      </c>
      <c r="AP178" s="1">
        <v>44397319</v>
      </c>
      <c r="AQ178" s="1">
        <v>45226803</v>
      </c>
      <c r="AR178" s="1">
        <v>45954106</v>
      </c>
      <c r="AS178" s="1">
        <v>46362946</v>
      </c>
      <c r="AT178" s="1">
        <v>46576897</v>
      </c>
      <c r="AU178" s="1">
        <v>46742697</v>
      </c>
      <c r="AV178" s="1">
        <v>46773055</v>
      </c>
      <c r="AW178" s="1">
        <v>46620045</v>
      </c>
      <c r="AX178" s="1">
        <v>46404602</v>
      </c>
      <c r="AZ178" s="1"/>
    </row>
    <row r="179" spans="1:52" x14ac:dyDescent="0.25">
      <c r="A179" t="s">
        <v>0</v>
      </c>
      <c r="B179" t="s">
        <v>1</v>
      </c>
      <c r="C179" t="s">
        <v>355</v>
      </c>
      <c r="D179" t="s">
        <v>356</v>
      </c>
      <c r="E179" t="s">
        <v>501</v>
      </c>
      <c r="F179" s="1">
        <v>12514000</v>
      </c>
      <c r="G179" s="1">
        <v>12690000</v>
      </c>
      <c r="H179" s="1">
        <v>12861000</v>
      </c>
      <c r="I179" s="1">
        <v>13091000</v>
      </c>
      <c r="J179" s="1">
        <v>13284000</v>
      </c>
      <c r="K179" s="1">
        <v>13496000</v>
      </c>
      <c r="L179" s="1">
        <v>13717000</v>
      </c>
      <c r="M179" s="1">
        <v>13942000</v>
      </c>
      <c r="N179" s="1">
        <v>14190000</v>
      </c>
      <c r="O179" s="1">
        <v>14472000</v>
      </c>
      <c r="P179" s="1">
        <v>14747000</v>
      </c>
      <c r="Q179" s="1">
        <v>14847000</v>
      </c>
      <c r="R179" s="1">
        <v>15196000</v>
      </c>
      <c r="S179" s="1">
        <v>15417000</v>
      </c>
      <c r="T179" s="1">
        <v>15603000</v>
      </c>
      <c r="U179" s="1">
        <v>15842000</v>
      </c>
      <c r="V179" s="1">
        <v>16127000</v>
      </c>
      <c r="W179" s="1">
        <v>16373000</v>
      </c>
      <c r="X179" s="1">
        <v>16599000</v>
      </c>
      <c r="Y179" s="1">
        <v>16825000</v>
      </c>
      <c r="Z179" s="1">
        <v>17015000</v>
      </c>
      <c r="AA179" s="1">
        <v>17267000</v>
      </c>
      <c r="AB179" s="1">
        <v>17426000</v>
      </c>
      <c r="AC179" s="1">
        <v>17646000</v>
      </c>
      <c r="AD179" s="1">
        <v>17891000</v>
      </c>
      <c r="AE179" s="1">
        <v>18136000</v>
      </c>
      <c r="AF179" s="1">
        <v>18336000</v>
      </c>
      <c r="AG179" s="1">
        <v>18568000</v>
      </c>
      <c r="AH179" s="1">
        <v>18784000</v>
      </c>
      <c r="AI179" s="1">
        <v>19056000</v>
      </c>
      <c r="AJ179" s="1">
        <v>19102000</v>
      </c>
      <c r="AK179" s="1">
        <v>18797000</v>
      </c>
      <c r="AL179" s="1">
        <v>18921000</v>
      </c>
      <c r="AM179" s="1">
        <v>19173000</v>
      </c>
      <c r="AN179" s="1">
        <v>19435000</v>
      </c>
      <c r="AO179" s="1">
        <v>19644000</v>
      </c>
      <c r="AP179" s="1">
        <v>19858000</v>
      </c>
      <c r="AQ179" s="1">
        <v>20039000</v>
      </c>
      <c r="AR179" s="1">
        <v>20246000</v>
      </c>
      <c r="AS179" s="1">
        <v>20450000</v>
      </c>
      <c r="AT179" s="1">
        <v>20653000</v>
      </c>
      <c r="AU179" s="1">
        <v>20869000</v>
      </c>
      <c r="AV179" s="1">
        <v>20328000</v>
      </c>
      <c r="AW179" s="1">
        <v>20483000</v>
      </c>
      <c r="AX179" s="1">
        <v>20639000</v>
      </c>
      <c r="AZ179" s="1"/>
    </row>
    <row r="180" spans="1:52" x14ac:dyDescent="0.25">
      <c r="A180" t="s">
        <v>0</v>
      </c>
      <c r="B180" t="s">
        <v>1</v>
      </c>
      <c r="C180" t="s">
        <v>357</v>
      </c>
      <c r="D180" t="s">
        <v>358</v>
      </c>
      <c r="E180" t="s">
        <v>637</v>
      </c>
      <c r="F180" s="1">
        <v>44882</v>
      </c>
      <c r="G180" s="1">
        <v>44490</v>
      </c>
      <c r="H180" s="1">
        <v>44328</v>
      </c>
      <c r="I180" s="1">
        <v>44314</v>
      </c>
      <c r="J180" s="1">
        <v>44327</v>
      </c>
      <c r="K180" s="1">
        <v>44278</v>
      </c>
      <c r="L180" s="1">
        <v>44142</v>
      </c>
      <c r="M180" s="1">
        <v>43946</v>
      </c>
      <c r="N180" s="1">
        <v>43704</v>
      </c>
      <c r="O180" s="1">
        <v>43450</v>
      </c>
      <c r="P180" s="1">
        <v>43205</v>
      </c>
      <c r="Q180" s="1">
        <v>42978</v>
      </c>
      <c r="R180" s="1">
        <v>42761</v>
      </c>
      <c r="S180" s="1">
        <v>42539</v>
      </c>
      <c r="T180" s="1">
        <v>42294</v>
      </c>
      <c r="U180" s="1">
        <v>42017</v>
      </c>
      <c r="V180" s="1">
        <v>41697</v>
      </c>
      <c r="W180" s="1">
        <v>41353</v>
      </c>
      <c r="X180" s="1">
        <v>41045</v>
      </c>
      <c r="Y180" s="1">
        <v>40854</v>
      </c>
      <c r="Z180" s="1">
        <v>40833</v>
      </c>
      <c r="AA180" s="1">
        <v>41009</v>
      </c>
      <c r="AB180" s="1">
        <v>41360</v>
      </c>
      <c r="AC180" s="1">
        <v>41836</v>
      </c>
      <c r="AD180" s="1">
        <v>42363</v>
      </c>
      <c r="AE180" s="1">
        <v>42888</v>
      </c>
      <c r="AF180" s="1">
        <v>43391</v>
      </c>
      <c r="AG180" s="1">
        <v>43885</v>
      </c>
      <c r="AH180" s="1">
        <v>44391</v>
      </c>
      <c r="AI180" s="1">
        <v>44938</v>
      </c>
      <c r="AJ180" s="1">
        <v>45544</v>
      </c>
      <c r="AK180" s="1">
        <v>46216</v>
      </c>
      <c r="AL180" s="1">
        <v>46935</v>
      </c>
      <c r="AM180" s="1">
        <v>47681</v>
      </c>
      <c r="AN180" s="1">
        <v>48424</v>
      </c>
      <c r="AO180" s="1">
        <v>49139</v>
      </c>
      <c r="AP180" s="1">
        <v>49818</v>
      </c>
      <c r="AQ180" s="1">
        <v>50465</v>
      </c>
      <c r="AR180" s="1">
        <v>51093</v>
      </c>
      <c r="AS180" s="1">
        <v>51717</v>
      </c>
      <c r="AT180" s="1">
        <v>52352</v>
      </c>
      <c r="AU180" s="1">
        <v>52998</v>
      </c>
      <c r="AV180" s="1">
        <v>53650</v>
      </c>
      <c r="AW180" s="1">
        <v>54301</v>
      </c>
      <c r="AX180" s="1">
        <v>54944</v>
      </c>
      <c r="AZ180" s="1"/>
    </row>
    <row r="181" spans="1:52" x14ac:dyDescent="0.25">
      <c r="A181" t="s">
        <v>0</v>
      </c>
      <c r="B181" t="s">
        <v>1</v>
      </c>
      <c r="C181" t="s">
        <v>359</v>
      </c>
      <c r="D181" t="s">
        <v>360</v>
      </c>
      <c r="E181" t="s">
        <v>637</v>
      </c>
      <c r="F181" s="1">
        <v>104162</v>
      </c>
      <c r="G181" s="1">
        <v>105389</v>
      </c>
      <c r="H181" s="1">
        <v>106458</v>
      </c>
      <c r="I181" s="1">
        <v>107461</v>
      </c>
      <c r="J181" s="1">
        <v>108534</v>
      </c>
      <c r="K181" s="1">
        <v>109770</v>
      </c>
      <c r="L181" s="1">
        <v>111211</v>
      </c>
      <c r="M181" s="1">
        <v>112826</v>
      </c>
      <c r="N181" s="1">
        <v>114551</v>
      </c>
      <c r="O181" s="1">
        <v>116292</v>
      </c>
      <c r="P181" s="1">
        <v>117984</v>
      </c>
      <c r="Q181" s="1">
        <v>119593</v>
      </c>
      <c r="R181" s="1">
        <v>121150</v>
      </c>
      <c r="S181" s="1">
        <v>122738</v>
      </c>
      <c r="T181" s="1">
        <v>124468</v>
      </c>
      <c r="U181" s="1">
        <v>126416</v>
      </c>
      <c r="V181" s="1">
        <v>128620</v>
      </c>
      <c r="W181" s="1">
        <v>131032</v>
      </c>
      <c r="X181" s="1">
        <v>133532</v>
      </c>
      <c r="Y181" s="1">
        <v>135954</v>
      </c>
      <c r="Z181" s="1">
        <v>138180</v>
      </c>
      <c r="AA181" s="1">
        <v>140159</v>
      </c>
      <c r="AB181" s="1">
        <v>141934</v>
      </c>
      <c r="AC181" s="1">
        <v>143592</v>
      </c>
      <c r="AD181" s="1">
        <v>145262</v>
      </c>
      <c r="AE181" s="1">
        <v>147040</v>
      </c>
      <c r="AF181" s="1">
        <v>148962</v>
      </c>
      <c r="AG181" s="1">
        <v>150994</v>
      </c>
      <c r="AH181" s="1">
        <v>153066</v>
      </c>
      <c r="AI181" s="1">
        <v>155073</v>
      </c>
      <c r="AJ181" s="1">
        <v>156949</v>
      </c>
      <c r="AK181" s="1">
        <v>158650</v>
      </c>
      <c r="AL181" s="1">
        <v>160218</v>
      </c>
      <c r="AM181" s="1">
        <v>161767</v>
      </c>
      <c r="AN181" s="1">
        <v>163462</v>
      </c>
      <c r="AO181" s="1">
        <v>165407</v>
      </c>
      <c r="AP181" s="1">
        <v>167656</v>
      </c>
      <c r="AQ181" s="1">
        <v>170146</v>
      </c>
      <c r="AR181" s="1">
        <v>172729</v>
      </c>
      <c r="AS181" s="1">
        <v>175196</v>
      </c>
      <c r="AT181" s="1">
        <v>177397</v>
      </c>
      <c r="AU181" s="1">
        <v>179278</v>
      </c>
      <c r="AV181" s="1">
        <v>180890</v>
      </c>
      <c r="AW181" s="1">
        <v>182305</v>
      </c>
      <c r="AX181" s="1">
        <v>183645</v>
      </c>
      <c r="AZ181" s="1"/>
    </row>
    <row r="182" spans="1:52" x14ac:dyDescent="0.25">
      <c r="A182" t="s">
        <v>0</v>
      </c>
      <c r="B182" t="s">
        <v>1</v>
      </c>
      <c r="C182" t="s">
        <v>361</v>
      </c>
      <c r="D182" t="s">
        <v>362</v>
      </c>
      <c r="E182" t="s">
        <v>637</v>
      </c>
      <c r="F182" s="1">
        <v>5450</v>
      </c>
      <c r="G182" s="1">
        <v>5601</v>
      </c>
      <c r="H182" s="1">
        <v>5756</v>
      </c>
      <c r="I182" s="1">
        <v>5915</v>
      </c>
      <c r="J182" s="1">
        <v>6078</v>
      </c>
      <c r="K182" s="1">
        <v>6291</v>
      </c>
      <c r="L182" s="1">
        <v>6530</v>
      </c>
      <c r="M182" s="1">
        <v>6778</v>
      </c>
      <c r="N182" s="1">
        <v>7035</v>
      </c>
      <c r="O182" s="1">
        <v>7303</v>
      </c>
      <c r="P182" s="1">
        <v>7580</v>
      </c>
      <c r="Q182" s="1">
        <v>7868</v>
      </c>
      <c r="R182" s="1">
        <v>8670</v>
      </c>
      <c r="S182" s="1">
        <v>10547</v>
      </c>
      <c r="T182" s="1">
        <v>12790</v>
      </c>
      <c r="U182" s="1">
        <v>15392</v>
      </c>
      <c r="V182" s="1">
        <v>18337</v>
      </c>
      <c r="W182" s="1">
        <v>21628</v>
      </c>
      <c r="X182" s="1">
        <v>24873</v>
      </c>
      <c r="Y182" s="1">
        <v>27676</v>
      </c>
      <c r="Z182" s="1">
        <v>30036</v>
      </c>
      <c r="AA182" s="1">
        <v>31821</v>
      </c>
      <c r="AB182" s="1">
        <v>32892</v>
      </c>
      <c r="AC182" s="1">
        <v>33238</v>
      </c>
      <c r="AD182" s="1">
        <v>33098</v>
      </c>
      <c r="AE182" s="1">
        <v>32712</v>
      </c>
      <c r="AF182" s="1">
        <v>32102</v>
      </c>
      <c r="AG182" s="1">
        <v>31304</v>
      </c>
      <c r="AH182" s="1">
        <v>30358</v>
      </c>
      <c r="AI182" s="1">
        <v>29305</v>
      </c>
      <c r="AJ182" s="1">
        <v>28384</v>
      </c>
      <c r="AK182" s="1">
        <v>27782</v>
      </c>
      <c r="AL182" s="1">
        <v>27450</v>
      </c>
      <c r="AM182" s="1">
        <v>27363</v>
      </c>
      <c r="AN182" s="1">
        <v>27514</v>
      </c>
      <c r="AO182" s="1">
        <v>27906</v>
      </c>
      <c r="AP182" s="1">
        <v>28414</v>
      </c>
      <c r="AQ182" s="1">
        <v>28905</v>
      </c>
      <c r="AR182" s="1">
        <v>29376</v>
      </c>
      <c r="AS182" s="1">
        <v>29820</v>
      </c>
      <c r="AT182" s="1">
        <v>30235</v>
      </c>
      <c r="AU182" s="1">
        <v>30615</v>
      </c>
      <c r="AV182" s="1">
        <v>30959</v>
      </c>
      <c r="AW182" s="1">
        <v>31264</v>
      </c>
      <c r="AX182" s="1">
        <v>31530</v>
      </c>
      <c r="AZ182" s="1"/>
    </row>
    <row r="183" spans="1:52" x14ac:dyDescent="0.25">
      <c r="A183" t="s">
        <v>0</v>
      </c>
      <c r="B183" t="s">
        <v>1</v>
      </c>
      <c r="C183" t="s">
        <v>363</v>
      </c>
      <c r="D183" t="s">
        <v>364</v>
      </c>
      <c r="E183" t="s">
        <v>637</v>
      </c>
      <c r="F183" s="1">
        <v>90457</v>
      </c>
      <c r="G183" s="1">
        <v>91440</v>
      </c>
      <c r="H183" s="1">
        <v>92465</v>
      </c>
      <c r="I183" s="1">
        <v>93516</v>
      </c>
      <c r="J183" s="1">
        <v>94572</v>
      </c>
      <c r="K183" s="1">
        <v>95614</v>
      </c>
      <c r="L183" s="1">
        <v>96639</v>
      </c>
      <c r="M183" s="1">
        <v>97649</v>
      </c>
      <c r="N183" s="1">
        <v>98634</v>
      </c>
      <c r="O183" s="1">
        <v>99589</v>
      </c>
      <c r="P183" s="1">
        <v>100506</v>
      </c>
      <c r="Q183" s="1">
        <v>101378</v>
      </c>
      <c r="R183" s="1">
        <v>102202</v>
      </c>
      <c r="S183" s="1">
        <v>102985</v>
      </c>
      <c r="T183" s="1">
        <v>103742</v>
      </c>
      <c r="U183" s="1">
        <v>104477</v>
      </c>
      <c r="V183" s="1">
        <v>105197</v>
      </c>
      <c r="W183" s="1">
        <v>105892</v>
      </c>
      <c r="X183" s="1">
        <v>106533</v>
      </c>
      <c r="Y183" s="1">
        <v>107081</v>
      </c>
      <c r="Z183" s="1">
        <v>107509</v>
      </c>
      <c r="AA183" s="1">
        <v>107811</v>
      </c>
      <c r="AB183" s="1">
        <v>108001</v>
      </c>
      <c r="AC183" s="1">
        <v>108097</v>
      </c>
      <c r="AD183" s="1">
        <v>108129</v>
      </c>
      <c r="AE183" s="1">
        <v>108122</v>
      </c>
      <c r="AF183" s="1">
        <v>108078</v>
      </c>
      <c r="AG183" s="1">
        <v>108001</v>
      </c>
      <c r="AH183" s="1">
        <v>107923</v>
      </c>
      <c r="AI183" s="1">
        <v>107879</v>
      </c>
      <c r="AJ183" s="1">
        <v>107897</v>
      </c>
      <c r="AK183" s="1">
        <v>107989</v>
      </c>
      <c r="AL183" s="1">
        <v>108150</v>
      </c>
      <c r="AM183" s="1">
        <v>108354</v>
      </c>
      <c r="AN183" s="1">
        <v>108563</v>
      </c>
      <c r="AO183" s="1">
        <v>108749</v>
      </c>
      <c r="AP183" s="1">
        <v>108908</v>
      </c>
      <c r="AQ183" s="1">
        <v>109049</v>
      </c>
      <c r="AR183" s="1">
        <v>109165</v>
      </c>
      <c r="AS183" s="1">
        <v>109255</v>
      </c>
      <c r="AT183" s="1">
        <v>109316</v>
      </c>
      <c r="AU183" s="1">
        <v>109341</v>
      </c>
      <c r="AV183" s="1">
        <v>109334</v>
      </c>
      <c r="AW183" s="1">
        <v>109327</v>
      </c>
      <c r="AX183" s="1">
        <v>109360</v>
      </c>
      <c r="AZ183" s="1"/>
    </row>
    <row r="184" spans="1:52" x14ac:dyDescent="0.25">
      <c r="A184" t="s">
        <v>0</v>
      </c>
      <c r="B184" t="s">
        <v>1</v>
      </c>
      <c r="C184" t="s">
        <v>365</v>
      </c>
      <c r="D184" t="s">
        <v>366</v>
      </c>
      <c r="E184" t="s">
        <v>505</v>
      </c>
      <c r="F184" s="1">
        <v>10232758</v>
      </c>
      <c r="G184" s="1">
        <v>10568788</v>
      </c>
      <c r="H184" s="1">
        <v>10918137</v>
      </c>
      <c r="I184" s="1">
        <v>11283574</v>
      </c>
      <c r="J184" s="1">
        <v>11668674</v>
      </c>
      <c r="K184" s="1">
        <v>12075841</v>
      </c>
      <c r="L184" s="1">
        <v>12506035</v>
      </c>
      <c r="M184" s="1">
        <v>12958110</v>
      </c>
      <c r="N184" s="1">
        <v>13429688</v>
      </c>
      <c r="O184" s="1">
        <v>13917268</v>
      </c>
      <c r="P184" s="1">
        <v>14418063</v>
      </c>
      <c r="Q184" s="1">
        <v>14935471</v>
      </c>
      <c r="R184" s="1">
        <v>15470415</v>
      </c>
      <c r="S184" s="1">
        <v>16015120</v>
      </c>
      <c r="T184" s="1">
        <v>16559205</v>
      </c>
      <c r="U184" s="1">
        <v>17097619</v>
      </c>
      <c r="V184" s="1">
        <v>17618852</v>
      </c>
      <c r="W184" s="1">
        <v>18130501</v>
      </c>
      <c r="X184" s="1">
        <v>18669146</v>
      </c>
      <c r="Y184" s="1">
        <v>19284633</v>
      </c>
      <c r="Z184" s="1">
        <v>20008804</v>
      </c>
      <c r="AA184" s="1">
        <v>20861117</v>
      </c>
      <c r="AB184" s="1">
        <v>21820588</v>
      </c>
      <c r="AC184" s="1">
        <v>22829227</v>
      </c>
      <c r="AD184" s="1">
        <v>23805536</v>
      </c>
      <c r="AE184" s="1">
        <v>24691970</v>
      </c>
      <c r="AF184" s="1">
        <v>25466387</v>
      </c>
      <c r="AG184" s="1">
        <v>26149124</v>
      </c>
      <c r="AH184" s="1">
        <v>26777059</v>
      </c>
      <c r="AI184" s="1">
        <v>27406808</v>
      </c>
      <c r="AJ184" s="1">
        <v>28079664</v>
      </c>
      <c r="AK184" s="1">
        <v>28805142</v>
      </c>
      <c r="AL184" s="1">
        <v>29569978</v>
      </c>
      <c r="AM184" s="1">
        <v>30365586</v>
      </c>
      <c r="AN184" s="1">
        <v>31176209</v>
      </c>
      <c r="AO184" s="1">
        <v>31990003</v>
      </c>
      <c r="AP184" s="1">
        <v>32809056</v>
      </c>
      <c r="AQ184" s="1">
        <v>33637960</v>
      </c>
      <c r="AR184" s="1">
        <v>34470138</v>
      </c>
      <c r="AS184" s="1">
        <v>35297298</v>
      </c>
      <c r="AT184" s="1">
        <v>36114885</v>
      </c>
      <c r="AU184" s="1">
        <v>36918193</v>
      </c>
      <c r="AV184" s="1">
        <v>37712420</v>
      </c>
      <c r="AW184" s="1">
        <v>38515095</v>
      </c>
      <c r="AX184" s="1">
        <v>39350274</v>
      </c>
      <c r="AZ184" s="1"/>
    </row>
    <row r="185" spans="1:52" x14ac:dyDescent="0.25">
      <c r="A185" t="s">
        <v>0</v>
      </c>
      <c r="B185" t="s">
        <v>1</v>
      </c>
      <c r="C185" t="s">
        <v>367</v>
      </c>
      <c r="D185" t="s">
        <v>368</v>
      </c>
      <c r="E185" t="s">
        <v>507</v>
      </c>
      <c r="F185" s="1">
        <v>371268</v>
      </c>
      <c r="G185" s="1">
        <v>372619</v>
      </c>
      <c r="H185" s="1">
        <v>371318</v>
      </c>
      <c r="I185" s="1">
        <v>368342</v>
      </c>
      <c r="J185" s="1">
        <v>365104</v>
      </c>
      <c r="K185" s="1">
        <v>362651</v>
      </c>
      <c r="L185" s="1">
        <v>361368</v>
      </c>
      <c r="M185" s="1">
        <v>361053</v>
      </c>
      <c r="N185" s="1">
        <v>361463</v>
      </c>
      <c r="O185" s="1">
        <v>362137</v>
      </c>
      <c r="P185" s="1">
        <v>362777</v>
      </c>
      <c r="Q185" s="1">
        <v>363309</v>
      </c>
      <c r="R185" s="1">
        <v>363993</v>
      </c>
      <c r="S185" s="1">
        <v>365242</v>
      </c>
      <c r="T185" s="1">
        <v>367611</v>
      </c>
      <c r="U185" s="1">
        <v>371469</v>
      </c>
      <c r="V185" s="1">
        <v>376973</v>
      </c>
      <c r="W185" s="1">
        <v>383916</v>
      </c>
      <c r="X185" s="1">
        <v>391851</v>
      </c>
      <c r="Y185" s="1">
        <v>400133</v>
      </c>
      <c r="Z185" s="1">
        <v>408276</v>
      </c>
      <c r="AA185" s="1">
        <v>416068</v>
      </c>
      <c r="AB185" s="1">
        <v>423572</v>
      </c>
      <c r="AC185" s="1">
        <v>430901</v>
      </c>
      <c r="AD185" s="1">
        <v>438280</v>
      </c>
      <c r="AE185" s="1">
        <v>445830</v>
      </c>
      <c r="AF185" s="1">
        <v>453653</v>
      </c>
      <c r="AG185" s="1">
        <v>461569</v>
      </c>
      <c r="AH185" s="1">
        <v>469108</v>
      </c>
      <c r="AI185" s="1">
        <v>475637</v>
      </c>
      <c r="AJ185" s="1">
        <v>480751</v>
      </c>
      <c r="AK185" s="1">
        <v>484210</v>
      </c>
      <c r="AL185" s="1">
        <v>486271</v>
      </c>
      <c r="AM185" s="1">
        <v>487641</v>
      </c>
      <c r="AN185" s="1">
        <v>489312</v>
      </c>
      <c r="AO185" s="1">
        <v>491999</v>
      </c>
      <c r="AP185" s="1">
        <v>495953</v>
      </c>
      <c r="AQ185" s="1">
        <v>500953</v>
      </c>
      <c r="AR185" s="1">
        <v>506657</v>
      </c>
      <c r="AS185" s="1">
        <v>512522</v>
      </c>
      <c r="AT185" s="1">
        <v>518141</v>
      </c>
      <c r="AU185" s="1">
        <v>523439</v>
      </c>
      <c r="AV185" s="1">
        <v>528535</v>
      </c>
      <c r="AW185" s="1">
        <v>533450</v>
      </c>
      <c r="AX185" s="1">
        <v>538248</v>
      </c>
      <c r="AZ185" s="1"/>
    </row>
    <row r="186" spans="1:52" x14ac:dyDescent="0.25">
      <c r="A186" t="s">
        <v>0</v>
      </c>
      <c r="B186" t="s">
        <v>1</v>
      </c>
      <c r="C186" t="s">
        <v>369</v>
      </c>
      <c r="D186" t="s">
        <v>370</v>
      </c>
      <c r="E186" t="s">
        <v>505</v>
      </c>
      <c r="F186" s="1">
        <v>445844</v>
      </c>
      <c r="G186" s="1">
        <v>458717</v>
      </c>
      <c r="H186" s="1">
        <v>472337</v>
      </c>
      <c r="I186" s="1">
        <v>486656</v>
      </c>
      <c r="J186" s="1">
        <v>501596</v>
      </c>
      <c r="K186" s="1">
        <v>517100</v>
      </c>
      <c r="L186" s="1">
        <v>533264</v>
      </c>
      <c r="M186" s="1">
        <v>550135</v>
      </c>
      <c r="N186" s="1">
        <v>567560</v>
      </c>
      <c r="O186" s="1">
        <v>585335</v>
      </c>
      <c r="P186" s="1">
        <v>603373</v>
      </c>
      <c r="Q186" s="1">
        <v>621314</v>
      </c>
      <c r="R186" s="1">
        <v>639333</v>
      </c>
      <c r="S186" s="1">
        <v>658496</v>
      </c>
      <c r="T186" s="1">
        <v>680253</v>
      </c>
      <c r="U186" s="1">
        <v>705492</v>
      </c>
      <c r="V186" s="1">
        <v>734790</v>
      </c>
      <c r="W186" s="1">
        <v>767417</v>
      </c>
      <c r="X186" s="1">
        <v>801350</v>
      </c>
      <c r="Y186" s="1">
        <v>833787</v>
      </c>
      <c r="Z186" s="1">
        <v>862728</v>
      </c>
      <c r="AA186" s="1">
        <v>887248</v>
      </c>
      <c r="AB186" s="1">
        <v>907947</v>
      </c>
      <c r="AC186" s="1">
        <v>926224</v>
      </c>
      <c r="AD186" s="1">
        <v>944223</v>
      </c>
      <c r="AE186" s="1">
        <v>963428</v>
      </c>
      <c r="AF186" s="1">
        <v>984506</v>
      </c>
      <c r="AG186" s="1">
        <v>1006760</v>
      </c>
      <c r="AH186" s="1">
        <v>1028694</v>
      </c>
      <c r="AI186" s="1">
        <v>1048151</v>
      </c>
      <c r="AJ186" s="1">
        <v>1063715</v>
      </c>
      <c r="AK186" s="1">
        <v>1074765</v>
      </c>
      <c r="AL186" s="1">
        <v>1082195</v>
      </c>
      <c r="AM186" s="1">
        <v>1087949</v>
      </c>
      <c r="AN186" s="1">
        <v>1094775</v>
      </c>
      <c r="AO186" s="1">
        <v>1104642</v>
      </c>
      <c r="AP186" s="1">
        <v>1118204</v>
      </c>
      <c r="AQ186" s="1">
        <v>1134853</v>
      </c>
      <c r="AR186" s="1">
        <v>1153750</v>
      </c>
      <c r="AS186" s="1">
        <v>1173529</v>
      </c>
      <c r="AT186" s="1">
        <v>1193148</v>
      </c>
      <c r="AU186" s="1">
        <v>1212458</v>
      </c>
      <c r="AV186" s="1">
        <v>1231694</v>
      </c>
      <c r="AW186" s="1">
        <v>1250641</v>
      </c>
      <c r="AX186" s="1">
        <v>1269112</v>
      </c>
      <c r="AZ186" s="1"/>
    </row>
    <row r="187" spans="1:52" x14ac:dyDescent="0.25">
      <c r="A187" t="s">
        <v>0</v>
      </c>
      <c r="B187" t="s">
        <v>1</v>
      </c>
      <c r="C187" t="s">
        <v>371</v>
      </c>
      <c r="D187" t="s">
        <v>372</v>
      </c>
      <c r="E187" t="s">
        <v>604</v>
      </c>
      <c r="F187" s="1">
        <v>8042801</v>
      </c>
      <c r="G187" s="1">
        <v>8098334</v>
      </c>
      <c r="H187" s="1">
        <v>8122300</v>
      </c>
      <c r="I187" s="1">
        <v>8136312</v>
      </c>
      <c r="J187" s="1">
        <v>8159955</v>
      </c>
      <c r="K187" s="1">
        <v>8192437</v>
      </c>
      <c r="L187" s="1">
        <v>8222286</v>
      </c>
      <c r="M187" s="1">
        <v>8251540</v>
      </c>
      <c r="N187" s="1">
        <v>8275599</v>
      </c>
      <c r="O187" s="1">
        <v>8293678</v>
      </c>
      <c r="P187" s="1">
        <v>8310531</v>
      </c>
      <c r="Q187" s="1">
        <v>8320503</v>
      </c>
      <c r="R187" s="1">
        <v>8325263</v>
      </c>
      <c r="S187" s="1">
        <v>8329033</v>
      </c>
      <c r="T187" s="1">
        <v>8336605</v>
      </c>
      <c r="U187" s="1">
        <v>8350386</v>
      </c>
      <c r="V187" s="1">
        <v>8369829</v>
      </c>
      <c r="W187" s="1">
        <v>8397804</v>
      </c>
      <c r="X187" s="1">
        <v>8436489</v>
      </c>
      <c r="Y187" s="1">
        <v>8492964</v>
      </c>
      <c r="Z187" s="1">
        <v>8558835</v>
      </c>
      <c r="AA187" s="1">
        <v>8617375</v>
      </c>
      <c r="AB187" s="1">
        <v>8668067</v>
      </c>
      <c r="AC187" s="1">
        <v>8718561</v>
      </c>
      <c r="AD187" s="1">
        <v>8780745</v>
      </c>
      <c r="AE187" s="1">
        <v>8826939</v>
      </c>
      <c r="AF187" s="1">
        <v>8840998</v>
      </c>
      <c r="AG187" s="1">
        <v>8846062</v>
      </c>
      <c r="AH187" s="1">
        <v>8850974</v>
      </c>
      <c r="AI187" s="1">
        <v>8857874</v>
      </c>
      <c r="AJ187" s="1">
        <v>8872109</v>
      </c>
      <c r="AK187" s="1">
        <v>8895960</v>
      </c>
      <c r="AL187" s="1">
        <v>8924958</v>
      </c>
      <c r="AM187" s="1">
        <v>8958229</v>
      </c>
      <c r="AN187" s="1">
        <v>8993531</v>
      </c>
      <c r="AO187" s="1">
        <v>9029572</v>
      </c>
      <c r="AP187" s="1">
        <v>9080505</v>
      </c>
      <c r="AQ187" s="1">
        <v>9148092</v>
      </c>
      <c r="AR187" s="1">
        <v>9219637</v>
      </c>
      <c r="AS187" s="1">
        <v>9298515</v>
      </c>
      <c r="AT187" s="1">
        <v>9378126</v>
      </c>
      <c r="AU187" s="1">
        <v>9449213</v>
      </c>
      <c r="AV187" s="1">
        <v>9519374</v>
      </c>
      <c r="AW187" s="1">
        <v>9600379</v>
      </c>
      <c r="AX187" s="1">
        <v>9689555</v>
      </c>
      <c r="AZ187" s="1"/>
    </row>
    <row r="188" spans="1:52" x14ac:dyDescent="0.25">
      <c r="A188" t="s">
        <v>0</v>
      </c>
      <c r="B188" t="s">
        <v>1</v>
      </c>
      <c r="C188" t="s">
        <v>373</v>
      </c>
      <c r="D188" t="s">
        <v>374</v>
      </c>
      <c r="E188" t="s">
        <v>605</v>
      </c>
      <c r="F188" s="1">
        <v>6180877</v>
      </c>
      <c r="G188" s="1">
        <v>6213399</v>
      </c>
      <c r="H188" s="1">
        <v>6260956</v>
      </c>
      <c r="I188" s="1">
        <v>6307347</v>
      </c>
      <c r="J188" s="1">
        <v>6341405</v>
      </c>
      <c r="K188" s="1">
        <v>6338632</v>
      </c>
      <c r="L188" s="1">
        <v>6302504</v>
      </c>
      <c r="M188" s="1">
        <v>6281174</v>
      </c>
      <c r="N188" s="1">
        <v>6281738</v>
      </c>
      <c r="O188" s="1">
        <v>6294365</v>
      </c>
      <c r="P188" s="1">
        <v>6319408</v>
      </c>
      <c r="Q188" s="1">
        <v>6354074</v>
      </c>
      <c r="R188" s="1">
        <v>6391309</v>
      </c>
      <c r="S188" s="1">
        <v>6418773</v>
      </c>
      <c r="T188" s="1">
        <v>6441865</v>
      </c>
      <c r="U188" s="1">
        <v>6470365</v>
      </c>
      <c r="V188" s="1">
        <v>6504124</v>
      </c>
      <c r="W188" s="1">
        <v>6545106</v>
      </c>
      <c r="X188" s="1">
        <v>6593386</v>
      </c>
      <c r="Y188" s="1">
        <v>6646912</v>
      </c>
      <c r="Z188" s="1">
        <v>6715519</v>
      </c>
      <c r="AA188" s="1">
        <v>6799978</v>
      </c>
      <c r="AB188" s="1">
        <v>6875364</v>
      </c>
      <c r="AC188" s="1">
        <v>6938265</v>
      </c>
      <c r="AD188" s="1">
        <v>6993795</v>
      </c>
      <c r="AE188" s="1">
        <v>7040687</v>
      </c>
      <c r="AF188" s="1">
        <v>7071850</v>
      </c>
      <c r="AG188" s="1">
        <v>7088906</v>
      </c>
      <c r="AH188" s="1">
        <v>7110001</v>
      </c>
      <c r="AI188" s="1">
        <v>7143991</v>
      </c>
      <c r="AJ188" s="1">
        <v>7184250</v>
      </c>
      <c r="AK188" s="1">
        <v>7229854</v>
      </c>
      <c r="AL188" s="1">
        <v>7284753</v>
      </c>
      <c r="AM188" s="1">
        <v>7339001</v>
      </c>
      <c r="AN188" s="1">
        <v>7389625</v>
      </c>
      <c r="AO188" s="1">
        <v>7437115</v>
      </c>
      <c r="AP188" s="1">
        <v>7483934</v>
      </c>
      <c r="AQ188" s="1">
        <v>7551117</v>
      </c>
      <c r="AR188" s="1">
        <v>7647675</v>
      </c>
      <c r="AS188" s="1">
        <v>7743831</v>
      </c>
      <c r="AT188" s="1">
        <v>7824909</v>
      </c>
      <c r="AU188" s="1">
        <v>7912398</v>
      </c>
      <c r="AV188" s="1">
        <v>7996861</v>
      </c>
      <c r="AW188" s="1">
        <v>8089346</v>
      </c>
      <c r="AX188" s="1">
        <v>8190229</v>
      </c>
      <c r="AZ188" s="1"/>
    </row>
    <row r="189" spans="1:52" x14ac:dyDescent="0.25">
      <c r="A189" t="s">
        <v>0</v>
      </c>
      <c r="B189" t="s">
        <v>1</v>
      </c>
      <c r="C189" t="s">
        <v>375</v>
      </c>
      <c r="D189" t="s">
        <v>376</v>
      </c>
      <c r="E189" t="s">
        <v>512</v>
      </c>
      <c r="F189" s="1">
        <v>6378802</v>
      </c>
      <c r="G189" s="1">
        <v>6599366</v>
      </c>
      <c r="H189" s="1">
        <v>6828765</v>
      </c>
      <c r="I189" s="1">
        <v>7066474</v>
      </c>
      <c r="J189" s="1">
        <v>7311685</v>
      </c>
      <c r="K189" s="1">
        <v>7564000</v>
      </c>
      <c r="L189" s="1">
        <v>7822610</v>
      </c>
      <c r="M189" s="1">
        <v>8088148</v>
      </c>
      <c r="N189" s="1">
        <v>8363346</v>
      </c>
      <c r="O189" s="1">
        <v>8651904</v>
      </c>
      <c r="P189" s="1">
        <v>8956156</v>
      </c>
      <c r="Q189" s="1">
        <v>9277263</v>
      </c>
      <c r="R189" s="1">
        <v>9613517</v>
      </c>
      <c r="S189" s="1">
        <v>9960833</v>
      </c>
      <c r="T189" s="1">
        <v>10313485</v>
      </c>
      <c r="U189" s="1">
        <v>10667245</v>
      </c>
      <c r="V189" s="1">
        <v>11020718</v>
      </c>
      <c r="W189" s="1">
        <v>11374772</v>
      </c>
      <c r="X189" s="1">
        <v>11730217</v>
      </c>
      <c r="Y189" s="1">
        <v>12088714</v>
      </c>
      <c r="Z189" s="1">
        <v>12451539</v>
      </c>
      <c r="AA189" s="1">
        <v>12817578</v>
      </c>
      <c r="AB189" s="1">
        <v>13186187</v>
      </c>
      <c r="AC189" s="1">
        <v>13559642</v>
      </c>
      <c r="AD189" s="1">
        <v>13941025</v>
      </c>
      <c r="AE189" s="1">
        <v>14331962</v>
      </c>
      <c r="AF189" s="1">
        <v>14736209</v>
      </c>
      <c r="AG189" s="1">
        <v>15151962</v>
      </c>
      <c r="AH189" s="1">
        <v>15568797</v>
      </c>
      <c r="AI189" s="1">
        <v>15972430</v>
      </c>
      <c r="AJ189" s="1">
        <v>16354050</v>
      </c>
      <c r="AK189" s="1">
        <v>16694414</v>
      </c>
      <c r="AL189" s="1">
        <v>16997521</v>
      </c>
      <c r="AM189" s="1">
        <v>17304339</v>
      </c>
      <c r="AN189" s="1">
        <v>17671913</v>
      </c>
      <c r="AO189" s="1">
        <v>18132842</v>
      </c>
      <c r="AP189" s="1">
        <v>18728200</v>
      </c>
      <c r="AQ189" s="1">
        <v>19425597</v>
      </c>
      <c r="AR189" s="1">
        <v>20097057</v>
      </c>
      <c r="AS189" s="1">
        <v>20566871</v>
      </c>
      <c r="AT189" s="1">
        <v>20720602</v>
      </c>
      <c r="AU189" s="1">
        <v>21070917</v>
      </c>
      <c r="AV189" s="1">
        <v>21427155</v>
      </c>
      <c r="AW189" s="1">
        <v>21789415</v>
      </c>
      <c r="AX189" s="1">
        <v>22157800</v>
      </c>
      <c r="AZ189" s="1"/>
    </row>
    <row r="190" spans="1:52" x14ac:dyDescent="0.25">
      <c r="A190" t="s">
        <v>0</v>
      </c>
      <c r="B190" t="s">
        <v>1</v>
      </c>
      <c r="C190" t="s">
        <v>377</v>
      </c>
      <c r="D190" t="s">
        <v>378</v>
      </c>
      <c r="E190" t="s">
        <v>501</v>
      </c>
      <c r="F190" s="1">
        <v>2919586</v>
      </c>
      <c r="G190" s="1">
        <v>3013956</v>
      </c>
      <c r="H190" s="1">
        <v>3112041</v>
      </c>
      <c r="I190" s="1">
        <v>3212446</v>
      </c>
      <c r="J190" s="1">
        <v>3313144</v>
      </c>
      <c r="K190" s="1">
        <v>3412819</v>
      </c>
      <c r="L190" s="1">
        <v>3511050</v>
      </c>
      <c r="M190" s="1">
        <v>3608761</v>
      </c>
      <c r="N190" s="1">
        <v>3707624</v>
      </c>
      <c r="O190" s="1">
        <v>3809991</v>
      </c>
      <c r="P190" s="1">
        <v>3917642</v>
      </c>
      <c r="Q190" s="1">
        <v>4030104</v>
      </c>
      <c r="R190" s="1">
        <v>4146923</v>
      </c>
      <c r="S190" s="1">
        <v>4269775</v>
      </c>
      <c r="T190" s="1">
        <v>4400743</v>
      </c>
      <c r="U190" s="1">
        <v>4540688</v>
      </c>
      <c r="V190" s="1">
        <v>4690913</v>
      </c>
      <c r="W190" s="1">
        <v>4849253</v>
      </c>
      <c r="X190" s="1">
        <v>5008827</v>
      </c>
      <c r="Y190" s="1">
        <v>5160375</v>
      </c>
      <c r="Z190" s="1">
        <v>5297286</v>
      </c>
      <c r="AA190" s="1">
        <v>5417554</v>
      </c>
      <c r="AB190" s="1">
        <v>5523207</v>
      </c>
      <c r="AC190" s="1">
        <v>5616797</v>
      </c>
      <c r="AD190" s="1">
        <v>5702611</v>
      </c>
      <c r="AE190" s="1">
        <v>5784330</v>
      </c>
      <c r="AF190" s="1">
        <v>5862224</v>
      </c>
      <c r="AG190" s="1">
        <v>5936780</v>
      </c>
      <c r="AH190" s="1">
        <v>6012308</v>
      </c>
      <c r="AI190" s="1">
        <v>6094126</v>
      </c>
      <c r="AJ190" s="1">
        <v>6186152</v>
      </c>
      <c r="AK190" s="1">
        <v>6290413</v>
      </c>
      <c r="AL190" s="1">
        <v>6406518</v>
      </c>
      <c r="AM190" s="1">
        <v>6532871</v>
      </c>
      <c r="AN190" s="1">
        <v>6666628</v>
      </c>
      <c r="AO190" s="1">
        <v>6805655</v>
      </c>
      <c r="AP190" s="1">
        <v>6949566</v>
      </c>
      <c r="AQ190" s="1">
        <v>7099021</v>
      </c>
      <c r="AR190" s="1">
        <v>7254072</v>
      </c>
      <c r="AS190" s="1">
        <v>7414960</v>
      </c>
      <c r="AT190" s="1">
        <v>7581696</v>
      </c>
      <c r="AU190" s="1">
        <v>7753925</v>
      </c>
      <c r="AV190" s="1">
        <v>7930929</v>
      </c>
      <c r="AW190" s="1">
        <v>8111894</v>
      </c>
      <c r="AX190" s="1">
        <v>8295840</v>
      </c>
      <c r="AZ190" s="1"/>
    </row>
    <row r="191" spans="1:52" x14ac:dyDescent="0.25">
      <c r="A191" t="s">
        <v>0</v>
      </c>
      <c r="B191" t="s">
        <v>1</v>
      </c>
      <c r="C191" t="s">
        <v>379</v>
      </c>
      <c r="D191" t="s">
        <v>380</v>
      </c>
      <c r="E191" t="s">
        <v>505</v>
      </c>
      <c r="F191" s="1">
        <v>13605504</v>
      </c>
      <c r="G191" s="1">
        <v>14045757</v>
      </c>
      <c r="H191" s="1">
        <v>14506496</v>
      </c>
      <c r="I191" s="1">
        <v>14984973</v>
      </c>
      <c r="J191" s="1">
        <v>15477155</v>
      </c>
      <c r="K191" s="1">
        <v>15980265</v>
      </c>
      <c r="L191" s="1">
        <v>16493435</v>
      </c>
      <c r="M191" s="1">
        <v>17018013</v>
      </c>
      <c r="N191" s="1">
        <v>17556148</v>
      </c>
      <c r="O191" s="1">
        <v>18110990</v>
      </c>
      <c r="P191" s="1">
        <v>18684893</v>
      </c>
      <c r="Q191" s="1">
        <v>19279543</v>
      </c>
      <c r="R191" s="1">
        <v>19894677</v>
      </c>
      <c r="S191" s="1">
        <v>20528465</v>
      </c>
      <c r="T191" s="1">
        <v>21178079</v>
      </c>
      <c r="U191" s="1">
        <v>21842087</v>
      </c>
      <c r="V191" s="1">
        <v>22516809</v>
      </c>
      <c r="W191" s="1">
        <v>23204186</v>
      </c>
      <c r="X191" s="1">
        <v>23914852</v>
      </c>
      <c r="Y191" s="1">
        <v>24663284</v>
      </c>
      <c r="Z191" s="1">
        <v>25458208</v>
      </c>
      <c r="AA191" s="1">
        <v>26307482</v>
      </c>
      <c r="AB191" s="1">
        <v>27203865</v>
      </c>
      <c r="AC191" s="1">
        <v>28122799</v>
      </c>
      <c r="AD191" s="1">
        <v>29030288</v>
      </c>
      <c r="AE191" s="1">
        <v>29903329</v>
      </c>
      <c r="AF191" s="1">
        <v>30733937</v>
      </c>
      <c r="AG191" s="1">
        <v>31533781</v>
      </c>
      <c r="AH191" s="1">
        <v>32323953</v>
      </c>
      <c r="AI191" s="1">
        <v>33135281</v>
      </c>
      <c r="AJ191" s="1">
        <v>33991590</v>
      </c>
      <c r="AK191" s="1">
        <v>34899062</v>
      </c>
      <c r="AL191" s="1">
        <v>35855480</v>
      </c>
      <c r="AM191" s="1">
        <v>36866228</v>
      </c>
      <c r="AN191" s="1">
        <v>37935334</v>
      </c>
      <c r="AO191" s="1">
        <v>39065600</v>
      </c>
      <c r="AP191" s="1">
        <v>40260847</v>
      </c>
      <c r="AQ191" s="1">
        <v>41522004</v>
      </c>
      <c r="AR191" s="1">
        <v>42844744</v>
      </c>
      <c r="AS191" s="1">
        <v>44222113</v>
      </c>
      <c r="AT191" s="1">
        <v>45648525</v>
      </c>
      <c r="AU191" s="1">
        <v>47122998</v>
      </c>
      <c r="AV191" s="1">
        <v>48645709</v>
      </c>
      <c r="AW191" s="1">
        <v>50213457</v>
      </c>
      <c r="AX191" s="1">
        <v>51822621</v>
      </c>
      <c r="AZ191" s="1"/>
    </row>
    <row r="192" spans="1:52" x14ac:dyDescent="0.25">
      <c r="A192" t="s">
        <v>0</v>
      </c>
      <c r="B192" t="s">
        <v>1</v>
      </c>
      <c r="C192" t="s">
        <v>381</v>
      </c>
      <c r="D192" t="s">
        <v>382</v>
      </c>
      <c r="E192" t="s">
        <v>501</v>
      </c>
      <c r="F192" s="1">
        <v>36884914</v>
      </c>
      <c r="G192" s="1">
        <v>37964925</v>
      </c>
      <c r="H192" s="1">
        <v>39061999</v>
      </c>
      <c r="I192" s="1">
        <v>40164969</v>
      </c>
      <c r="J192" s="1">
        <v>41259539</v>
      </c>
      <c r="K192" s="1">
        <v>42334954</v>
      </c>
      <c r="L192" s="1">
        <v>43386846</v>
      </c>
      <c r="M192" s="1">
        <v>44416007</v>
      </c>
      <c r="N192" s="1">
        <v>45423442</v>
      </c>
      <c r="O192" s="1">
        <v>46412310</v>
      </c>
      <c r="P192" s="1">
        <v>47385325</v>
      </c>
      <c r="Q192" s="1">
        <v>48336894</v>
      </c>
      <c r="R192" s="1">
        <v>49265597</v>
      </c>
      <c r="S192" s="1">
        <v>50183106</v>
      </c>
      <c r="T192" s="1">
        <v>51105438</v>
      </c>
      <c r="U192" s="1">
        <v>52041468</v>
      </c>
      <c r="V192" s="1">
        <v>53002775</v>
      </c>
      <c r="W192" s="1">
        <v>53979503</v>
      </c>
      <c r="X192" s="1">
        <v>54933561</v>
      </c>
      <c r="Y192" s="1">
        <v>55812794</v>
      </c>
      <c r="Z192" s="1">
        <v>56582824</v>
      </c>
      <c r="AA192" s="1">
        <v>57225972</v>
      </c>
      <c r="AB192" s="1">
        <v>57761574</v>
      </c>
      <c r="AC192" s="1">
        <v>58237672</v>
      </c>
      <c r="AD192" s="1">
        <v>58722767</v>
      </c>
      <c r="AE192" s="1">
        <v>59266089</v>
      </c>
      <c r="AF192" s="1">
        <v>59878955</v>
      </c>
      <c r="AG192" s="1">
        <v>60544937</v>
      </c>
      <c r="AH192" s="1">
        <v>61250974</v>
      </c>
      <c r="AI192" s="1">
        <v>61973957</v>
      </c>
      <c r="AJ192" s="1">
        <v>62693322</v>
      </c>
      <c r="AK192" s="1">
        <v>63415174</v>
      </c>
      <c r="AL192" s="1">
        <v>64136669</v>
      </c>
      <c r="AM192" s="1">
        <v>64817254</v>
      </c>
      <c r="AN192" s="1">
        <v>65404522</v>
      </c>
      <c r="AO192" s="1">
        <v>65863973</v>
      </c>
      <c r="AP192" s="1">
        <v>66174486</v>
      </c>
      <c r="AQ192" s="1">
        <v>66353572</v>
      </c>
      <c r="AR192" s="1">
        <v>66453255</v>
      </c>
      <c r="AS192" s="1">
        <v>66548197</v>
      </c>
      <c r="AT192" s="1">
        <v>66692024</v>
      </c>
      <c r="AU192" s="1">
        <v>66902958</v>
      </c>
      <c r="AV192" s="1">
        <v>67164130</v>
      </c>
      <c r="AW192" s="1">
        <v>67451422</v>
      </c>
      <c r="AX192" s="1">
        <v>67725979</v>
      </c>
      <c r="AZ192" s="1"/>
    </row>
    <row r="193" spans="1:52" x14ac:dyDescent="0.25">
      <c r="A193" t="s">
        <v>0</v>
      </c>
      <c r="B193" t="s">
        <v>1</v>
      </c>
      <c r="C193" t="s">
        <v>383</v>
      </c>
      <c r="D193" t="s">
        <v>384</v>
      </c>
      <c r="E193" t="s">
        <v>501</v>
      </c>
      <c r="F193" s="1">
        <v>602737</v>
      </c>
      <c r="G193" s="1">
        <v>618508</v>
      </c>
      <c r="H193" s="1">
        <v>636100</v>
      </c>
      <c r="I193" s="1">
        <v>652017</v>
      </c>
      <c r="J193" s="1">
        <v>661528</v>
      </c>
      <c r="K193" s="1">
        <v>661634</v>
      </c>
      <c r="L193" s="1">
        <v>650490</v>
      </c>
      <c r="M193" s="1">
        <v>630151</v>
      </c>
      <c r="N193" s="1">
        <v>606295</v>
      </c>
      <c r="O193" s="1">
        <v>586886</v>
      </c>
      <c r="P193" s="1">
        <v>577580</v>
      </c>
      <c r="Q193" s="1">
        <v>580556</v>
      </c>
      <c r="R193" s="1">
        <v>593937</v>
      </c>
      <c r="S193" s="1">
        <v>614379</v>
      </c>
      <c r="T193" s="1">
        <v>636670</v>
      </c>
      <c r="U193" s="1">
        <v>657018</v>
      </c>
      <c r="V193" s="1">
        <v>674128</v>
      </c>
      <c r="W193" s="1">
        <v>689170</v>
      </c>
      <c r="X193" s="1">
        <v>703696</v>
      </c>
      <c r="Y193" s="1">
        <v>720198</v>
      </c>
      <c r="Z193" s="1">
        <v>740231</v>
      </c>
      <c r="AA193" s="1">
        <v>764884</v>
      </c>
      <c r="AB193" s="1">
        <v>792846</v>
      </c>
      <c r="AC193" s="1">
        <v>820471</v>
      </c>
      <c r="AD193" s="1">
        <v>842752</v>
      </c>
      <c r="AE193" s="1">
        <v>856439</v>
      </c>
      <c r="AF193" s="1">
        <v>859496</v>
      </c>
      <c r="AG193" s="1">
        <v>853867</v>
      </c>
      <c r="AH193" s="1">
        <v>845106</v>
      </c>
      <c r="AI193" s="1">
        <v>841063</v>
      </c>
      <c r="AJ193" s="1">
        <v>847185</v>
      </c>
      <c r="AK193" s="1">
        <v>865848</v>
      </c>
      <c r="AL193" s="1">
        <v>894837</v>
      </c>
      <c r="AM193" s="1">
        <v>929431</v>
      </c>
      <c r="AN193" s="1">
        <v>962634</v>
      </c>
      <c r="AO193" s="1">
        <v>979201</v>
      </c>
      <c r="AP193" s="1">
        <v>996052</v>
      </c>
      <c r="AQ193" s="1">
        <v>1013194</v>
      </c>
      <c r="AR193" s="1">
        <v>1030630</v>
      </c>
      <c r="AS193" s="1">
        <v>1048367</v>
      </c>
      <c r="AT193" s="1">
        <v>1066409</v>
      </c>
      <c r="AU193" s="1">
        <v>1120392</v>
      </c>
      <c r="AV193" s="1">
        <v>1148958</v>
      </c>
      <c r="AW193" s="1">
        <v>1180069</v>
      </c>
      <c r="AX193" s="1">
        <v>1212107</v>
      </c>
      <c r="AZ193" s="1"/>
    </row>
    <row r="194" spans="1:52" x14ac:dyDescent="0.25">
      <c r="A194" t="s">
        <v>0</v>
      </c>
      <c r="B194" t="s">
        <v>1</v>
      </c>
      <c r="C194" t="s">
        <v>385</v>
      </c>
      <c r="D194" t="s">
        <v>386</v>
      </c>
      <c r="E194" t="s">
        <v>505</v>
      </c>
      <c r="F194" s="1">
        <v>2115521</v>
      </c>
      <c r="G194" s="1">
        <v>2185661</v>
      </c>
      <c r="H194" s="1">
        <v>2247575</v>
      </c>
      <c r="I194" s="1">
        <v>2303345</v>
      </c>
      <c r="J194" s="1">
        <v>2356623</v>
      </c>
      <c r="K194" s="1">
        <v>2410446</v>
      </c>
      <c r="L194" s="1">
        <v>2464457</v>
      </c>
      <c r="M194" s="1">
        <v>2518566</v>
      </c>
      <c r="N194" s="1">
        <v>2576468</v>
      </c>
      <c r="O194" s="1">
        <v>2642845</v>
      </c>
      <c r="P194" s="1">
        <v>2720838</v>
      </c>
      <c r="Q194" s="1">
        <v>2812071</v>
      </c>
      <c r="R194" s="1">
        <v>2915148</v>
      </c>
      <c r="S194" s="1">
        <v>3026378</v>
      </c>
      <c r="T194" s="1">
        <v>3140355</v>
      </c>
      <c r="U194" s="1">
        <v>3252995</v>
      </c>
      <c r="V194" s="1">
        <v>3363448</v>
      </c>
      <c r="W194" s="1">
        <v>3472459</v>
      </c>
      <c r="X194" s="1">
        <v>3579489</v>
      </c>
      <c r="Y194" s="1">
        <v>3684309</v>
      </c>
      <c r="Z194" s="1">
        <v>3786942</v>
      </c>
      <c r="AA194" s="1">
        <v>3886858</v>
      </c>
      <c r="AB194" s="1">
        <v>3984356</v>
      </c>
      <c r="AC194" s="1">
        <v>4081398</v>
      </c>
      <c r="AD194" s="1">
        <v>4180689</v>
      </c>
      <c r="AE194" s="1">
        <v>4284286</v>
      </c>
      <c r="AF194" s="1">
        <v>4392941</v>
      </c>
      <c r="AG194" s="1">
        <v>4506465</v>
      </c>
      <c r="AH194" s="1">
        <v>4624826</v>
      </c>
      <c r="AI194" s="1">
        <v>4747665</v>
      </c>
      <c r="AJ194" s="1">
        <v>4874735</v>
      </c>
      <c r="AK194" s="1">
        <v>5006223</v>
      </c>
      <c r="AL194" s="1">
        <v>5142419</v>
      </c>
      <c r="AM194" s="1">
        <v>5283246</v>
      </c>
      <c r="AN194" s="1">
        <v>5428552</v>
      </c>
      <c r="AO194" s="1">
        <v>5578219</v>
      </c>
      <c r="AP194" s="1">
        <v>5732175</v>
      </c>
      <c r="AQ194" s="1">
        <v>5890414</v>
      </c>
      <c r="AR194" s="1">
        <v>6052937</v>
      </c>
      <c r="AS194" s="1">
        <v>6219761</v>
      </c>
      <c r="AT194" s="1">
        <v>6390851</v>
      </c>
      <c r="AU194" s="1">
        <v>6566179</v>
      </c>
      <c r="AV194" s="1">
        <v>6745581</v>
      </c>
      <c r="AW194" s="1">
        <v>6928719</v>
      </c>
      <c r="AX194" s="1">
        <v>7115163</v>
      </c>
      <c r="AZ194" s="1"/>
    </row>
    <row r="195" spans="1:52" x14ac:dyDescent="0.25">
      <c r="A195" t="s">
        <v>0</v>
      </c>
      <c r="B195" t="s">
        <v>1</v>
      </c>
      <c r="C195" t="s">
        <v>387</v>
      </c>
      <c r="D195" t="s">
        <v>388</v>
      </c>
      <c r="E195" t="s">
        <v>501</v>
      </c>
      <c r="F195" s="1">
        <v>84370</v>
      </c>
      <c r="G195" s="1">
        <v>85520</v>
      </c>
      <c r="H195" s="1">
        <v>86349</v>
      </c>
      <c r="I195" s="1">
        <v>86985</v>
      </c>
      <c r="J195" s="1">
        <v>87609</v>
      </c>
      <c r="K195" s="1">
        <v>88347</v>
      </c>
      <c r="L195" s="1">
        <v>89258</v>
      </c>
      <c r="M195" s="1">
        <v>90296</v>
      </c>
      <c r="N195" s="1">
        <v>91360</v>
      </c>
      <c r="O195" s="1">
        <v>92299</v>
      </c>
      <c r="P195" s="1">
        <v>93007</v>
      </c>
      <c r="Q195" s="1">
        <v>93452</v>
      </c>
      <c r="R195" s="1">
        <v>93683</v>
      </c>
      <c r="S195" s="1">
        <v>93775</v>
      </c>
      <c r="T195" s="1">
        <v>93838</v>
      </c>
      <c r="U195" s="1">
        <v>93953</v>
      </c>
      <c r="V195" s="1">
        <v>94147</v>
      </c>
      <c r="W195" s="1">
        <v>94399</v>
      </c>
      <c r="X195" s="1">
        <v>94680</v>
      </c>
      <c r="Y195" s="1">
        <v>94943</v>
      </c>
      <c r="Z195" s="1">
        <v>95152</v>
      </c>
      <c r="AA195" s="1">
        <v>95304</v>
      </c>
      <c r="AB195" s="1">
        <v>95421</v>
      </c>
      <c r="AC195" s="1">
        <v>95532</v>
      </c>
      <c r="AD195" s="1">
        <v>95678</v>
      </c>
      <c r="AE195" s="1">
        <v>95889</v>
      </c>
      <c r="AF195" s="1">
        <v>96174</v>
      </c>
      <c r="AG195" s="1">
        <v>96526</v>
      </c>
      <c r="AH195" s="1">
        <v>96937</v>
      </c>
      <c r="AI195" s="1">
        <v>97398</v>
      </c>
      <c r="AJ195" s="1">
        <v>97898</v>
      </c>
      <c r="AK195" s="1">
        <v>98434</v>
      </c>
      <c r="AL195" s="1">
        <v>99005</v>
      </c>
      <c r="AM195" s="1">
        <v>99606</v>
      </c>
      <c r="AN195" s="1">
        <v>100226</v>
      </c>
      <c r="AO195" s="1">
        <v>100858</v>
      </c>
      <c r="AP195" s="1">
        <v>101507</v>
      </c>
      <c r="AQ195" s="1">
        <v>102169</v>
      </c>
      <c r="AR195" s="1">
        <v>102816</v>
      </c>
      <c r="AS195" s="1">
        <v>103416</v>
      </c>
      <c r="AT195" s="1">
        <v>103947</v>
      </c>
      <c r="AU195" s="1">
        <v>104392</v>
      </c>
      <c r="AV195" s="1">
        <v>104769</v>
      </c>
      <c r="AW195" s="1">
        <v>105139</v>
      </c>
      <c r="AX195" s="1">
        <v>105586</v>
      </c>
      <c r="AZ195" s="1"/>
    </row>
    <row r="196" spans="1:52" x14ac:dyDescent="0.25">
      <c r="A196" t="s">
        <v>0</v>
      </c>
      <c r="B196" t="s">
        <v>1</v>
      </c>
      <c r="C196" t="s">
        <v>389</v>
      </c>
      <c r="D196" t="s">
        <v>390</v>
      </c>
      <c r="E196" t="s">
        <v>507</v>
      </c>
      <c r="F196" s="1">
        <v>945996</v>
      </c>
      <c r="G196" s="1">
        <v>956364</v>
      </c>
      <c r="H196" s="1">
        <v>968742</v>
      </c>
      <c r="I196" s="1">
        <v>982594</v>
      </c>
      <c r="J196" s="1">
        <v>997052</v>
      </c>
      <c r="K196" s="1">
        <v>1011487</v>
      </c>
      <c r="L196" s="1">
        <v>1025655</v>
      </c>
      <c r="M196" s="1">
        <v>1039757</v>
      </c>
      <c r="N196" s="1">
        <v>1054109</v>
      </c>
      <c r="O196" s="1">
        <v>1069199</v>
      </c>
      <c r="P196" s="1">
        <v>1085308</v>
      </c>
      <c r="Q196" s="1">
        <v>1102562</v>
      </c>
      <c r="R196" s="1">
        <v>1120610</v>
      </c>
      <c r="S196" s="1">
        <v>1138673</v>
      </c>
      <c r="T196" s="1">
        <v>1155701</v>
      </c>
      <c r="U196" s="1">
        <v>1170935</v>
      </c>
      <c r="V196" s="1">
        <v>1184053</v>
      </c>
      <c r="W196" s="1">
        <v>1195243</v>
      </c>
      <c r="X196" s="1">
        <v>1204890</v>
      </c>
      <c r="Y196" s="1">
        <v>1213625</v>
      </c>
      <c r="Z196" s="1">
        <v>1221904</v>
      </c>
      <c r="AA196" s="1">
        <v>1229906</v>
      </c>
      <c r="AB196" s="1">
        <v>1237486</v>
      </c>
      <c r="AC196" s="1">
        <v>1244410</v>
      </c>
      <c r="AD196" s="1">
        <v>1250316</v>
      </c>
      <c r="AE196" s="1">
        <v>1255001</v>
      </c>
      <c r="AF196" s="1">
        <v>1258365</v>
      </c>
      <c r="AG196" s="1">
        <v>1260677</v>
      </c>
      <c r="AH196" s="1">
        <v>1262544</v>
      </c>
      <c r="AI196" s="1">
        <v>1264781</v>
      </c>
      <c r="AJ196" s="1">
        <v>1267980</v>
      </c>
      <c r="AK196" s="1">
        <v>1272383</v>
      </c>
      <c r="AL196" s="1">
        <v>1277840</v>
      </c>
      <c r="AM196" s="1">
        <v>1284052</v>
      </c>
      <c r="AN196" s="1">
        <v>1290535</v>
      </c>
      <c r="AO196" s="1">
        <v>1296933</v>
      </c>
      <c r="AP196" s="1">
        <v>1303141</v>
      </c>
      <c r="AQ196" s="1">
        <v>1309260</v>
      </c>
      <c r="AR196" s="1">
        <v>1315372</v>
      </c>
      <c r="AS196" s="1">
        <v>1321624</v>
      </c>
      <c r="AT196" s="1">
        <v>1328095</v>
      </c>
      <c r="AU196" s="1">
        <v>1334790</v>
      </c>
      <c r="AV196" s="1">
        <v>1341579</v>
      </c>
      <c r="AW196" s="1">
        <v>1348240</v>
      </c>
      <c r="AX196" s="1">
        <v>1354483</v>
      </c>
      <c r="AZ196" s="1"/>
    </row>
    <row r="197" spans="1:52" x14ac:dyDescent="0.25">
      <c r="A197" t="s">
        <v>0</v>
      </c>
      <c r="B197" t="s">
        <v>1</v>
      </c>
      <c r="C197" t="s">
        <v>391</v>
      </c>
      <c r="D197" t="s">
        <v>392</v>
      </c>
      <c r="E197" t="s">
        <v>505</v>
      </c>
      <c r="F197" s="1">
        <v>5127000</v>
      </c>
      <c r="G197" s="1">
        <v>5208154</v>
      </c>
      <c r="H197" s="1">
        <v>5294325</v>
      </c>
      <c r="I197" s="1">
        <v>5388709</v>
      </c>
      <c r="J197" s="1">
        <v>5493722</v>
      </c>
      <c r="K197" s="1">
        <v>5611000</v>
      </c>
      <c r="L197" s="1">
        <v>5742339</v>
      </c>
      <c r="M197" s="1">
        <v>5889693</v>
      </c>
      <c r="N197" s="1">
        <v>6049539</v>
      </c>
      <c r="O197" s="1">
        <v>6215690</v>
      </c>
      <c r="P197" s="1">
        <v>6384000</v>
      </c>
      <c r="Q197" s="1">
        <v>6555185</v>
      </c>
      <c r="R197" s="1">
        <v>6729178</v>
      </c>
      <c r="S197" s="1">
        <v>6905136</v>
      </c>
      <c r="T197" s="1">
        <v>7042550</v>
      </c>
      <c r="U197" s="1">
        <v>7260361</v>
      </c>
      <c r="V197" s="1">
        <v>7492633</v>
      </c>
      <c r="W197" s="1">
        <v>7684751</v>
      </c>
      <c r="X197" s="1">
        <v>7857619</v>
      </c>
      <c r="Y197" s="1">
        <v>7958694</v>
      </c>
      <c r="Z197" s="1">
        <v>8154400</v>
      </c>
      <c r="AA197" s="1">
        <v>8318200</v>
      </c>
      <c r="AB197" s="1">
        <v>8489900</v>
      </c>
      <c r="AC197" s="1">
        <v>8572200</v>
      </c>
      <c r="AD197" s="1">
        <v>8785700</v>
      </c>
      <c r="AE197" s="1">
        <v>8957500</v>
      </c>
      <c r="AF197" s="1">
        <v>9089300</v>
      </c>
      <c r="AG197" s="1">
        <v>9214900</v>
      </c>
      <c r="AH197" s="1">
        <v>9333300</v>
      </c>
      <c r="AI197" s="1">
        <v>9455900</v>
      </c>
      <c r="AJ197" s="1">
        <v>9552500</v>
      </c>
      <c r="AK197" s="1">
        <v>9650600</v>
      </c>
      <c r="AL197" s="1">
        <v>9748900</v>
      </c>
      <c r="AM197" s="1">
        <v>9839800</v>
      </c>
      <c r="AN197" s="1">
        <v>9932400</v>
      </c>
      <c r="AO197" s="1">
        <v>10029000</v>
      </c>
      <c r="AP197" s="1">
        <v>10127900</v>
      </c>
      <c r="AQ197" s="1">
        <v>10225100</v>
      </c>
      <c r="AR197" s="1">
        <v>10328900</v>
      </c>
      <c r="AS197" s="1">
        <v>10439600</v>
      </c>
      <c r="AT197" s="1">
        <v>10547100</v>
      </c>
      <c r="AU197" s="1">
        <v>10673800</v>
      </c>
      <c r="AV197" s="1">
        <v>10777500</v>
      </c>
      <c r="AW197" s="1">
        <v>10886500</v>
      </c>
      <c r="AX197" s="1">
        <v>10996600</v>
      </c>
      <c r="AZ197" s="1"/>
    </row>
    <row r="198" spans="1:52" x14ac:dyDescent="0.25">
      <c r="A198" t="s">
        <v>0</v>
      </c>
      <c r="B198" t="s">
        <v>1</v>
      </c>
      <c r="C198" t="s">
        <v>393</v>
      </c>
      <c r="D198" t="s">
        <v>394</v>
      </c>
      <c r="E198" t="s">
        <v>611</v>
      </c>
      <c r="F198" s="1">
        <v>34772031</v>
      </c>
      <c r="G198" s="1">
        <v>35608079</v>
      </c>
      <c r="H198" s="1">
        <v>36475356</v>
      </c>
      <c r="I198" s="1">
        <v>37366922</v>
      </c>
      <c r="J198" s="1">
        <v>38272701</v>
      </c>
      <c r="K198" s="1">
        <v>39185637</v>
      </c>
      <c r="L198" s="1">
        <v>40100696</v>
      </c>
      <c r="M198" s="1">
        <v>41020211</v>
      </c>
      <c r="N198" s="1">
        <v>41953105</v>
      </c>
      <c r="O198" s="1">
        <v>42912350</v>
      </c>
      <c r="P198" s="1">
        <v>43905790</v>
      </c>
      <c r="Q198" s="1">
        <v>44936836</v>
      </c>
      <c r="R198" s="1">
        <v>45997940</v>
      </c>
      <c r="S198" s="1">
        <v>47072603</v>
      </c>
      <c r="T198" s="1">
        <v>48138191</v>
      </c>
      <c r="U198" s="1">
        <v>49178079</v>
      </c>
      <c r="V198" s="1">
        <v>50187091</v>
      </c>
      <c r="W198" s="1">
        <v>51168841</v>
      </c>
      <c r="X198" s="1">
        <v>52126497</v>
      </c>
      <c r="Y198" s="1">
        <v>53066569</v>
      </c>
      <c r="Z198" s="1">
        <v>53994605</v>
      </c>
      <c r="AA198" s="1">
        <v>54909508</v>
      </c>
      <c r="AB198" s="1">
        <v>55811134</v>
      </c>
      <c r="AC198" s="1">
        <v>56707454</v>
      </c>
      <c r="AD198" s="1">
        <v>57608769</v>
      </c>
      <c r="AE198" s="1">
        <v>58522320</v>
      </c>
      <c r="AF198" s="1">
        <v>59451488</v>
      </c>
      <c r="AG198" s="1">
        <v>60394104</v>
      </c>
      <c r="AH198" s="1">
        <v>61344874</v>
      </c>
      <c r="AI198" s="1">
        <v>62295617</v>
      </c>
      <c r="AJ198" s="1">
        <v>63240157</v>
      </c>
      <c r="AK198" s="1">
        <v>64182694</v>
      </c>
      <c r="AL198" s="1">
        <v>65125766</v>
      </c>
      <c r="AM198" s="1">
        <v>66060121</v>
      </c>
      <c r="AN198" s="1">
        <v>66973561</v>
      </c>
      <c r="AO198" s="1">
        <v>67860617</v>
      </c>
      <c r="AP198" s="1">
        <v>68704721</v>
      </c>
      <c r="AQ198" s="1">
        <v>69515492</v>
      </c>
      <c r="AR198" s="1">
        <v>70344357</v>
      </c>
      <c r="AS198" s="1">
        <v>71261307</v>
      </c>
      <c r="AT198" s="1">
        <v>72310416</v>
      </c>
      <c r="AU198" s="1">
        <v>73199372</v>
      </c>
      <c r="AV198" s="1">
        <v>74099255</v>
      </c>
      <c r="AW198" s="1">
        <v>75010202</v>
      </c>
      <c r="AX198" s="1">
        <v>75932348</v>
      </c>
      <c r="AZ198" s="1"/>
    </row>
    <row r="199" spans="1:52" x14ac:dyDescent="0.25">
      <c r="A199" t="s">
        <v>0</v>
      </c>
      <c r="B199" t="s">
        <v>1</v>
      </c>
      <c r="C199" t="s">
        <v>395</v>
      </c>
      <c r="D199" t="s">
        <v>396</v>
      </c>
      <c r="E199" t="s">
        <v>501</v>
      </c>
      <c r="F199" s="1">
        <v>2188499</v>
      </c>
      <c r="G199" s="1">
        <v>2252386</v>
      </c>
      <c r="H199" s="1">
        <v>2318070</v>
      </c>
      <c r="I199" s="1">
        <v>2385039</v>
      </c>
      <c r="J199" s="1">
        <v>2452528</v>
      </c>
      <c r="K199" s="1">
        <v>2520002</v>
      </c>
      <c r="L199" s="1">
        <v>2587417</v>
      </c>
      <c r="M199" s="1">
        <v>2655036</v>
      </c>
      <c r="N199" s="1">
        <v>2723006</v>
      </c>
      <c r="O199" s="1">
        <v>2791575</v>
      </c>
      <c r="P199" s="1">
        <v>2861000</v>
      </c>
      <c r="Q199" s="1">
        <v>2931343</v>
      </c>
      <c r="R199" s="1">
        <v>3002785</v>
      </c>
      <c r="S199" s="1">
        <v>3075867</v>
      </c>
      <c r="T199" s="1">
        <v>3151262</v>
      </c>
      <c r="U199" s="1">
        <v>3229499</v>
      </c>
      <c r="V199" s="1">
        <v>3310059</v>
      </c>
      <c r="W199" s="1">
        <v>3392823</v>
      </c>
      <c r="X199" s="1">
        <v>3479088</v>
      </c>
      <c r="Y199" s="1">
        <v>3570558</v>
      </c>
      <c r="Z199" s="1">
        <v>3668000</v>
      </c>
      <c r="AA199" s="1">
        <v>3772350</v>
      </c>
      <c r="AB199" s="1">
        <v>3881973</v>
      </c>
      <c r="AC199" s="1">
        <v>3991917</v>
      </c>
      <c r="AD199" s="1">
        <v>4095512</v>
      </c>
      <c r="AE199" s="1">
        <v>4188010</v>
      </c>
      <c r="AF199" s="1">
        <v>4267690</v>
      </c>
      <c r="AG199" s="1">
        <v>4335991</v>
      </c>
      <c r="AH199" s="1">
        <v>4395293</v>
      </c>
      <c r="AI199" s="1">
        <v>4449427</v>
      </c>
      <c r="AJ199" s="1">
        <v>4501419</v>
      </c>
      <c r="AK199" s="1">
        <v>4551762</v>
      </c>
      <c r="AL199" s="1">
        <v>4600172</v>
      </c>
      <c r="AM199" s="1">
        <v>4648036</v>
      </c>
      <c r="AN199" s="1">
        <v>4696876</v>
      </c>
      <c r="AO199" s="1">
        <v>4747839</v>
      </c>
      <c r="AP199" s="1">
        <v>4801594</v>
      </c>
      <c r="AQ199" s="1">
        <v>4858235</v>
      </c>
      <c r="AR199" s="1">
        <v>4917541</v>
      </c>
      <c r="AS199" s="1">
        <v>4978960</v>
      </c>
      <c r="AT199" s="1">
        <v>5041995</v>
      </c>
      <c r="AU199" s="1">
        <v>5106672</v>
      </c>
      <c r="AV199" s="1">
        <v>5172941</v>
      </c>
      <c r="AW199" s="1">
        <v>5240088</v>
      </c>
      <c r="AX199" s="1">
        <v>5307188</v>
      </c>
      <c r="AZ199" s="1"/>
    </row>
    <row r="200" spans="1:52" x14ac:dyDescent="0.25">
      <c r="A200" t="s">
        <v>0</v>
      </c>
      <c r="B200" t="s">
        <v>1</v>
      </c>
      <c r="C200" t="s">
        <v>397</v>
      </c>
      <c r="D200" t="s">
        <v>398</v>
      </c>
      <c r="E200" t="s">
        <v>507</v>
      </c>
      <c r="F200" s="1">
        <v>5632</v>
      </c>
      <c r="G200" s="1">
        <v>5750</v>
      </c>
      <c r="H200" s="1">
        <v>5924</v>
      </c>
      <c r="I200" s="1">
        <v>6132</v>
      </c>
      <c r="J200" s="1">
        <v>6346</v>
      </c>
      <c r="K200" s="1">
        <v>6546</v>
      </c>
      <c r="L200" s="1">
        <v>6723</v>
      </c>
      <c r="M200" s="1">
        <v>6886</v>
      </c>
      <c r="N200" s="1">
        <v>7057</v>
      </c>
      <c r="O200" s="1">
        <v>7262</v>
      </c>
      <c r="P200" s="1">
        <v>7525</v>
      </c>
      <c r="Q200" s="1">
        <v>7855</v>
      </c>
      <c r="R200" s="1">
        <v>8245</v>
      </c>
      <c r="S200" s="1">
        <v>8671</v>
      </c>
      <c r="T200" s="1">
        <v>9097</v>
      </c>
      <c r="U200" s="1">
        <v>9502</v>
      </c>
      <c r="V200" s="1">
        <v>9873</v>
      </c>
      <c r="W200" s="1">
        <v>10224</v>
      </c>
      <c r="X200" s="1">
        <v>10588</v>
      </c>
      <c r="Y200" s="1">
        <v>11019</v>
      </c>
      <c r="Z200" s="1">
        <v>11550</v>
      </c>
      <c r="AA200" s="1">
        <v>12205</v>
      </c>
      <c r="AB200" s="1">
        <v>12970</v>
      </c>
      <c r="AC200" s="1">
        <v>13793</v>
      </c>
      <c r="AD200" s="1">
        <v>14597</v>
      </c>
      <c r="AE200" s="1">
        <v>15334</v>
      </c>
      <c r="AF200" s="1">
        <v>15967</v>
      </c>
      <c r="AG200" s="1">
        <v>16527</v>
      </c>
      <c r="AH200" s="1">
        <v>17114</v>
      </c>
      <c r="AI200" s="1">
        <v>17866</v>
      </c>
      <c r="AJ200" s="1">
        <v>18876</v>
      </c>
      <c r="AK200" s="1">
        <v>20186</v>
      </c>
      <c r="AL200" s="1">
        <v>21740</v>
      </c>
      <c r="AM200" s="1">
        <v>23412</v>
      </c>
      <c r="AN200" s="1">
        <v>25025</v>
      </c>
      <c r="AO200" s="1">
        <v>26450</v>
      </c>
      <c r="AP200" s="1">
        <v>27642</v>
      </c>
      <c r="AQ200" s="1">
        <v>28638</v>
      </c>
      <c r="AR200" s="1">
        <v>29481</v>
      </c>
      <c r="AS200" s="1">
        <v>30247</v>
      </c>
      <c r="AT200" s="1">
        <v>30993</v>
      </c>
      <c r="AU200" s="1">
        <v>31727</v>
      </c>
      <c r="AV200" s="1">
        <v>32430</v>
      </c>
      <c r="AW200" s="1">
        <v>33103</v>
      </c>
      <c r="AX200" s="1">
        <v>33740</v>
      </c>
      <c r="AZ200" s="1"/>
    </row>
    <row r="201" spans="1:52" x14ac:dyDescent="0.25">
      <c r="A201" t="s">
        <v>0</v>
      </c>
      <c r="B201" t="s">
        <v>1</v>
      </c>
      <c r="C201" t="s">
        <v>399</v>
      </c>
      <c r="D201" t="s">
        <v>400</v>
      </c>
      <c r="E201" t="s">
        <v>501</v>
      </c>
      <c r="F201" s="1">
        <v>7296</v>
      </c>
      <c r="G201" s="1">
        <v>7379</v>
      </c>
      <c r="H201" s="1">
        <v>7459</v>
      </c>
      <c r="I201" s="1">
        <v>7538</v>
      </c>
      <c r="J201" s="1">
        <v>7613</v>
      </c>
      <c r="K201" s="1">
        <v>7685</v>
      </c>
      <c r="L201" s="1">
        <v>7752</v>
      </c>
      <c r="M201" s="1">
        <v>7816</v>
      </c>
      <c r="N201" s="1">
        <v>7883</v>
      </c>
      <c r="O201" s="1">
        <v>7959</v>
      </c>
      <c r="P201" s="1">
        <v>8051</v>
      </c>
      <c r="Q201" s="1">
        <v>8160</v>
      </c>
      <c r="R201" s="1">
        <v>8284</v>
      </c>
      <c r="S201" s="1">
        <v>8413</v>
      </c>
      <c r="T201" s="1">
        <v>8537</v>
      </c>
      <c r="U201" s="1">
        <v>8648</v>
      </c>
      <c r="V201" s="1">
        <v>8741</v>
      </c>
      <c r="W201" s="1">
        <v>8821</v>
      </c>
      <c r="X201" s="1">
        <v>8889</v>
      </c>
      <c r="Y201" s="1">
        <v>8949</v>
      </c>
      <c r="Z201" s="1">
        <v>9004</v>
      </c>
      <c r="AA201" s="1">
        <v>9056</v>
      </c>
      <c r="AB201" s="1">
        <v>9103</v>
      </c>
      <c r="AC201" s="1">
        <v>9148</v>
      </c>
      <c r="AD201" s="1">
        <v>9188</v>
      </c>
      <c r="AE201" s="1">
        <v>9227</v>
      </c>
      <c r="AF201" s="1">
        <v>9264</v>
      </c>
      <c r="AG201" s="1">
        <v>9298</v>
      </c>
      <c r="AH201" s="1">
        <v>9334</v>
      </c>
      <c r="AI201" s="1">
        <v>9374</v>
      </c>
      <c r="AJ201" s="1">
        <v>9419</v>
      </c>
      <c r="AK201" s="1">
        <v>9471</v>
      </c>
      <c r="AL201" s="1">
        <v>9530</v>
      </c>
      <c r="AM201" s="1">
        <v>9590</v>
      </c>
      <c r="AN201" s="1">
        <v>9646</v>
      </c>
      <c r="AO201" s="1">
        <v>9694</v>
      </c>
      <c r="AP201" s="1">
        <v>9732</v>
      </c>
      <c r="AQ201" s="1">
        <v>9764</v>
      </c>
      <c r="AR201" s="1">
        <v>9788</v>
      </c>
      <c r="AS201" s="1">
        <v>9808</v>
      </c>
      <c r="AT201" s="1">
        <v>9827</v>
      </c>
      <c r="AU201" s="1">
        <v>9844</v>
      </c>
      <c r="AV201" s="1">
        <v>9860</v>
      </c>
      <c r="AW201" s="1">
        <v>9876</v>
      </c>
      <c r="AX201" s="1">
        <v>9893</v>
      </c>
      <c r="AZ201" s="1"/>
    </row>
    <row r="202" spans="1:52" x14ac:dyDescent="0.25">
      <c r="A202" t="s">
        <v>0</v>
      </c>
      <c r="B202" t="s">
        <v>1</v>
      </c>
      <c r="C202" t="s">
        <v>401</v>
      </c>
      <c r="D202" t="s">
        <v>402</v>
      </c>
      <c r="E202" t="s">
        <v>505</v>
      </c>
      <c r="F202" s="1">
        <v>9446024</v>
      </c>
      <c r="G202" s="1">
        <v>9720365</v>
      </c>
      <c r="H202" s="1">
        <v>9988321</v>
      </c>
      <c r="I202" s="1">
        <v>10256342</v>
      </c>
      <c r="J202" s="1">
        <v>10533627</v>
      </c>
      <c r="K202" s="1">
        <v>10827071</v>
      </c>
      <c r="L202" s="1">
        <v>11139772</v>
      </c>
      <c r="M202" s="1">
        <v>11470741</v>
      </c>
      <c r="N202" s="1">
        <v>11817951</v>
      </c>
      <c r="O202" s="1">
        <v>12177677</v>
      </c>
      <c r="P202" s="1">
        <v>12547754</v>
      </c>
      <c r="Q202" s="1">
        <v>12927007</v>
      </c>
      <c r="R202" s="1">
        <v>13318149</v>
      </c>
      <c r="S202" s="1">
        <v>13727427</v>
      </c>
      <c r="T202" s="1">
        <v>14163214</v>
      </c>
      <c r="U202" s="1">
        <v>14631089</v>
      </c>
      <c r="V202" s="1">
        <v>15133740</v>
      </c>
      <c r="W202" s="1">
        <v>15668278</v>
      </c>
      <c r="X202" s="1">
        <v>16227778</v>
      </c>
      <c r="Y202" s="1">
        <v>16802258</v>
      </c>
      <c r="Z202" s="1">
        <v>17384369</v>
      </c>
      <c r="AA202" s="1">
        <v>17973428</v>
      </c>
      <c r="AB202" s="1">
        <v>18571527</v>
      </c>
      <c r="AC202" s="1">
        <v>19177660</v>
      </c>
      <c r="AD202" s="1">
        <v>19791266</v>
      </c>
      <c r="AE202" s="1">
        <v>20412967</v>
      </c>
      <c r="AF202" s="1">
        <v>21041468</v>
      </c>
      <c r="AG202" s="1">
        <v>21679497</v>
      </c>
      <c r="AH202" s="1">
        <v>22336812</v>
      </c>
      <c r="AI202" s="1">
        <v>23026357</v>
      </c>
      <c r="AJ202" s="1">
        <v>23757636</v>
      </c>
      <c r="AK202" s="1">
        <v>24534668</v>
      </c>
      <c r="AL202" s="1">
        <v>25355794</v>
      </c>
      <c r="AM202" s="1">
        <v>26217760</v>
      </c>
      <c r="AN202" s="1">
        <v>27114742</v>
      </c>
      <c r="AO202" s="1">
        <v>28042413</v>
      </c>
      <c r="AP202" s="1">
        <v>29000925</v>
      </c>
      <c r="AQ202" s="1">
        <v>29991958</v>
      </c>
      <c r="AR202" s="1">
        <v>31014427</v>
      </c>
      <c r="AS202" s="1">
        <v>32067125</v>
      </c>
      <c r="AT202" s="1">
        <v>33149417</v>
      </c>
      <c r="AU202" s="1">
        <v>34260342</v>
      </c>
      <c r="AV202" s="1">
        <v>35400620</v>
      </c>
      <c r="AW202" s="1">
        <v>36573387</v>
      </c>
      <c r="AX202" s="1">
        <v>37782971</v>
      </c>
      <c r="AZ202" s="1"/>
    </row>
    <row r="203" spans="1:52" x14ac:dyDescent="0.25">
      <c r="A203" t="s">
        <v>0</v>
      </c>
      <c r="B203" t="s">
        <v>1</v>
      </c>
      <c r="C203" t="s">
        <v>403</v>
      </c>
      <c r="D203" t="s">
        <v>404</v>
      </c>
      <c r="E203" t="s">
        <v>503</v>
      </c>
      <c r="F203" s="1">
        <v>47086758</v>
      </c>
      <c r="G203" s="1">
        <v>47433807</v>
      </c>
      <c r="H203" s="1">
        <v>47783013</v>
      </c>
      <c r="I203" s="1">
        <v>48127170</v>
      </c>
      <c r="J203" s="1">
        <v>48455120</v>
      </c>
      <c r="K203" s="1">
        <v>48758986</v>
      </c>
      <c r="L203" s="1">
        <v>49036202</v>
      </c>
      <c r="M203" s="1">
        <v>49290087</v>
      </c>
      <c r="N203" s="1">
        <v>49525597</v>
      </c>
      <c r="O203" s="1">
        <v>49750150</v>
      </c>
      <c r="P203" s="1">
        <v>49968811</v>
      </c>
      <c r="Q203" s="1">
        <v>50221000</v>
      </c>
      <c r="R203" s="1">
        <v>50384000</v>
      </c>
      <c r="S203" s="1">
        <v>50564000</v>
      </c>
      <c r="T203" s="1">
        <v>50754000</v>
      </c>
      <c r="U203" s="1">
        <v>50917000</v>
      </c>
      <c r="V203" s="1">
        <v>51097000</v>
      </c>
      <c r="W203" s="1">
        <v>51293000</v>
      </c>
      <c r="X203" s="1">
        <v>51521000</v>
      </c>
      <c r="Y203" s="1">
        <v>51773000</v>
      </c>
      <c r="Z203" s="1">
        <v>51892000</v>
      </c>
      <c r="AA203" s="1">
        <v>52000470</v>
      </c>
      <c r="AB203" s="1">
        <v>52150266</v>
      </c>
      <c r="AC203" s="1">
        <v>52179210</v>
      </c>
      <c r="AD203" s="1">
        <v>51921041</v>
      </c>
      <c r="AE203" s="1">
        <v>51512299</v>
      </c>
      <c r="AF203" s="1">
        <v>51057189</v>
      </c>
      <c r="AG203" s="1">
        <v>50594105</v>
      </c>
      <c r="AH203" s="1">
        <v>50143939</v>
      </c>
      <c r="AI203" s="1">
        <v>49673350</v>
      </c>
      <c r="AJ203" s="1">
        <v>49175848</v>
      </c>
      <c r="AK203" s="1">
        <v>48683865</v>
      </c>
      <c r="AL203" s="1">
        <v>48202500</v>
      </c>
      <c r="AM203" s="1">
        <v>47812950</v>
      </c>
      <c r="AN203" s="1">
        <v>47451600</v>
      </c>
      <c r="AO203" s="1">
        <v>47105150</v>
      </c>
      <c r="AP203" s="1">
        <v>46787750</v>
      </c>
      <c r="AQ203" s="1">
        <v>46509350</v>
      </c>
      <c r="AR203" s="1">
        <v>46258200</v>
      </c>
      <c r="AS203" s="1">
        <v>46053300</v>
      </c>
      <c r="AT203" s="1">
        <v>45870700</v>
      </c>
      <c r="AU203" s="1">
        <v>45706100</v>
      </c>
      <c r="AV203" s="1">
        <v>45593300</v>
      </c>
      <c r="AW203" s="1">
        <v>45489600</v>
      </c>
      <c r="AX203" s="1">
        <v>45362900</v>
      </c>
      <c r="AZ203" s="1"/>
    </row>
    <row r="204" spans="1:52" x14ac:dyDescent="0.25">
      <c r="A204" t="s">
        <v>0</v>
      </c>
      <c r="B204" t="s">
        <v>1</v>
      </c>
      <c r="C204" t="s">
        <v>405</v>
      </c>
      <c r="D204" t="s">
        <v>406</v>
      </c>
      <c r="E204" t="s">
        <v>512</v>
      </c>
      <c r="F204" s="1">
        <v>235434</v>
      </c>
      <c r="G204" s="1">
        <v>275160</v>
      </c>
      <c r="H204" s="1">
        <v>324069</v>
      </c>
      <c r="I204" s="1">
        <v>382823</v>
      </c>
      <c r="J204" s="1">
        <v>451948</v>
      </c>
      <c r="K204" s="1">
        <v>531265</v>
      </c>
      <c r="L204" s="1">
        <v>622051</v>
      </c>
      <c r="M204" s="1">
        <v>722849</v>
      </c>
      <c r="N204" s="1">
        <v>827394</v>
      </c>
      <c r="O204" s="1">
        <v>927303</v>
      </c>
      <c r="P204" s="1">
        <v>1016789</v>
      </c>
      <c r="Q204" s="1">
        <v>1093108</v>
      </c>
      <c r="R204" s="1">
        <v>1158477</v>
      </c>
      <c r="S204" s="1">
        <v>1218223</v>
      </c>
      <c r="T204" s="1">
        <v>1280278</v>
      </c>
      <c r="U204" s="1">
        <v>1350433</v>
      </c>
      <c r="V204" s="1">
        <v>1430548</v>
      </c>
      <c r="W204" s="1">
        <v>1518991</v>
      </c>
      <c r="X204" s="1">
        <v>1613904</v>
      </c>
      <c r="Y204" s="1">
        <v>1712117</v>
      </c>
      <c r="Z204" s="1">
        <v>1811458</v>
      </c>
      <c r="AA204" s="1">
        <v>1913190</v>
      </c>
      <c r="AB204" s="1">
        <v>2019014</v>
      </c>
      <c r="AC204" s="1">
        <v>2127863</v>
      </c>
      <c r="AD204" s="1">
        <v>2238281</v>
      </c>
      <c r="AE204" s="1">
        <v>2350192</v>
      </c>
      <c r="AF204" s="1">
        <v>2467726</v>
      </c>
      <c r="AG204" s="1">
        <v>2595220</v>
      </c>
      <c r="AH204" s="1">
        <v>2733770</v>
      </c>
      <c r="AI204" s="1">
        <v>2884188</v>
      </c>
      <c r="AJ204" s="1">
        <v>3050128</v>
      </c>
      <c r="AK204" s="1">
        <v>3217865</v>
      </c>
      <c r="AL204" s="1">
        <v>3394060</v>
      </c>
      <c r="AM204" s="1">
        <v>3625798</v>
      </c>
      <c r="AN204" s="1">
        <v>3975945</v>
      </c>
      <c r="AO204" s="1">
        <v>4481976</v>
      </c>
      <c r="AP204" s="1">
        <v>5171255</v>
      </c>
      <c r="AQ204" s="1">
        <v>6010100</v>
      </c>
      <c r="AR204" s="1">
        <v>6900142</v>
      </c>
      <c r="AS204" s="1">
        <v>7705423</v>
      </c>
      <c r="AT204" s="1">
        <v>8329453</v>
      </c>
      <c r="AU204" s="1">
        <v>8734722</v>
      </c>
      <c r="AV204" s="1">
        <v>8952542</v>
      </c>
      <c r="AW204" s="1">
        <v>9039978</v>
      </c>
      <c r="AX204" s="1">
        <v>9086139</v>
      </c>
      <c r="AZ204" s="1"/>
    </row>
    <row r="205" spans="1:52" x14ac:dyDescent="0.25">
      <c r="A205" t="s">
        <v>0</v>
      </c>
      <c r="B205" t="s">
        <v>1</v>
      </c>
      <c r="C205" t="s">
        <v>407</v>
      </c>
      <c r="D205" t="s">
        <v>408</v>
      </c>
      <c r="E205" t="s">
        <v>613</v>
      </c>
      <c r="F205" s="1">
        <v>55663250</v>
      </c>
      <c r="G205" s="1">
        <v>55896223</v>
      </c>
      <c r="H205" s="1">
        <v>56086065</v>
      </c>
      <c r="I205" s="1">
        <v>56194527</v>
      </c>
      <c r="J205" s="1">
        <v>56229974</v>
      </c>
      <c r="K205" s="1">
        <v>56225800</v>
      </c>
      <c r="L205" s="1">
        <v>56211968</v>
      </c>
      <c r="M205" s="1">
        <v>56193492</v>
      </c>
      <c r="N205" s="1">
        <v>56196504</v>
      </c>
      <c r="O205" s="1">
        <v>56246951</v>
      </c>
      <c r="P205" s="1">
        <v>56314216</v>
      </c>
      <c r="Q205" s="1">
        <v>56333829</v>
      </c>
      <c r="R205" s="1">
        <v>56313641</v>
      </c>
      <c r="S205" s="1">
        <v>56332848</v>
      </c>
      <c r="T205" s="1">
        <v>56422072</v>
      </c>
      <c r="U205" s="1">
        <v>56550268</v>
      </c>
      <c r="V205" s="1">
        <v>56681396</v>
      </c>
      <c r="W205" s="1">
        <v>56802050</v>
      </c>
      <c r="X205" s="1">
        <v>56928327</v>
      </c>
      <c r="Y205" s="1">
        <v>57076711</v>
      </c>
      <c r="Z205" s="1">
        <v>57247586</v>
      </c>
      <c r="AA205" s="1">
        <v>57424897</v>
      </c>
      <c r="AB205" s="1">
        <v>57580402</v>
      </c>
      <c r="AC205" s="1">
        <v>57718614</v>
      </c>
      <c r="AD205" s="1">
        <v>57865745</v>
      </c>
      <c r="AE205" s="1">
        <v>58019030</v>
      </c>
      <c r="AF205" s="1">
        <v>58166950</v>
      </c>
      <c r="AG205" s="1">
        <v>58316954</v>
      </c>
      <c r="AH205" s="1">
        <v>58487141</v>
      </c>
      <c r="AI205" s="1">
        <v>58682466</v>
      </c>
      <c r="AJ205" s="1">
        <v>58892514</v>
      </c>
      <c r="AK205" s="1">
        <v>59119673</v>
      </c>
      <c r="AL205" s="1">
        <v>59370479</v>
      </c>
      <c r="AM205" s="1">
        <v>59647577</v>
      </c>
      <c r="AN205" s="1">
        <v>59987905</v>
      </c>
      <c r="AO205" s="1">
        <v>60401206</v>
      </c>
      <c r="AP205" s="1">
        <v>60846820</v>
      </c>
      <c r="AQ205" s="1">
        <v>61322463</v>
      </c>
      <c r="AR205" s="1">
        <v>61806995</v>
      </c>
      <c r="AS205" s="1">
        <v>62276270</v>
      </c>
      <c r="AT205" s="1">
        <v>62766365</v>
      </c>
      <c r="AU205" s="1">
        <v>63258918</v>
      </c>
      <c r="AV205" s="1">
        <v>63700300</v>
      </c>
      <c r="AW205" s="1">
        <v>64106779</v>
      </c>
      <c r="AX205" s="1">
        <v>64510376</v>
      </c>
      <c r="AZ205" s="1"/>
    </row>
    <row r="206" spans="1:52" x14ac:dyDescent="0.25">
      <c r="A206" t="s">
        <v>0</v>
      </c>
      <c r="B206" t="s">
        <v>1</v>
      </c>
      <c r="C206" t="s">
        <v>409</v>
      </c>
      <c r="D206" t="s">
        <v>410</v>
      </c>
      <c r="E206" t="s">
        <v>615</v>
      </c>
      <c r="F206" s="1">
        <v>205052000</v>
      </c>
      <c r="G206" s="1">
        <v>207661000</v>
      </c>
      <c r="H206" s="1">
        <v>209896000</v>
      </c>
      <c r="I206" s="1">
        <v>211909000</v>
      </c>
      <c r="J206" s="1">
        <v>213854000</v>
      </c>
      <c r="K206" s="1">
        <v>215973000</v>
      </c>
      <c r="L206" s="1">
        <v>218035000</v>
      </c>
      <c r="M206" s="1">
        <v>220239000</v>
      </c>
      <c r="N206" s="1">
        <v>222585000</v>
      </c>
      <c r="O206" s="1">
        <v>225055000</v>
      </c>
      <c r="P206" s="1">
        <v>227225000</v>
      </c>
      <c r="Q206" s="1">
        <v>229466000</v>
      </c>
      <c r="R206" s="1">
        <v>231664000</v>
      </c>
      <c r="S206" s="1">
        <v>233792000</v>
      </c>
      <c r="T206" s="1">
        <v>235825000</v>
      </c>
      <c r="U206" s="1">
        <v>237924000</v>
      </c>
      <c r="V206" s="1">
        <v>240133000</v>
      </c>
      <c r="W206" s="1">
        <v>242289000</v>
      </c>
      <c r="X206" s="1">
        <v>244499000</v>
      </c>
      <c r="Y206" s="1">
        <v>246819000</v>
      </c>
      <c r="Z206" s="1">
        <v>249623000</v>
      </c>
      <c r="AA206" s="1">
        <v>252981000</v>
      </c>
      <c r="AB206" s="1">
        <v>256514000</v>
      </c>
      <c r="AC206" s="1">
        <v>259919000</v>
      </c>
      <c r="AD206" s="1">
        <v>263126000</v>
      </c>
      <c r="AE206" s="1">
        <v>266278000</v>
      </c>
      <c r="AF206" s="1">
        <v>269394000</v>
      </c>
      <c r="AG206" s="1">
        <v>272657000</v>
      </c>
      <c r="AH206" s="1">
        <v>275854000</v>
      </c>
      <c r="AI206" s="1">
        <v>279040000</v>
      </c>
      <c r="AJ206" s="1">
        <v>282162411</v>
      </c>
      <c r="AK206" s="1">
        <v>284968955</v>
      </c>
      <c r="AL206" s="1">
        <v>287625193</v>
      </c>
      <c r="AM206" s="1">
        <v>290107933</v>
      </c>
      <c r="AN206" s="1">
        <v>292805298</v>
      </c>
      <c r="AO206" s="1">
        <v>295516599</v>
      </c>
      <c r="AP206" s="1">
        <v>298379912</v>
      </c>
      <c r="AQ206" s="1">
        <v>301231207</v>
      </c>
      <c r="AR206" s="1">
        <v>304093966</v>
      </c>
      <c r="AS206" s="1">
        <v>306771529</v>
      </c>
      <c r="AT206" s="1">
        <v>309347057</v>
      </c>
      <c r="AU206" s="1">
        <v>311721632</v>
      </c>
      <c r="AV206" s="1">
        <v>314112078</v>
      </c>
      <c r="AW206" s="1">
        <v>316497531</v>
      </c>
      <c r="AX206" s="1">
        <v>318857056</v>
      </c>
      <c r="AZ206" s="1"/>
    </row>
    <row r="207" spans="1:52" x14ac:dyDescent="0.25">
      <c r="A207" t="s">
        <v>0</v>
      </c>
      <c r="B207" t="s">
        <v>1</v>
      </c>
      <c r="C207" t="s">
        <v>411</v>
      </c>
      <c r="D207" t="s">
        <v>412</v>
      </c>
      <c r="E207" t="s">
        <v>507</v>
      </c>
      <c r="F207" s="1">
        <v>2809799</v>
      </c>
      <c r="G207" s="1">
        <v>2818269</v>
      </c>
      <c r="H207" s="1">
        <v>2821437</v>
      </c>
      <c r="I207" s="1">
        <v>2822084</v>
      </c>
      <c r="J207" s="1">
        <v>2824069</v>
      </c>
      <c r="K207" s="1">
        <v>2830172</v>
      </c>
      <c r="L207" s="1">
        <v>2841436</v>
      </c>
      <c r="M207" s="1">
        <v>2857107</v>
      </c>
      <c r="N207" s="1">
        <v>2875970</v>
      </c>
      <c r="O207" s="1">
        <v>2896021</v>
      </c>
      <c r="P207" s="1">
        <v>2915775</v>
      </c>
      <c r="Q207" s="1">
        <v>2935036</v>
      </c>
      <c r="R207" s="1">
        <v>2954281</v>
      </c>
      <c r="S207" s="1">
        <v>2973461</v>
      </c>
      <c r="T207" s="1">
        <v>2992648</v>
      </c>
      <c r="U207" s="1">
        <v>3011907</v>
      </c>
      <c r="V207" s="1">
        <v>3031032</v>
      </c>
      <c r="W207" s="1">
        <v>3049962</v>
      </c>
      <c r="X207" s="1">
        <v>3069094</v>
      </c>
      <c r="Y207" s="1">
        <v>3088985</v>
      </c>
      <c r="Z207" s="1">
        <v>3109987</v>
      </c>
      <c r="AA207" s="1">
        <v>3132048</v>
      </c>
      <c r="AB207" s="1">
        <v>3154853</v>
      </c>
      <c r="AC207" s="1">
        <v>3178156</v>
      </c>
      <c r="AD207" s="1">
        <v>3201604</v>
      </c>
      <c r="AE207" s="1">
        <v>3224807</v>
      </c>
      <c r="AF207" s="1">
        <v>3248039</v>
      </c>
      <c r="AG207" s="1">
        <v>3271014</v>
      </c>
      <c r="AH207" s="1">
        <v>3292134</v>
      </c>
      <c r="AI207" s="1">
        <v>3309318</v>
      </c>
      <c r="AJ207" s="1">
        <v>3321242</v>
      </c>
      <c r="AK207" s="1">
        <v>3327105</v>
      </c>
      <c r="AL207" s="1">
        <v>3327770</v>
      </c>
      <c r="AM207" s="1">
        <v>3325637</v>
      </c>
      <c r="AN207" s="1">
        <v>3324096</v>
      </c>
      <c r="AO207" s="1">
        <v>3325608</v>
      </c>
      <c r="AP207" s="1">
        <v>3331041</v>
      </c>
      <c r="AQ207" s="1">
        <v>3339750</v>
      </c>
      <c r="AR207" s="1">
        <v>3350832</v>
      </c>
      <c r="AS207" s="1">
        <v>3362761</v>
      </c>
      <c r="AT207" s="1">
        <v>3374414</v>
      </c>
      <c r="AU207" s="1">
        <v>3385610</v>
      </c>
      <c r="AV207" s="1">
        <v>3396753</v>
      </c>
      <c r="AW207" s="1">
        <v>3407969</v>
      </c>
      <c r="AX207" s="1">
        <v>3419516</v>
      </c>
      <c r="AZ207" s="1"/>
    </row>
    <row r="208" spans="1:52" x14ac:dyDescent="0.25">
      <c r="A208" t="s">
        <v>0</v>
      </c>
      <c r="B208" t="s">
        <v>1</v>
      </c>
      <c r="C208" t="s">
        <v>413</v>
      </c>
      <c r="D208" t="s">
        <v>414</v>
      </c>
      <c r="E208" t="s">
        <v>501</v>
      </c>
      <c r="F208" s="1">
        <v>11972994</v>
      </c>
      <c r="G208" s="1">
        <v>12361237</v>
      </c>
      <c r="H208" s="1">
        <v>12762439</v>
      </c>
      <c r="I208" s="1">
        <v>13170848</v>
      </c>
      <c r="J208" s="1">
        <v>13578783</v>
      </c>
      <c r="K208" s="1">
        <v>13980997</v>
      </c>
      <c r="L208" s="1">
        <v>14374729</v>
      </c>
      <c r="M208" s="1">
        <v>14762133</v>
      </c>
      <c r="N208" s="1">
        <v>15148932</v>
      </c>
      <c r="O208" s="1">
        <v>15543520</v>
      </c>
      <c r="P208" s="1">
        <v>15951899</v>
      </c>
      <c r="Q208" s="1">
        <v>16375135</v>
      </c>
      <c r="R208" s="1">
        <v>16810937</v>
      </c>
      <c r="S208" s="1">
        <v>17257774</v>
      </c>
      <c r="T208" s="1">
        <v>17712992</v>
      </c>
      <c r="U208" s="1">
        <v>18174143</v>
      </c>
      <c r="V208" s="1">
        <v>18640558</v>
      </c>
      <c r="W208" s="1">
        <v>19111312</v>
      </c>
      <c r="X208" s="1">
        <v>19583186</v>
      </c>
      <c r="Y208" s="1">
        <v>20052259</v>
      </c>
      <c r="Z208" s="1">
        <v>20510000</v>
      </c>
      <c r="AA208" s="1">
        <v>20952000</v>
      </c>
      <c r="AB208" s="1">
        <v>21449000</v>
      </c>
      <c r="AC208" s="1">
        <v>21942000</v>
      </c>
      <c r="AD208" s="1">
        <v>22377000</v>
      </c>
      <c r="AE208" s="1">
        <v>22785000</v>
      </c>
      <c r="AF208" s="1">
        <v>23225000</v>
      </c>
      <c r="AG208" s="1">
        <v>23667000</v>
      </c>
      <c r="AH208" s="1">
        <v>24051000</v>
      </c>
      <c r="AI208" s="1">
        <v>24311650</v>
      </c>
      <c r="AJ208" s="1">
        <v>24650400</v>
      </c>
      <c r="AK208" s="1">
        <v>24964450</v>
      </c>
      <c r="AL208" s="1">
        <v>25271850</v>
      </c>
      <c r="AM208" s="1">
        <v>25567650</v>
      </c>
      <c r="AN208" s="1">
        <v>25864350</v>
      </c>
      <c r="AO208" s="1">
        <v>26167000</v>
      </c>
      <c r="AP208" s="1">
        <v>26488250</v>
      </c>
      <c r="AQ208" s="1">
        <v>26868000</v>
      </c>
      <c r="AR208" s="1">
        <v>27302800</v>
      </c>
      <c r="AS208" s="1">
        <v>27767400</v>
      </c>
      <c r="AT208" s="1">
        <v>28562400</v>
      </c>
      <c r="AU208" s="1">
        <v>29339400</v>
      </c>
      <c r="AV208" s="1">
        <v>29774500</v>
      </c>
      <c r="AW208" s="1">
        <v>30243200</v>
      </c>
      <c r="AX208" s="1">
        <v>30757700</v>
      </c>
      <c r="AZ208" s="1"/>
    </row>
    <row r="209" spans="1:52" x14ac:dyDescent="0.25">
      <c r="A209" t="s">
        <v>0</v>
      </c>
      <c r="B209" t="s">
        <v>1</v>
      </c>
      <c r="C209" t="s">
        <v>415</v>
      </c>
      <c r="D209" t="s">
        <v>416</v>
      </c>
      <c r="E209" t="s">
        <v>501</v>
      </c>
      <c r="F209" s="1">
        <v>85388</v>
      </c>
      <c r="G209" s="1">
        <v>88023</v>
      </c>
      <c r="H209" s="1">
        <v>90824</v>
      </c>
      <c r="I209" s="1">
        <v>93761</v>
      </c>
      <c r="J209" s="1">
        <v>96793</v>
      </c>
      <c r="K209" s="1">
        <v>99879</v>
      </c>
      <c r="L209" s="1">
        <v>103024</v>
      </c>
      <c r="M209" s="1">
        <v>106223</v>
      </c>
      <c r="N209" s="1">
        <v>109429</v>
      </c>
      <c r="O209" s="1">
        <v>112579</v>
      </c>
      <c r="P209" s="1">
        <v>115634</v>
      </c>
      <c r="Q209" s="1">
        <v>118578</v>
      </c>
      <c r="R209" s="1">
        <v>121433</v>
      </c>
      <c r="S209" s="1">
        <v>124248</v>
      </c>
      <c r="T209" s="1">
        <v>127094</v>
      </c>
      <c r="U209" s="1">
        <v>130028</v>
      </c>
      <c r="V209" s="1">
        <v>133040</v>
      </c>
      <c r="W209" s="1">
        <v>136129</v>
      </c>
      <c r="X209" s="1">
        <v>139369</v>
      </c>
      <c r="Y209" s="1">
        <v>142852</v>
      </c>
      <c r="Z209" s="1">
        <v>146633</v>
      </c>
      <c r="AA209" s="1">
        <v>150779</v>
      </c>
      <c r="AB209" s="1">
        <v>155242</v>
      </c>
      <c r="AC209" s="1">
        <v>159814</v>
      </c>
      <c r="AD209" s="1">
        <v>164209</v>
      </c>
      <c r="AE209" s="1">
        <v>168236</v>
      </c>
      <c r="AF209" s="1">
        <v>171802</v>
      </c>
      <c r="AG209" s="1">
        <v>175004</v>
      </c>
      <c r="AH209" s="1">
        <v>178074</v>
      </c>
      <c r="AI209" s="1">
        <v>181346</v>
      </c>
      <c r="AJ209" s="1">
        <v>185058</v>
      </c>
      <c r="AK209" s="1">
        <v>189288</v>
      </c>
      <c r="AL209" s="1">
        <v>193957</v>
      </c>
      <c r="AM209" s="1">
        <v>198963</v>
      </c>
      <c r="AN209" s="1">
        <v>204144</v>
      </c>
      <c r="AO209" s="1">
        <v>209375</v>
      </c>
      <c r="AP209" s="1">
        <v>214635</v>
      </c>
      <c r="AQ209" s="1">
        <v>219956</v>
      </c>
      <c r="AR209" s="1">
        <v>225335</v>
      </c>
      <c r="AS209" s="1">
        <v>230782</v>
      </c>
      <c r="AT209" s="1">
        <v>236299</v>
      </c>
      <c r="AU209" s="1">
        <v>241876</v>
      </c>
      <c r="AV209" s="1">
        <v>247498</v>
      </c>
      <c r="AW209" s="1">
        <v>253165</v>
      </c>
      <c r="AX209" s="1">
        <v>258883</v>
      </c>
      <c r="AZ209" s="1"/>
    </row>
    <row r="210" spans="1:52" x14ac:dyDescent="0.25">
      <c r="A210" t="s">
        <v>0</v>
      </c>
      <c r="B210" t="s">
        <v>1</v>
      </c>
      <c r="C210" t="s">
        <v>417</v>
      </c>
      <c r="D210" t="s">
        <v>418</v>
      </c>
      <c r="E210" t="s">
        <v>507</v>
      </c>
      <c r="F210" s="1">
        <v>11587758</v>
      </c>
      <c r="G210" s="1">
        <v>11937803</v>
      </c>
      <c r="H210" s="1">
        <v>12286434</v>
      </c>
      <c r="I210" s="1">
        <v>12636971</v>
      </c>
      <c r="J210" s="1">
        <v>12994025</v>
      </c>
      <c r="K210" s="1">
        <v>13360988</v>
      </c>
      <c r="L210" s="1">
        <v>13739142</v>
      </c>
      <c r="M210" s="1">
        <v>14127790</v>
      </c>
      <c r="N210" s="1">
        <v>14525929</v>
      </c>
      <c r="O210" s="1">
        <v>14931741</v>
      </c>
      <c r="P210" s="1">
        <v>15343917</v>
      </c>
      <c r="Q210" s="1">
        <v>15761800</v>
      </c>
      <c r="R210" s="1">
        <v>16185895</v>
      </c>
      <c r="S210" s="1">
        <v>16617343</v>
      </c>
      <c r="T210" s="1">
        <v>17057786</v>
      </c>
      <c r="U210" s="1">
        <v>17508059</v>
      </c>
      <c r="V210" s="1">
        <v>17968530</v>
      </c>
      <c r="W210" s="1">
        <v>18437737</v>
      </c>
      <c r="X210" s="1">
        <v>18912431</v>
      </c>
      <c r="Y210" s="1">
        <v>19388262</v>
      </c>
      <c r="Z210" s="1">
        <v>19861959</v>
      </c>
      <c r="AA210" s="1">
        <v>20332247</v>
      </c>
      <c r="AB210" s="1">
        <v>20799471</v>
      </c>
      <c r="AC210" s="1">
        <v>21263994</v>
      </c>
      <c r="AD210" s="1">
        <v>21726808</v>
      </c>
      <c r="AE210" s="1">
        <v>22188671</v>
      </c>
      <c r="AF210" s="1">
        <v>22649212</v>
      </c>
      <c r="AG210" s="1">
        <v>23108003</v>
      </c>
      <c r="AH210" s="1">
        <v>23565734</v>
      </c>
      <c r="AI210" s="1">
        <v>24023355</v>
      </c>
      <c r="AJ210" s="1">
        <v>24481477</v>
      </c>
      <c r="AK210" s="1">
        <v>24940223</v>
      </c>
      <c r="AL210" s="1">
        <v>25399143</v>
      </c>
      <c r="AM210" s="1">
        <v>25857553</v>
      </c>
      <c r="AN210" s="1">
        <v>26314483</v>
      </c>
      <c r="AO210" s="1">
        <v>26769115</v>
      </c>
      <c r="AP210" s="1">
        <v>27221228</v>
      </c>
      <c r="AQ210" s="1">
        <v>27670659</v>
      </c>
      <c r="AR210" s="1">
        <v>28116716</v>
      </c>
      <c r="AS210" s="1">
        <v>28558607</v>
      </c>
      <c r="AT210" s="1">
        <v>28995745</v>
      </c>
      <c r="AU210" s="1">
        <v>29427631</v>
      </c>
      <c r="AV210" s="1">
        <v>29854238</v>
      </c>
      <c r="AW210" s="1">
        <v>30276045</v>
      </c>
      <c r="AX210" s="1">
        <v>30693827</v>
      </c>
      <c r="AZ210" s="1"/>
    </row>
    <row r="211" spans="1:52" x14ac:dyDescent="0.25">
      <c r="A211" t="s">
        <v>0</v>
      </c>
      <c r="B211" t="s">
        <v>1</v>
      </c>
      <c r="C211" t="s">
        <v>419</v>
      </c>
      <c r="D211" t="s">
        <v>420</v>
      </c>
      <c r="E211" t="s">
        <v>501</v>
      </c>
      <c r="F211" s="1">
        <v>42729000</v>
      </c>
      <c r="G211" s="1">
        <v>43725000</v>
      </c>
      <c r="H211" s="1">
        <v>44758000</v>
      </c>
      <c r="I211" s="1">
        <v>45825000</v>
      </c>
      <c r="J211" s="1">
        <v>46918000</v>
      </c>
      <c r="K211" s="1">
        <v>48030000</v>
      </c>
      <c r="L211" s="1">
        <v>49158000</v>
      </c>
      <c r="M211" s="1">
        <v>50295000</v>
      </c>
      <c r="N211" s="1">
        <v>51436000</v>
      </c>
      <c r="O211" s="1">
        <v>52574000</v>
      </c>
      <c r="P211" s="1">
        <v>53700000</v>
      </c>
      <c r="Q211" s="1">
        <v>54722000</v>
      </c>
      <c r="R211" s="1">
        <v>55687000</v>
      </c>
      <c r="S211" s="1">
        <v>56655000</v>
      </c>
      <c r="T211" s="1">
        <v>57692000</v>
      </c>
      <c r="U211" s="1">
        <v>58868000</v>
      </c>
      <c r="V211" s="1">
        <v>60249000</v>
      </c>
      <c r="W211" s="1">
        <v>61750000</v>
      </c>
      <c r="X211" s="1">
        <v>63263000</v>
      </c>
      <c r="Y211" s="1">
        <v>64774000</v>
      </c>
      <c r="Z211" s="1">
        <v>66016700</v>
      </c>
      <c r="AA211" s="1">
        <v>67242400</v>
      </c>
      <c r="AB211" s="1">
        <v>68450100</v>
      </c>
      <c r="AC211" s="1">
        <v>69644500</v>
      </c>
      <c r="AD211" s="1">
        <v>70824500</v>
      </c>
      <c r="AE211" s="1">
        <v>71995500</v>
      </c>
      <c r="AF211" s="1">
        <v>73156700</v>
      </c>
      <c r="AG211" s="1">
        <v>74306900</v>
      </c>
      <c r="AH211" s="1">
        <v>75456300</v>
      </c>
      <c r="AI211" s="1">
        <v>76596700</v>
      </c>
      <c r="AJ211" s="1">
        <v>77630900</v>
      </c>
      <c r="AK211" s="1">
        <v>78620500</v>
      </c>
      <c r="AL211" s="1">
        <v>79537700</v>
      </c>
      <c r="AM211" s="1">
        <v>80467400</v>
      </c>
      <c r="AN211" s="1">
        <v>81436400</v>
      </c>
      <c r="AO211" s="1">
        <v>82392100</v>
      </c>
      <c r="AP211" s="1">
        <v>83311200</v>
      </c>
      <c r="AQ211" s="1">
        <v>84218500</v>
      </c>
      <c r="AR211" s="1">
        <v>85118700</v>
      </c>
      <c r="AS211" s="1">
        <v>86025000</v>
      </c>
      <c r="AT211" s="1">
        <v>86932500</v>
      </c>
      <c r="AU211" s="1">
        <v>87840000</v>
      </c>
      <c r="AV211" s="1">
        <v>88772900</v>
      </c>
      <c r="AW211" s="1">
        <v>89708900</v>
      </c>
      <c r="AX211" s="1">
        <v>90730000</v>
      </c>
      <c r="AZ211" s="1"/>
    </row>
    <row r="212" spans="1:52" x14ac:dyDescent="0.25">
      <c r="A212" t="s">
        <v>0</v>
      </c>
      <c r="B212" t="s">
        <v>1</v>
      </c>
      <c r="C212" t="s">
        <v>421</v>
      </c>
      <c r="D212" t="s">
        <v>422</v>
      </c>
      <c r="E212" t="s">
        <v>637</v>
      </c>
      <c r="F212" s="1">
        <v>63000</v>
      </c>
      <c r="G212" s="1">
        <v>71000</v>
      </c>
      <c r="H212" s="1">
        <v>76000</v>
      </c>
      <c r="I212" s="1">
        <v>84000</v>
      </c>
      <c r="J212" s="1">
        <v>90000</v>
      </c>
      <c r="K212" s="1">
        <v>94000</v>
      </c>
      <c r="L212" s="1">
        <v>96000</v>
      </c>
      <c r="M212" s="1">
        <v>93000</v>
      </c>
      <c r="N212" s="1">
        <v>96000</v>
      </c>
      <c r="O212" s="1">
        <v>96000</v>
      </c>
      <c r="P212" s="1">
        <v>97000</v>
      </c>
      <c r="Q212" s="1">
        <v>98000</v>
      </c>
      <c r="R212" s="1">
        <v>102000</v>
      </c>
      <c r="S212" s="1">
        <v>104000</v>
      </c>
      <c r="T212" s="1">
        <v>108000</v>
      </c>
      <c r="U212" s="1">
        <v>107000</v>
      </c>
      <c r="V212" s="1">
        <v>106500</v>
      </c>
      <c r="W212" s="1">
        <v>106000</v>
      </c>
      <c r="X212" s="1">
        <v>104500</v>
      </c>
      <c r="Y212" s="1">
        <v>103000</v>
      </c>
      <c r="Z212" s="1">
        <v>103963</v>
      </c>
      <c r="AA212" s="1">
        <v>104807</v>
      </c>
      <c r="AB212" s="1">
        <v>105711</v>
      </c>
      <c r="AC212" s="1">
        <v>106577</v>
      </c>
      <c r="AD212" s="1">
        <v>107317</v>
      </c>
      <c r="AE212" s="1">
        <v>107817</v>
      </c>
      <c r="AF212" s="1">
        <v>108093</v>
      </c>
      <c r="AG212" s="1">
        <v>108355</v>
      </c>
      <c r="AH212" s="1">
        <v>108535</v>
      </c>
      <c r="AI212" s="1">
        <v>108596</v>
      </c>
      <c r="AJ212" s="1">
        <v>108639</v>
      </c>
      <c r="AK212" s="1">
        <v>108386</v>
      </c>
      <c r="AL212" s="1">
        <v>108208</v>
      </c>
      <c r="AM212" s="1">
        <v>108085</v>
      </c>
      <c r="AN212" s="1">
        <v>107950</v>
      </c>
      <c r="AO212" s="1">
        <v>107863</v>
      </c>
      <c r="AP212" s="1">
        <v>107700</v>
      </c>
      <c r="AQ212" s="1">
        <v>107423</v>
      </c>
      <c r="AR212" s="1">
        <v>107091</v>
      </c>
      <c r="AS212" s="1">
        <v>106707</v>
      </c>
      <c r="AT212" s="1">
        <v>106267</v>
      </c>
      <c r="AU212" s="1">
        <v>105784</v>
      </c>
      <c r="AV212" s="1">
        <v>105275</v>
      </c>
      <c r="AW212" s="1">
        <v>104737</v>
      </c>
      <c r="AX212" s="1">
        <v>104170</v>
      </c>
      <c r="AZ212" s="1"/>
    </row>
    <row r="213" spans="1:52" x14ac:dyDescent="0.25">
      <c r="A213" t="s">
        <v>0</v>
      </c>
      <c r="B213" t="s">
        <v>1</v>
      </c>
      <c r="C213" t="s">
        <v>423</v>
      </c>
      <c r="D213" t="s">
        <v>424</v>
      </c>
      <c r="E213" t="s">
        <v>512</v>
      </c>
      <c r="F213" s="1" t="s">
        <v>210</v>
      </c>
      <c r="G213" s="1" t="s">
        <v>210</v>
      </c>
      <c r="H213" s="1" t="s">
        <v>210</v>
      </c>
      <c r="I213" s="1" t="s">
        <v>210</v>
      </c>
      <c r="J213" s="1" t="s">
        <v>210</v>
      </c>
      <c r="K213" s="1" t="s">
        <v>210</v>
      </c>
      <c r="L213" s="1" t="s">
        <v>210</v>
      </c>
      <c r="M213" s="1" t="s">
        <v>210</v>
      </c>
      <c r="N213" s="1" t="s">
        <v>210</v>
      </c>
      <c r="O213" s="1" t="s">
        <v>210</v>
      </c>
      <c r="P213" s="1" t="s">
        <v>210</v>
      </c>
      <c r="Q213" s="1" t="s">
        <v>210</v>
      </c>
      <c r="R213" s="1" t="s">
        <v>210</v>
      </c>
      <c r="S213" s="1" t="s">
        <v>210</v>
      </c>
      <c r="T213" s="1" t="s">
        <v>210</v>
      </c>
      <c r="U213" s="1" t="s">
        <v>210</v>
      </c>
      <c r="V213" s="1" t="s">
        <v>210</v>
      </c>
      <c r="W213" s="1" t="s">
        <v>210</v>
      </c>
      <c r="X213" s="1" t="s">
        <v>210</v>
      </c>
      <c r="Y213" s="1" t="s">
        <v>210</v>
      </c>
      <c r="Z213" s="1">
        <v>1978248</v>
      </c>
      <c r="AA213" s="1">
        <v>2068845</v>
      </c>
      <c r="AB213" s="1">
        <v>2163591</v>
      </c>
      <c r="AC213" s="1">
        <v>2262676</v>
      </c>
      <c r="AD213" s="1">
        <v>2366298</v>
      </c>
      <c r="AE213" s="1">
        <v>2474666</v>
      </c>
      <c r="AF213" s="1">
        <v>2587997</v>
      </c>
      <c r="AG213" s="1">
        <v>2706518</v>
      </c>
      <c r="AH213" s="1">
        <v>2776568</v>
      </c>
      <c r="AI213" s="1">
        <v>2848431</v>
      </c>
      <c r="AJ213" s="1">
        <v>2922153</v>
      </c>
      <c r="AK213" s="1">
        <v>2997784</v>
      </c>
      <c r="AL213" s="1">
        <v>3075373</v>
      </c>
      <c r="AM213" s="1">
        <v>3154969</v>
      </c>
      <c r="AN213" s="1">
        <v>3236626</v>
      </c>
      <c r="AO213" s="1">
        <v>3320396</v>
      </c>
      <c r="AP213" s="1">
        <v>3406334</v>
      </c>
      <c r="AQ213" s="1">
        <v>3494496</v>
      </c>
      <c r="AR213" s="1">
        <v>3596688</v>
      </c>
      <c r="AS213" s="1">
        <v>3702218</v>
      </c>
      <c r="AT213" s="1">
        <v>3811102</v>
      </c>
      <c r="AU213" s="1">
        <v>3927051</v>
      </c>
      <c r="AV213" s="1">
        <v>4046901</v>
      </c>
      <c r="AW213" s="1">
        <v>4169506</v>
      </c>
      <c r="AX213" s="1">
        <v>4294682</v>
      </c>
      <c r="AZ213" s="1"/>
    </row>
    <row r="214" spans="1:52" x14ac:dyDescent="0.25">
      <c r="A214" t="s">
        <v>0</v>
      </c>
      <c r="B214" t="s">
        <v>1</v>
      </c>
      <c r="C214" t="s">
        <v>425</v>
      </c>
      <c r="D214" t="s">
        <v>426</v>
      </c>
      <c r="E214" t="s">
        <v>501</v>
      </c>
      <c r="F214" s="1">
        <v>6156234</v>
      </c>
      <c r="G214" s="1">
        <v>6262934</v>
      </c>
      <c r="H214" s="1">
        <v>6370599</v>
      </c>
      <c r="I214" s="1">
        <v>6487853</v>
      </c>
      <c r="J214" s="1">
        <v>6626208</v>
      </c>
      <c r="K214" s="1">
        <v>6793979</v>
      </c>
      <c r="L214" s="1">
        <v>6994840</v>
      </c>
      <c r="M214" s="1">
        <v>7226885</v>
      </c>
      <c r="N214" s="1">
        <v>7485921</v>
      </c>
      <c r="O214" s="1">
        <v>7765087</v>
      </c>
      <c r="P214" s="1">
        <v>8059381</v>
      </c>
      <c r="Q214" s="1">
        <v>8369708</v>
      </c>
      <c r="R214" s="1">
        <v>8698304</v>
      </c>
      <c r="S214" s="1">
        <v>9043210</v>
      </c>
      <c r="T214" s="1">
        <v>9402070</v>
      </c>
      <c r="U214" s="1">
        <v>9774242</v>
      </c>
      <c r="V214" s="1">
        <v>10153613</v>
      </c>
      <c r="W214" s="1">
        <v>10542601</v>
      </c>
      <c r="X214" s="1">
        <v>10958983</v>
      </c>
      <c r="Y214" s="1">
        <v>11426912</v>
      </c>
      <c r="Z214" s="1">
        <v>11961099</v>
      </c>
      <c r="AA214" s="1">
        <v>12571240</v>
      </c>
      <c r="AB214" s="1">
        <v>13245003</v>
      </c>
      <c r="AC214" s="1">
        <v>13948118</v>
      </c>
      <c r="AD214" s="1">
        <v>14633091</v>
      </c>
      <c r="AE214" s="1">
        <v>15266147</v>
      </c>
      <c r="AF214" s="1">
        <v>15834747</v>
      </c>
      <c r="AG214" s="1">
        <v>16349809</v>
      </c>
      <c r="AH214" s="1">
        <v>16829935</v>
      </c>
      <c r="AI214" s="1">
        <v>17304422</v>
      </c>
      <c r="AJ214" s="1">
        <v>17795219</v>
      </c>
      <c r="AK214" s="1">
        <v>18306287</v>
      </c>
      <c r="AL214" s="1">
        <v>18832097</v>
      </c>
      <c r="AM214" s="1">
        <v>19374012</v>
      </c>
      <c r="AN214" s="1">
        <v>19931617</v>
      </c>
      <c r="AO214" s="1">
        <v>20504385</v>
      </c>
      <c r="AP214" s="1">
        <v>21093973</v>
      </c>
      <c r="AQ214" s="1">
        <v>21701105</v>
      </c>
      <c r="AR214" s="1">
        <v>22322699</v>
      </c>
      <c r="AS214" s="1">
        <v>22954226</v>
      </c>
      <c r="AT214" s="1">
        <v>23591972</v>
      </c>
      <c r="AU214" s="1">
        <v>24234940</v>
      </c>
      <c r="AV214" s="1">
        <v>24882792</v>
      </c>
      <c r="AW214" s="1">
        <v>25533217</v>
      </c>
      <c r="AX214" s="1">
        <v>26183676</v>
      </c>
      <c r="AZ214" s="1"/>
    </row>
    <row r="215" spans="1:52" x14ac:dyDescent="0.25">
      <c r="A215" t="s">
        <v>0</v>
      </c>
      <c r="B215" t="s">
        <v>1</v>
      </c>
      <c r="C215" t="s">
        <v>427</v>
      </c>
      <c r="D215" t="s">
        <v>428</v>
      </c>
      <c r="E215" t="s">
        <v>505</v>
      </c>
      <c r="F215" s="1">
        <v>4185378</v>
      </c>
      <c r="G215" s="1">
        <v>4331002</v>
      </c>
      <c r="H215" s="1">
        <v>4484141</v>
      </c>
      <c r="I215" s="1">
        <v>4644329</v>
      </c>
      <c r="J215" s="1">
        <v>4810810</v>
      </c>
      <c r="K215" s="1">
        <v>4983017</v>
      </c>
      <c r="L215" s="1">
        <v>5160570</v>
      </c>
      <c r="M215" s="1">
        <v>5343550</v>
      </c>
      <c r="N215" s="1">
        <v>5532350</v>
      </c>
      <c r="O215" s="1">
        <v>5727577</v>
      </c>
      <c r="P215" s="1">
        <v>5929497</v>
      </c>
      <c r="Q215" s="1">
        <v>6138069</v>
      </c>
      <c r="R215" s="1">
        <v>6352561</v>
      </c>
      <c r="S215" s="1">
        <v>6571673</v>
      </c>
      <c r="T215" s="1">
        <v>6793708</v>
      </c>
      <c r="U215" s="1">
        <v>7017292</v>
      </c>
      <c r="V215" s="1">
        <v>7242496</v>
      </c>
      <c r="W215" s="1">
        <v>7469270</v>
      </c>
      <c r="X215" s="1">
        <v>7696070</v>
      </c>
      <c r="Y215" s="1">
        <v>7921028</v>
      </c>
      <c r="Z215" s="1">
        <v>8143142</v>
      </c>
      <c r="AA215" s="1">
        <v>8361381</v>
      </c>
      <c r="AB215" s="1">
        <v>8576987</v>
      </c>
      <c r="AC215" s="1">
        <v>8794061</v>
      </c>
      <c r="AD215" s="1">
        <v>9018229</v>
      </c>
      <c r="AE215" s="1">
        <v>9253527</v>
      </c>
      <c r="AF215" s="1">
        <v>9502346</v>
      </c>
      <c r="AG215" s="1">
        <v>9763742</v>
      </c>
      <c r="AH215" s="1">
        <v>10034412</v>
      </c>
      <c r="AI215" s="1">
        <v>10309310</v>
      </c>
      <c r="AJ215" s="1">
        <v>10585220</v>
      </c>
      <c r="AK215" s="1">
        <v>10861238</v>
      </c>
      <c r="AL215" s="1">
        <v>11139978</v>
      </c>
      <c r="AM215" s="1">
        <v>11426006</v>
      </c>
      <c r="AN215" s="1">
        <v>11725635</v>
      </c>
      <c r="AO215" s="1">
        <v>12043591</v>
      </c>
      <c r="AP215" s="1">
        <v>12381509</v>
      </c>
      <c r="AQ215" s="1">
        <v>12738676</v>
      </c>
      <c r="AR215" s="1">
        <v>13114579</v>
      </c>
      <c r="AS215" s="1">
        <v>13507849</v>
      </c>
      <c r="AT215" s="1">
        <v>13917439</v>
      </c>
      <c r="AU215" s="1">
        <v>14343526</v>
      </c>
      <c r="AV215" s="1">
        <v>14786581</v>
      </c>
      <c r="AW215" s="1">
        <v>15246086</v>
      </c>
      <c r="AX215" s="1">
        <v>15721343</v>
      </c>
      <c r="AZ215" s="1"/>
    </row>
    <row r="216" spans="1:52" x14ac:dyDescent="0.25">
      <c r="A216" t="s">
        <v>0</v>
      </c>
      <c r="B216" t="s">
        <v>1</v>
      </c>
      <c r="C216" t="s">
        <v>429</v>
      </c>
      <c r="D216" t="s">
        <v>430</v>
      </c>
      <c r="E216" t="s">
        <v>505</v>
      </c>
      <c r="F216" s="1">
        <v>5206311</v>
      </c>
      <c r="G216" s="1">
        <v>5385342</v>
      </c>
      <c r="H216" s="1">
        <v>5573312</v>
      </c>
      <c r="I216" s="1">
        <v>5768382</v>
      </c>
      <c r="J216" s="1">
        <v>5967861</v>
      </c>
      <c r="K216" s="1">
        <v>6170284</v>
      </c>
      <c r="L216" s="1">
        <v>6373956</v>
      </c>
      <c r="M216" s="1">
        <v>6580739</v>
      </c>
      <c r="N216" s="1">
        <v>6796946</v>
      </c>
      <c r="O216" s="1">
        <v>7031159</v>
      </c>
      <c r="P216" s="1">
        <v>7289083</v>
      </c>
      <c r="Q216" s="1">
        <v>7571965</v>
      </c>
      <c r="R216" s="1">
        <v>7876414</v>
      </c>
      <c r="S216" s="1">
        <v>8197564</v>
      </c>
      <c r="T216" s="1">
        <v>8528328</v>
      </c>
      <c r="U216" s="1">
        <v>8862601</v>
      </c>
      <c r="V216" s="1">
        <v>9198874</v>
      </c>
      <c r="W216" s="1">
        <v>9535657</v>
      </c>
      <c r="X216" s="1">
        <v>9866776</v>
      </c>
      <c r="Y216" s="1">
        <v>10184966</v>
      </c>
      <c r="Z216" s="1">
        <v>10484771</v>
      </c>
      <c r="AA216" s="1">
        <v>10763036</v>
      </c>
      <c r="AB216" s="1">
        <v>11019717</v>
      </c>
      <c r="AC216" s="1">
        <v>11256512</v>
      </c>
      <c r="AD216" s="1">
        <v>11476807</v>
      </c>
      <c r="AE216" s="1">
        <v>11683136</v>
      </c>
      <c r="AF216" s="1">
        <v>11877664</v>
      </c>
      <c r="AG216" s="1">
        <v>12059858</v>
      </c>
      <c r="AH216" s="1">
        <v>12226742</v>
      </c>
      <c r="AI216" s="1">
        <v>12374019</v>
      </c>
      <c r="AJ216" s="1">
        <v>12499981</v>
      </c>
      <c r="AK216" s="1">
        <v>12603988</v>
      </c>
      <c r="AL216" s="1">
        <v>12691431</v>
      </c>
      <c r="AM216" s="1">
        <v>12774162</v>
      </c>
      <c r="AN216" s="1">
        <v>12867828</v>
      </c>
      <c r="AO216" s="1">
        <v>12984418</v>
      </c>
      <c r="AP216" s="1">
        <v>13127942</v>
      </c>
      <c r="AQ216" s="1">
        <v>13297798</v>
      </c>
      <c r="AR216" s="1">
        <v>13495462</v>
      </c>
      <c r="AS216" s="1">
        <v>13720997</v>
      </c>
      <c r="AT216" s="1">
        <v>13973897</v>
      </c>
      <c r="AU216" s="1">
        <v>14255592</v>
      </c>
      <c r="AV216" s="1">
        <v>14565482</v>
      </c>
      <c r="AW216" s="1">
        <v>14898092</v>
      </c>
      <c r="AX216" s="1">
        <v>15245855</v>
      </c>
      <c r="AZ216" s="1"/>
    </row>
    <row r="219" spans="1:52" x14ac:dyDescent="0.25">
      <c r="A219" t="s">
        <v>0</v>
      </c>
      <c r="B219" t="s">
        <v>1</v>
      </c>
      <c r="C219" t="s">
        <v>431</v>
      </c>
      <c r="D219" t="s">
        <v>432</v>
      </c>
      <c r="F219" s="1">
        <v>121981406</v>
      </c>
      <c r="G219" s="1">
        <v>125273032</v>
      </c>
      <c r="H219" s="1">
        <v>128622897</v>
      </c>
      <c r="I219" s="1">
        <v>132115341</v>
      </c>
      <c r="J219" s="1">
        <v>135862252</v>
      </c>
      <c r="K219" s="1">
        <v>139939303</v>
      </c>
      <c r="L219" s="1">
        <v>144379199</v>
      </c>
      <c r="M219" s="1">
        <v>149151171</v>
      </c>
      <c r="N219" s="1">
        <v>154178332</v>
      </c>
      <c r="O219" s="1">
        <v>159346617</v>
      </c>
      <c r="P219" s="1">
        <v>164571043</v>
      </c>
      <c r="Q219" s="1">
        <v>169828213</v>
      </c>
      <c r="R219" s="1">
        <v>175134529</v>
      </c>
      <c r="S219" s="1">
        <v>180493632</v>
      </c>
      <c r="T219" s="1">
        <v>185880521</v>
      </c>
      <c r="U219" s="1">
        <v>191425366</v>
      </c>
      <c r="V219" s="1">
        <v>197062077</v>
      </c>
      <c r="W219" s="1">
        <v>202715574</v>
      </c>
      <c r="X219" s="1">
        <v>208407618</v>
      </c>
      <c r="Y219" s="1">
        <v>214097076</v>
      </c>
      <c r="Z219" s="1">
        <v>221928852</v>
      </c>
      <c r="AA219" s="1">
        <v>228177371</v>
      </c>
      <c r="AB219" s="1">
        <v>232406302</v>
      </c>
      <c r="AC219" s="1">
        <v>238577631</v>
      </c>
      <c r="AD219" s="1">
        <v>244799607</v>
      </c>
      <c r="AE219" s="1">
        <v>252465890</v>
      </c>
      <c r="AF219" s="1">
        <v>258300051</v>
      </c>
      <c r="AG219" s="1">
        <v>264052700</v>
      </c>
      <c r="AH219" s="1">
        <v>269737923</v>
      </c>
      <c r="AI219" s="1">
        <v>275492163</v>
      </c>
      <c r="AJ219" s="1">
        <v>281355774</v>
      </c>
      <c r="AK219" s="1">
        <v>287358599</v>
      </c>
      <c r="AL219" s="1"/>
      <c r="AM219" s="1">
        <v>293501628</v>
      </c>
      <c r="AN219" s="1">
        <v>299853418</v>
      </c>
      <c r="AO219" s="1">
        <v>306505782</v>
      </c>
      <c r="AP219" s="1">
        <v>313508929</v>
      </c>
      <c r="AQ219" s="1">
        <v>320912518</v>
      </c>
      <c r="AR219" s="1">
        <v>328668135</v>
      </c>
      <c r="AS219" s="1">
        <v>336662433</v>
      </c>
      <c r="AT219" s="1">
        <v>344702311</v>
      </c>
      <c r="AU219" s="1">
        <v>352640325</v>
      </c>
      <c r="AV219" s="1">
        <v>360761571</v>
      </c>
      <c r="AW219" s="1">
        <v>368914383</v>
      </c>
      <c r="AX219" s="1">
        <v>377096710</v>
      </c>
      <c r="AY219" s="1">
        <v>385272539</v>
      </c>
    </row>
    <row r="220" spans="1:52" x14ac:dyDescent="0.25">
      <c r="A220" t="s">
        <v>0</v>
      </c>
      <c r="B220" t="s">
        <v>1</v>
      </c>
      <c r="C220" t="s">
        <v>433</v>
      </c>
      <c r="D220" t="s">
        <v>434</v>
      </c>
      <c r="F220" s="1">
        <v>4882583</v>
      </c>
      <c r="G220" s="1">
        <v>4940523</v>
      </c>
      <c r="H220" s="1">
        <v>4999973</v>
      </c>
      <c r="I220" s="1">
        <v>5060335</v>
      </c>
      <c r="J220" s="1">
        <v>5120227</v>
      </c>
      <c r="K220" s="1">
        <v>5178940</v>
      </c>
      <c r="L220" s="1">
        <v>5237098</v>
      </c>
      <c r="M220" s="1">
        <v>5293790</v>
      </c>
      <c r="N220" s="1">
        <v>5350330</v>
      </c>
      <c r="O220" s="1">
        <v>5409054</v>
      </c>
      <c r="P220" s="1">
        <v>5471020</v>
      </c>
      <c r="Q220" s="1">
        <v>5531599</v>
      </c>
      <c r="R220" s="1">
        <v>5599100</v>
      </c>
      <c r="S220" s="1">
        <v>5667553</v>
      </c>
      <c r="T220" s="1">
        <v>5732089</v>
      </c>
      <c r="U220" s="1">
        <v>5786277</v>
      </c>
      <c r="V220" s="1">
        <v>5831154</v>
      </c>
      <c r="W220" s="1">
        <v>5863744</v>
      </c>
      <c r="X220" s="1">
        <v>5886592</v>
      </c>
      <c r="Y220" s="1">
        <v>5923643</v>
      </c>
      <c r="Z220" s="1">
        <v>5960368</v>
      </c>
      <c r="AA220" s="1">
        <v>6001738</v>
      </c>
      <c r="AB220" s="1">
        <v>6047269</v>
      </c>
      <c r="AC220" s="1">
        <v>6096016</v>
      </c>
      <c r="AD220" s="1">
        <v>6146503</v>
      </c>
      <c r="AE220" s="1">
        <v>6197620</v>
      </c>
      <c r="AF220" s="1">
        <v>6258158</v>
      </c>
      <c r="AG220" s="1">
        <v>6312682</v>
      </c>
      <c r="AH220" s="1">
        <v>6365223</v>
      </c>
      <c r="AI220" s="1">
        <v>6411686</v>
      </c>
      <c r="AJ220" s="1">
        <v>6454716</v>
      </c>
      <c r="AK220" s="1">
        <v>6497461</v>
      </c>
      <c r="AL220" s="1"/>
      <c r="AM220" s="1">
        <v>6532561</v>
      </c>
      <c r="AN220" s="1">
        <v>6567210</v>
      </c>
      <c r="AO220" s="1">
        <v>6603018</v>
      </c>
      <c r="AP220" s="1">
        <v>6640916</v>
      </c>
      <c r="AQ220" s="1">
        <v>6681231</v>
      </c>
      <c r="AR220" s="1">
        <v>6723587</v>
      </c>
      <c r="AS220" s="1">
        <v>6767278</v>
      </c>
      <c r="AT220" s="1">
        <v>6811213</v>
      </c>
      <c r="AU220" s="1">
        <v>6854569</v>
      </c>
      <c r="AV220" s="1">
        <v>6896697</v>
      </c>
      <c r="AW220" s="1">
        <v>6937108</v>
      </c>
      <c r="AX220" s="1">
        <v>6975819</v>
      </c>
      <c r="AY220" s="1">
        <v>7013555</v>
      </c>
    </row>
    <row r="221" spans="1:52" x14ac:dyDescent="0.25">
      <c r="A221" t="s">
        <v>0</v>
      </c>
      <c r="B221" t="s">
        <v>1</v>
      </c>
      <c r="C221" t="s">
        <v>435</v>
      </c>
      <c r="D221" t="s">
        <v>436</v>
      </c>
      <c r="F221" s="1">
        <v>1289398198</v>
      </c>
      <c r="G221" s="1">
        <v>1323050025</v>
      </c>
      <c r="H221" s="1">
        <v>1354923284</v>
      </c>
      <c r="I221" s="1">
        <v>1385240402</v>
      </c>
      <c r="J221" s="1">
        <v>1415344143</v>
      </c>
      <c r="K221" s="1">
        <v>1442562668</v>
      </c>
      <c r="L221" s="1">
        <v>1466831110</v>
      </c>
      <c r="M221" s="1">
        <v>1489751299</v>
      </c>
      <c r="N221" s="1">
        <v>1512546753</v>
      </c>
      <c r="O221" s="1">
        <v>1535745945</v>
      </c>
      <c r="P221" s="1">
        <v>1558464640</v>
      </c>
      <c r="Q221" s="1">
        <v>1581896123</v>
      </c>
      <c r="R221" s="1">
        <v>1607541549</v>
      </c>
      <c r="S221" s="1">
        <v>1633133807</v>
      </c>
      <c r="T221" s="1">
        <v>1657490355</v>
      </c>
      <c r="U221" s="1">
        <v>1682520138</v>
      </c>
      <c r="V221" s="1">
        <v>1709250537</v>
      </c>
      <c r="W221" s="1">
        <v>1737467769</v>
      </c>
      <c r="X221" s="1">
        <v>1765928524</v>
      </c>
      <c r="Y221" s="1">
        <v>1793749582</v>
      </c>
      <c r="Z221" s="1">
        <v>1820607703</v>
      </c>
      <c r="AA221" s="1">
        <v>1846409698</v>
      </c>
      <c r="AB221" s="1">
        <v>1870507435</v>
      </c>
      <c r="AC221" s="1">
        <v>1893708684</v>
      </c>
      <c r="AD221" s="1">
        <v>1916918806</v>
      </c>
      <c r="AE221" s="1">
        <v>1939948993</v>
      </c>
      <c r="AF221" s="1">
        <v>1962640188</v>
      </c>
      <c r="AG221" s="1">
        <v>1984861851</v>
      </c>
      <c r="AH221" s="1">
        <v>2006344261</v>
      </c>
      <c r="AI221" s="1">
        <v>2026505631</v>
      </c>
      <c r="AJ221" s="1">
        <v>2045719317</v>
      </c>
      <c r="AK221" s="1">
        <v>2064256178</v>
      </c>
      <c r="AL221" s="1"/>
      <c r="AM221" s="1">
        <v>2081838397</v>
      </c>
      <c r="AN221" s="1">
        <v>2098591746</v>
      </c>
      <c r="AO221" s="1">
        <v>2114733723</v>
      </c>
      <c r="AP221" s="1">
        <v>2130532518</v>
      </c>
      <c r="AQ221" s="1">
        <v>2146003677</v>
      </c>
      <c r="AR221" s="1">
        <v>2160752292</v>
      </c>
      <c r="AS221" s="1">
        <v>2175660864</v>
      </c>
      <c r="AT221" s="1">
        <v>2190177041</v>
      </c>
      <c r="AU221" s="1">
        <v>2204603325</v>
      </c>
      <c r="AV221" s="1">
        <v>2219079073</v>
      </c>
      <c r="AW221" s="1">
        <v>2233889396</v>
      </c>
      <c r="AX221" s="1">
        <v>2248867116</v>
      </c>
      <c r="AY221" s="1">
        <v>2264079901</v>
      </c>
    </row>
    <row r="222" spans="1:52" x14ac:dyDescent="0.25">
      <c r="A222" t="s">
        <v>0</v>
      </c>
      <c r="B222" t="s">
        <v>1</v>
      </c>
      <c r="C222" t="s">
        <v>437</v>
      </c>
      <c r="D222" t="s">
        <v>438</v>
      </c>
      <c r="F222" s="1">
        <v>1116250866</v>
      </c>
      <c r="G222" s="1">
        <v>1146964227</v>
      </c>
      <c r="H222" s="1">
        <v>1175990054</v>
      </c>
      <c r="I222" s="1">
        <v>1204100118</v>
      </c>
      <c r="J222" s="1">
        <v>1230702590</v>
      </c>
      <c r="K222" s="1">
        <v>1254860626</v>
      </c>
      <c r="L222" s="1">
        <v>1277136144</v>
      </c>
      <c r="M222" s="1">
        <v>1297790313</v>
      </c>
      <c r="N222" s="1">
        <v>1318387202</v>
      </c>
      <c r="O222" s="1">
        <v>1339265399</v>
      </c>
      <c r="P222" s="1">
        <v>1359783541</v>
      </c>
      <c r="Q222" s="1">
        <v>1380911399</v>
      </c>
      <c r="R222" s="1">
        <v>1404321928</v>
      </c>
      <c r="S222" s="1">
        <v>1427842273</v>
      </c>
      <c r="T222" s="1">
        <v>1450329263</v>
      </c>
      <c r="U222" s="1">
        <v>1473632648</v>
      </c>
      <c r="V222" s="1">
        <v>1498637395</v>
      </c>
      <c r="W222" s="1">
        <v>1525225958</v>
      </c>
      <c r="X222" s="1">
        <v>1552111436</v>
      </c>
      <c r="Y222" s="1">
        <v>1578320124</v>
      </c>
      <c r="Z222" s="1">
        <v>1603652723</v>
      </c>
      <c r="AA222" s="1">
        <v>1627881291</v>
      </c>
      <c r="AB222" s="1">
        <v>1650544592</v>
      </c>
      <c r="AC222" s="1">
        <v>1672375813</v>
      </c>
      <c r="AD222" s="1">
        <v>1694082971</v>
      </c>
      <c r="AE222" s="1">
        <v>1715417437</v>
      </c>
      <c r="AF222" s="1">
        <v>1736435473</v>
      </c>
      <c r="AG222" s="1">
        <v>1757273497</v>
      </c>
      <c r="AH222" s="1">
        <v>1777437867</v>
      </c>
      <c r="AI222" s="1">
        <v>1796509002</v>
      </c>
      <c r="AJ222" s="1">
        <v>1814543356</v>
      </c>
      <c r="AK222" s="1">
        <v>1831803900</v>
      </c>
      <c r="AL222" s="1"/>
      <c r="AM222" s="1">
        <v>1848308223</v>
      </c>
      <c r="AN222" s="1">
        <v>1864184472</v>
      </c>
      <c r="AO222" s="1">
        <v>1879602648</v>
      </c>
      <c r="AP222" s="1">
        <v>1894744514</v>
      </c>
      <c r="AQ222" s="1">
        <v>1909251689</v>
      </c>
      <c r="AR222" s="1">
        <v>1923095029</v>
      </c>
      <c r="AS222" s="1">
        <v>1936736134</v>
      </c>
      <c r="AT222" s="1">
        <v>1950280764</v>
      </c>
      <c r="AU222" s="1">
        <v>1963842316</v>
      </c>
      <c r="AV222" s="1">
        <v>1977637953</v>
      </c>
      <c r="AW222" s="1">
        <v>1991746941</v>
      </c>
      <c r="AX222" s="1">
        <v>2006072847</v>
      </c>
      <c r="AY222" s="1">
        <v>2020657137</v>
      </c>
    </row>
    <row r="223" spans="1:52" x14ac:dyDescent="0.25">
      <c r="A223" t="s">
        <v>0</v>
      </c>
      <c r="B223" t="s">
        <v>1</v>
      </c>
      <c r="C223" t="s">
        <v>439</v>
      </c>
      <c r="D223" t="s">
        <v>440</v>
      </c>
      <c r="F223" s="1">
        <v>287416203</v>
      </c>
      <c r="G223" s="1">
        <v>288999688</v>
      </c>
      <c r="H223" s="1">
        <v>290938923</v>
      </c>
      <c r="I223" s="1">
        <v>292789890</v>
      </c>
      <c r="J223" s="1">
        <v>294470414</v>
      </c>
      <c r="K223" s="1">
        <v>296017540</v>
      </c>
      <c r="L223" s="1">
        <v>297374619</v>
      </c>
      <c r="M223" s="1">
        <v>298597020</v>
      </c>
      <c r="N223" s="1">
        <v>299916557</v>
      </c>
      <c r="O223" s="1">
        <v>301109767</v>
      </c>
      <c r="P223" s="1">
        <v>302311356</v>
      </c>
      <c r="Q223" s="1">
        <v>303480588</v>
      </c>
      <c r="R223" s="1">
        <v>304270836</v>
      </c>
      <c r="S223" s="1">
        <v>304870908</v>
      </c>
      <c r="T223" s="1">
        <v>305380451</v>
      </c>
      <c r="U223" s="1">
        <v>305968030</v>
      </c>
      <c r="V223" s="1">
        <v>306748199</v>
      </c>
      <c r="W223" s="1">
        <v>307614327</v>
      </c>
      <c r="X223" s="1">
        <v>308674767</v>
      </c>
      <c r="Y223" s="1">
        <v>310043791</v>
      </c>
      <c r="Z223" s="1">
        <v>311482918</v>
      </c>
      <c r="AA223" s="1">
        <v>312611072</v>
      </c>
      <c r="AB223" s="1">
        <v>314036613</v>
      </c>
      <c r="AC223" s="1">
        <v>315275812</v>
      </c>
      <c r="AD223" s="1">
        <v>316145953</v>
      </c>
      <c r="AE223" s="1">
        <v>316909668</v>
      </c>
      <c r="AF223" s="1">
        <v>317684325</v>
      </c>
      <c r="AG223" s="1">
        <v>318394013</v>
      </c>
      <c r="AH223" s="1">
        <v>319037521</v>
      </c>
      <c r="AI223" s="1">
        <v>319900773</v>
      </c>
      <c r="AJ223" s="1">
        <v>321109088</v>
      </c>
      <c r="AK223" s="1">
        <v>322544302</v>
      </c>
      <c r="AL223" s="1"/>
      <c r="AM223" s="1">
        <v>324209956</v>
      </c>
      <c r="AN223" s="1">
        <v>325980803</v>
      </c>
      <c r="AO223" s="1">
        <v>327788514</v>
      </c>
      <c r="AP223" s="1">
        <v>329490945</v>
      </c>
      <c r="AQ223" s="1">
        <v>331033155</v>
      </c>
      <c r="AR223" s="1">
        <v>332759025</v>
      </c>
      <c r="AS223" s="1">
        <v>334378776</v>
      </c>
      <c r="AT223" s="1">
        <v>335433365</v>
      </c>
      <c r="AU223" s="1">
        <v>336199356</v>
      </c>
      <c r="AV223" s="1">
        <v>336958644</v>
      </c>
      <c r="AW223" s="1">
        <v>336189482</v>
      </c>
      <c r="AX223" s="1">
        <v>337283895</v>
      </c>
      <c r="AY223" s="1">
        <v>338733933</v>
      </c>
    </row>
    <row r="224" spans="1:52" x14ac:dyDescent="0.25">
      <c r="A224" t="s">
        <v>0</v>
      </c>
      <c r="B224" t="s">
        <v>1</v>
      </c>
      <c r="C224" t="s">
        <v>441</v>
      </c>
      <c r="D224" t="s">
        <v>442</v>
      </c>
      <c r="F224" s="1">
        <v>737500170</v>
      </c>
      <c r="G224" s="1">
        <v>743148494</v>
      </c>
      <c r="H224" s="1">
        <v>749503677</v>
      </c>
      <c r="I224" s="1">
        <v>755566832</v>
      </c>
      <c r="J224" s="1">
        <v>761425089</v>
      </c>
      <c r="K224" s="1">
        <v>767091297</v>
      </c>
      <c r="L224" s="1">
        <v>772631984</v>
      </c>
      <c r="M224" s="1">
        <v>777921924</v>
      </c>
      <c r="N224" s="1">
        <v>783236424</v>
      </c>
      <c r="O224" s="1">
        <v>788431684</v>
      </c>
      <c r="P224" s="1">
        <v>793769417</v>
      </c>
      <c r="Q224" s="1">
        <v>799091169</v>
      </c>
      <c r="R224" s="1">
        <v>803850256</v>
      </c>
      <c r="S224" s="1">
        <v>808434617</v>
      </c>
      <c r="T224" s="1">
        <v>813231116</v>
      </c>
      <c r="U224" s="1">
        <v>818137713</v>
      </c>
      <c r="V224" s="1">
        <v>823185358</v>
      </c>
      <c r="W224" s="1">
        <v>828274895</v>
      </c>
      <c r="X224" s="1">
        <v>833406599</v>
      </c>
      <c r="Y224" s="1">
        <v>838579751</v>
      </c>
      <c r="Z224" s="1">
        <v>842907397</v>
      </c>
      <c r="AA224" s="1">
        <v>846199873</v>
      </c>
      <c r="AB224" s="1">
        <v>849633122</v>
      </c>
      <c r="AC224" s="1">
        <v>852664422</v>
      </c>
      <c r="AD224" s="1">
        <v>854549337</v>
      </c>
      <c r="AE224" s="1">
        <v>856102195</v>
      </c>
      <c r="AF224" s="1">
        <v>857333424</v>
      </c>
      <c r="AG224" s="1">
        <v>858726155</v>
      </c>
      <c r="AH224" s="1">
        <v>859806214</v>
      </c>
      <c r="AI224" s="1">
        <v>860985079</v>
      </c>
      <c r="AJ224" s="1">
        <v>862073997</v>
      </c>
      <c r="AK224" s="1">
        <v>863554388</v>
      </c>
      <c r="AL224" s="1"/>
      <c r="AM224" s="1">
        <v>865246750</v>
      </c>
      <c r="AN224" s="1">
        <v>867562844</v>
      </c>
      <c r="AO224" s="1">
        <v>870213016</v>
      </c>
      <c r="AP224" s="1">
        <v>872968147</v>
      </c>
      <c r="AQ224" s="1">
        <v>875755753</v>
      </c>
      <c r="AR224" s="1">
        <v>878819656</v>
      </c>
      <c r="AS224" s="1">
        <v>882358214</v>
      </c>
      <c r="AT224" s="1">
        <v>886063249</v>
      </c>
      <c r="AU224" s="1">
        <v>889630390</v>
      </c>
      <c r="AV224" s="1">
        <v>893094109</v>
      </c>
      <c r="AW224" s="1">
        <v>894962840</v>
      </c>
      <c r="AX224" s="1">
        <v>898837054</v>
      </c>
      <c r="AY224" s="1">
        <v>903110622</v>
      </c>
    </row>
    <row r="225" spans="1:51" x14ac:dyDescent="0.25">
      <c r="A225" t="s">
        <v>0</v>
      </c>
      <c r="B225" t="s">
        <v>1</v>
      </c>
      <c r="C225" t="s">
        <v>443</v>
      </c>
      <c r="D225" t="s">
        <v>444</v>
      </c>
      <c r="F225" s="1">
        <v>183464390</v>
      </c>
      <c r="G225" s="1">
        <v>186246821</v>
      </c>
      <c r="H225" s="1">
        <v>189214048</v>
      </c>
      <c r="I225" s="1">
        <v>192020160</v>
      </c>
      <c r="J225" s="1">
        <v>194832203</v>
      </c>
      <c r="K225" s="1">
        <v>197631051</v>
      </c>
      <c r="L225" s="1">
        <v>200368874</v>
      </c>
      <c r="M225" s="1">
        <v>203012115</v>
      </c>
      <c r="N225" s="1">
        <v>205593316</v>
      </c>
      <c r="O225" s="1">
        <v>208151377</v>
      </c>
      <c r="P225" s="1">
        <v>210809729</v>
      </c>
      <c r="Q225" s="1">
        <v>213607873</v>
      </c>
      <c r="R225" s="1">
        <v>216294202</v>
      </c>
      <c r="S225" s="1">
        <v>219011492</v>
      </c>
      <c r="T225" s="1">
        <v>221746766</v>
      </c>
      <c r="U225" s="1">
        <v>224460098</v>
      </c>
      <c r="V225" s="1">
        <v>227221455</v>
      </c>
      <c r="W225" s="1">
        <v>229991108</v>
      </c>
      <c r="X225" s="1">
        <v>232702061</v>
      </c>
      <c r="Y225" s="1">
        <v>235319327</v>
      </c>
      <c r="Z225" s="1">
        <v>237277995</v>
      </c>
      <c r="AA225" s="1">
        <v>238912959</v>
      </c>
      <c r="AB225" s="1">
        <v>240445513</v>
      </c>
      <c r="AC225" s="1">
        <v>241843532</v>
      </c>
      <c r="AD225" s="1">
        <v>242652404</v>
      </c>
      <c r="AE225" s="1">
        <v>243052945</v>
      </c>
      <c r="AF225" s="1">
        <v>243653269</v>
      </c>
      <c r="AG225" s="1">
        <v>244288869</v>
      </c>
      <c r="AH225" s="1">
        <v>244814942</v>
      </c>
      <c r="AI225" s="1">
        <v>245286780</v>
      </c>
      <c r="AJ225" s="1">
        <v>246051987</v>
      </c>
      <c r="AK225" s="1">
        <v>246439450</v>
      </c>
      <c r="AL225" s="1"/>
      <c r="AM225" s="1">
        <v>246819911</v>
      </c>
      <c r="AN225" s="1">
        <v>247668350</v>
      </c>
      <c r="AO225" s="1">
        <v>248660723</v>
      </c>
      <c r="AP225" s="1">
        <v>249730397</v>
      </c>
      <c r="AQ225" s="1">
        <v>250849576</v>
      </c>
      <c r="AR225" s="1">
        <v>251718457</v>
      </c>
      <c r="AS225" s="1">
        <v>252877346</v>
      </c>
      <c r="AT225" s="1">
        <v>254685459</v>
      </c>
      <c r="AU225" s="1">
        <v>256799097</v>
      </c>
      <c r="AV225" s="1">
        <v>258778040</v>
      </c>
      <c r="AW225" s="1">
        <v>260544871</v>
      </c>
      <c r="AX225" s="1">
        <v>262416324</v>
      </c>
      <c r="AY225" s="1">
        <v>264350728</v>
      </c>
    </row>
    <row r="226" spans="1:51" x14ac:dyDescent="0.25">
      <c r="A226" t="s">
        <v>0</v>
      </c>
      <c r="B226" t="s">
        <v>1</v>
      </c>
      <c r="C226" t="s">
        <v>445</v>
      </c>
      <c r="D226" t="s">
        <v>446</v>
      </c>
      <c r="F226" s="1">
        <v>442062264</v>
      </c>
      <c r="G226" s="1">
        <v>444368185</v>
      </c>
      <c r="H226" s="1">
        <v>447151812</v>
      </c>
      <c r="I226" s="1">
        <v>449788759</v>
      </c>
      <c r="J226" s="1">
        <v>452256892</v>
      </c>
      <c r="K226" s="1">
        <v>454638308</v>
      </c>
      <c r="L226" s="1">
        <v>456802618</v>
      </c>
      <c r="M226" s="1">
        <v>458746586</v>
      </c>
      <c r="N226" s="1">
        <v>460706924</v>
      </c>
      <c r="O226" s="1">
        <v>462498335</v>
      </c>
      <c r="P226" s="1">
        <v>464340783</v>
      </c>
      <c r="Q226" s="1">
        <v>466081804</v>
      </c>
      <c r="R226" s="1">
        <v>467346238</v>
      </c>
      <c r="S226" s="1">
        <v>468419741</v>
      </c>
      <c r="T226" s="1">
        <v>469449808</v>
      </c>
      <c r="U226" s="1">
        <v>470587065</v>
      </c>
      <c r="V226" s="1">
        <v>471888308</v>
      </c>
      <c r="W226" s="1">
        <v>473230098</v>
      </c>
      <c r="X226" s="1">
        <v>474741457</v>
      </c>
      <c r="Y226" s="1">
        <v>476355806</v>
      </c>
      <c r="Z226" s="1">
        <v>477948527</v>
      </c>
      <c r="AA226" s="1">
        <v>478879335</v>
      </c>
      <c r="AB226" s="1">
        <v>480313031</v>
      </c>
      <c r="AC226" s="1">
        <v>481925994</v>
      </c>
      <c r="AD226" s="1">
        <v>483042019</v>
      </c>
      <c r="AE226" s="1">
        <v>483999563</v>
      </c>
      <c r="AF226" s="1">
        <v>484682026</v>
      </c>
      <c r="AG226" s="1">
        <v>485524343</v>
      </c>
      <c r="AH226" s="1">
        <v>486169409</v>
      </c>
      <c r="AI226" s="1">
        <v>487181237</v>
      </c>
      <c r="AJ226" s="1">
        <v>487977133</v>
      </c>
      <c r="AK226" s="1">
        <v>489163227</v>
      </c>
      <c r="AL226" s="1"/>
      <c r="AM226" s="1">
        <v>490506176</v>
      </c>
      <c r="AN226" s="1">
        <v>492343186</v>
      </c>
      <c r="AO226" s="1">
        <v>494332851</v>
      </c>
      <c r="AP226" s="1">
        <v>496306466</v>
      </c>
      <c r="AQ226" s="1">
        <v>498182074</v>
      </c>
      <c r="AR226" s="1">
        <v>500030506</v>
      </c>
      <c r="AS226" s="1">
        <v>501912523</v>
      </c>
      <c r="AT226" s="1">
        <v>503390442</v>
      </c>
      <c r="AU226" s="1">
        <v>504469008</v>
      </c>
      <c r="AV226" s="1">
        <v>505544895</v>
      </c>
      <c r="AW226" s="1">
        <v>505126520</v>
      </c>
      <c r="AX226" s="1">
        <v>506558032</v>
      </c>
      <c r="AY226" s="1">
        <v>508314519</v>
      </c>
    </row>
    <row r="227" spans="1:51" x14ac:dyDescent="0.25">
      <c r="A227" t="s">
        <v>0</v>
      </c>
      <c r="B227" t="s">
        <v>1</v>
      </c>
      <c r="C227" t="s">
        <v>447</v>
      </c>
      <c r="D227" t="s">
        <v>448</v>
      </c>
      <c r="F227" s="1">
        <v>208410359</v>
      </c>
      <c r="G227" s="1">
        <v>213971961</v>
      </c>
      <c r="H227" s="1">
        <v>219712407</v>
      </c>
      <c r="I227" s="1">
        <v>225623793</v>
      </c>
      <c r="J227" s="1">
        <v>231695364</v>
      </c>
      <c r="K227" s="1">
        <v>237918910</v>
      </c>
      <c r="L227" s="1">
        <v>244306047</v>
      </c>
      <c r="M227" s="1">
        <v>250860495</v>
      </c>
      <c r="N227" s="1">
        <v>257558535</v>
      </c>
      <c r="O227" s="1">
        <v>264368402</v>
      </c>
      <c r="P227" s="1">
        <v>271276022</v>
      </c>
      <c r="Q227" s="1">
        <v>278278454</v>
      </c>
      <c r="R227" s="1">
        <v>285410524</v>
      </c>
      <c r="S227" s="1">
        <v>292744009</v>
      </c>
      <c r="T227" s="1">
        <v>300374211</v>
      </c>
      <c r="U227" s="1">
        <v>308377129</v>
      </c>
      <c r="V227" s="1">
        <v>316760151</v>
      </c>
      <c r="W227" s="1">
        <v>325525015</v>
      </c>
      <c r="X227" s="1">
        <v>334731596</v>
      </c>
      <c r="Y227" s="1">
        <v>344448856</v>
      </c>
      <c r="Z227" s="1">
        <v>354714206</v>
      </c>
      <c r="AA227" s="1">
        <v>365581300</v>
      </c>
      <c r="AB227" s="1">
        <v>377011630</v>
      </c>
      <c r="AC227" s="1">
        <v>388837016</v>
      </c>
      <c r="AD227" s="1">
        <v>400825087</v>
      </c>
      <c r="AE227" s="1">
        <v>412815898</v>
      </c>
      <c r="AF227" s="1">
        <v>424741843</v>
      </c>
      <c r="AG227" s="1">
        <v>436671177</v>
      </c>
      <c r="AH227" s="1">
        <v>448746908</v>
      </c>
      <c r="AI227" s="1">
        <v>461180538</v>
      </c>
      <c r="AJ227" s="1">
        <v>474127024</v>
      </c>
      <c r="AK227" s="1">
        <v>487633972</v>
      </c>
      <c r="AL227" s="1"/>
      <c r="AM227" s="1">
        <v>501659710</v>
      </c>
      <c r="AN227" s="1">
        <v>516163015</v>
      </c>
      <c r="AO227" s="1">
        <v>531070213</v>
      </c>
      <c r="AP227" s="1">
        <v>546329345</v>
      </c>
      <c r="AQ227" s="1">
        <v>561934621</v>
      </c>
      <c r="AR227" s="1">
        <v>577914150</v>
      </c>
      <c r="AS227" s="1">
        <v>594288511</v>
      </c>
      <c r="AT227" s="1">
        <v>611087950</v>
      </c>
      <c r="AU227" s="1">
        <v>628333588</v>
      </c>
      <c r="AV227" s="1">
        <v>646028823</v>
      </c>
      <c r="AW227" s="1">
        <v>664163813</v>
      </c>
      <c r="AX227" s="1">
        <v>682730030</v>
      </c>
      <c r="AY227" s="1">
        <v>701714118</v>
      </c>
    </row>
    <row r="228" spans="1:51" x14ac:dyDescent="0.25">
      <c r="A228" t="s">
        <v>0</v>
      </c>
      <c r="B228" t="s">
        <v>1</v>
      </c>
      <c r="C228" t="s">
        <v>449</v>
      </c>
      <c r="D228" t="s">
        <v>450</v>
      </c>
      <c r="F228" s="1">
        <v>1017505527</v>
      </c>
      <c r="G228" s="1">
        <v>1027734388</v>
      </c>
      <c r="H228" s="1">
        <v>1038086951</v>
      </c>
      <c r="I228" s="1">
        <v>1047587071</v>
      </c>
      <c r="J228" s="1">
        <v>1058155782</v>
      </c>
      <c r="K228" s="1">
        <v>1068340087</v>
      </c>
      <c r="L228" s="1">
        <v>1077258111</v>
      </c>
      <c r="M228" s="1">
        <v>1086452483</v>
      </c>
      <c r="N228" s="1">
        <v>1095834109</v>
      </c>
      <c r="O228" s="1">
        <v>1105455387</v>
      </c>
      <c r="P228" s="1">
        <v>1114849145</v>
      </c>
      <c r="Q228" s="1">
        <v>1124313998</v>
      </c>
      <c r="R228" s="1">
        <v>1133283621</v>
      </c>
      <c r="S228" s="1">
        <v>1141809095</v>
      </c>
      <c r="T228" s="1">
        <v>1150222380</v>
      </c>
      <c r="U228" s="1">
        <v>1158705791</v>
      </c>
      <c r="V228" s="1">
        <v>1167401352</v>
      </c>
      <c r="W228" s="1">
        <v>1176056839</v>
      </c>
      <c r="X228" s="1">
        <v>1184786734</v>
      </c>
      <c r="Y228" s="1">
        <v>1193890119</v>
      </c>
      <c r="Z228" s="1">
        <v>1203134914</v>
      </c>
      <c r="AA228" s="1">
        <v>1212307029</v>
      </c>
      <c r="AB228" s="1">
        <v>1219635819</v>
      </c>
      <c r="AC228" s="1">
        <v>1228426035</v>
      </c>
      <c r="AD228" s="1">
        <v>1236528925</v>
      </c>
      <c r="AE228" s="1">
        <v>1246418863</v>
      </c>
      <c r="AF228" s="1">
        <v>1254142817</v>
      </c>
      <c r="AG228" s="1">
        <v>1261864853</v>
      </c>
      <c r="AH228" s="1">
        <v>1269243042</v>
      </c>
      <c r="AI228" s="1">
        <v>1276558490</v>
      </c>
      <c r="AJ228" s="1">
        <v>1283598773</v>
      </c>
      <c r="AK228" s="1">
        <v>1291280047</v>
      </c>
      <c r="AL228" s="1"/>
      <c r="AM228" s="1">
        <v>1298840755</v>
      </c>
      <c r="AN228" s="1">
        <v>1306317670</v>
      </c>
      <c r="AO228" s="1">
        <v>1314232215</v>
      </c>
      <c r="AP228" s="1">
        <v>1322338351</v>
      </c>
      <c r="AQ228" s="1">
        <v>1331063161</v>
      </c>
      <c r="AR228" s="1">
        <v>1340501351</v>
      </c>
      <c r="AS228" s="1">
        <v>1350647746</v>
      </c>
      <c r="AT228" s="1">
        <v>1359870192</v>
      </c>
      <c r="AU228" s="1">
        <v>1368262960</v>
      </c>
      <c r="AV228" s="1">
        <v>1376081481</v>
      </c>
      <c r="AW228" s="1">
        <v>1382476668</v>
      </c>
      <c r="AX228" s="1">
        <v>1390565718</v>
      </c>
      <c r="AY228" s="1">
        <v>1398793049</v>
      </c>
    </row>
    <row r="229" spans="1:51" x14ac:dyDescent="0.25">
      <c r="A229" t="s">
        <v>0</v>
      </c>
      <c r="B229" t="s">
        <v>1</v>
      </c>
      <c r="C229" t="s">
        <v>451</v>
      </c>
      <c r="D229" t="s">
        <v>452</v>
      </c>
      <c r="F229" s="1">
        <v>803572643</v>
      </c>
      <c r="G229" s="1">
        <v>811265587</v>
      </c>
      <c r="H229" s="1">
        <v>819052501</v>
      </c>
      <c r="I229" s="1">
        <v>825904055</v>
      </c>
      <c r="J229" s="1">
        <v>833799306</v>
      </c>
      <c r="K229" s="1">
        <v>841216563</v>
      </c>
      <c r="L229" s="1">
        <v>847181502</v>
      </c>
      <c r="M229" s="1">
        <v>853369201</v>
      </c>
      <c r="N229" s="1">
        <v>859653791</v>
      </c>
      <c r="O229" s="1">
        <v>865921808</v>
      </c>
      <c r="P229" s="1">
        <v>871995822</v>
      </c>
      <c r="Q229" s="1">
        <v>878037163</v>
      </c>
      <c r="R229" s="1">
        <v>883588067</v>
      </c>
      <c r="S229" s="1">
        <v>888793354</v>
      </c>
      <c r="T229" s="1">
        <v>893672565</v>
      </c>
      <c r="U229" s="1">
        <v>898643236</v>
      </c>
      <c r="V229" s="1">
        <v>903940836</v>
      </c>
      <c r="W229" s="1">
        <v>909202842</v>
      </c>
      <c r="X229" s="1">
        <v>914618033</v>
      </c>
      <c r="Y229" s="1">
        <v>920547191</v>
      </c>
      <c r="Z229" s="1">
        <v>926994836</v>
      </c>
      <c r="AA229" s="1">
        <v>934011280</v>
      </c>
      <c r="AB229" s="1">
        <v>941182234</v>
      </c>
      <c r="AC229" s="1">
        <v>947896875</v>
      </c>
      <c r="AD229" s="1">
        <v>954134098</v>
      </c>
      <c r="AE229" s="1">
        <v>960215962</v>
      </c>
      <c r="AF229" s="1">
        <v>966102131</v>
      </c>
      <c r="AG229" s="1">
        <v>971960681</v>
      </c>
      <c r="AH229" s="1">
        <v>977548897</v>
      </c>
      <c r="AI229" s="1">
        <v>983261748</v>
      </c>
      <c r="AJ229" s="1">
        <v>988955985</v>
      </c>
      <c r="AK229" s="1">
        <v>995085185</v>
      </c>
      <c r="AL229" s="1"/>
      <c r="AM229" s="1">
        <v>1001217381</v>
      </c>
      <c r="AN229" s="1">
        <v>1007301592</v>
      </c>
      <c r="AO229" s="1">
        <v>1013414991</v>
      </c>
      <c r="AP229" s="1">
        <v>1019459321</v>
      </c>
      <c r="AQ229" s="1">
        <v>1025748111</v>
      </c>
      <c r="AR229" s="1">
        <v>1032248627</v>
      </c>
      <c r="AS229" s="1">
        <v>1039134115</v>
      </c>
      <c r="AT229" s="1">
        <v>1045171937</v>
      </c>
      <c r="AU229" s="1">
        <v>1050581724</v>
      </c>
      <c r="AV229" s="1">
        <v>1055684439</v>
      </c>
      <c r="AW229" s="1">
        <v>1059127950</v>
      </c>
      <c r="AX229" s="1">
        <v>1064428332</v>
      </c>
      <c r="AY229" s="1">
        <v>1070026367</v>
      </c>
    </row>
    <row r="230" spans="1:51" x14ac:dyDescent="0.25">
      <c r="A230" t="s">
        <v>0</v>
      </c>
      <c r="B230" t="s">
        <v>1</v>
      </c>
      <c r="C230" t="s">
        <v>453</v>
      </c>
      <c r="D230" t="s">
        <v>454</v>
      </c>
      <c r="F230" s="1">
        <v>213932884</v>
      </c>
      <c r="G230" s="1">
        <v>216468801</v>
      </c>
      <c r="H230" s="1">
        <v>219034450</v>
      </c>
      <c r="I230" s="1">
        <v>221683016</v>
      </c>
      <c r="J230" s="1">
        <v>224356476</v>
      </c>
      <c r="K230" s="1">
        <v>227123524</v>
      </c>
      <c r="L230" s="1">
        <v>230076609</v>
      </c>
      <c r="M230" s="1">
        <v>233083282</v>
      </c>
      <c r="N230" s="1">
        <v>236180318</v>
      </c>
      <c r="O230" s="1">
        <v>239533579</v>
      </c>
      <c r="P230" s="1">
        <v>242853323</v>
      </c>
      <c r="Q230" s="1">
        <v>246276835</v>
      </c>
      <c r="R230" s="1">
        <v>249695554</v>
      </c>
      <c r="S230" s="1">
        <v>253015741</v>
      </c>
      <c r="T230" s="1">
        <v>256549815</v>
      </c>
      <c r="U230" s="1">
        <v>260062555</v>
      </c>
      <c r="V230" s="1">
        <v>263460516</v>
      </c>
      <c r="W230" s="1">
        <v>266853997</v>
      </c>
      <c r="X230" s="1">
        <v>270168701</v>
      </c>
      <c r="Y230" s="1">
        <v>273342928</v>
      </c>
      <c r="Z230" s="1">
        <v>276140078</v>
      </c>
      <c r="AA230" s="1">
        <v>278295749</v>
      </c>
      <c r="AB230" s="1">
        <v>278453585</v>
      </c>
      <c r="AC230" s="1">
        <v>280529160</v>
      </c>
      <c r="AD230" s="1">
        <v>282394827</v>
      </c>
      <c r="AE230" s="1">
        <v>286202901</v>
      </c>
      <c r="AF230" s="1">
        <v>288040686</v>
      </c>
      <c r="AG230" s="1">
        <v>289904172</v>
      </c>
      <c r="AH230" s="1">
        <v>291694145</v>
      </c>
      <c r="AI230" s="1">
        <v>293296742</v>
      </c>
      <c r="AJ230" s="1">
        <v>294642788</v>
      </c>
      <c r="AK230" s="1">
        <v>296194862</v>
      </c>
      <c r="AL230" s="1"/>
      <c r="AM230" s="1">
        <v>297623374</v>
      </c>
      <c r="AN230" s="1">
        <v>299016078</v>
      </c>
      <c r="AO230" s="1">
        <v>300817224</v>
      </c>
      <c r="AP230" s="1">
        <v>302879030</v>
      </c>
      <c r="AQ230" s="1">
        <v>305315050</v>
      </c>
      <c r="AR230" s="1">
        <v>308252724</v>
      </c>
      <c r="AS230" s="1">
        <v>311513631</v>
      </c>
      <c r="AT230" s="1">
        <v>314698255</v>
      </c>
      <c r="AU230" s="1">
        <v>317681236</v>
      </c>
      <c r="AV230" s="1">
        <v>320397042</v>
      </c>
      <c r="AW230" s="1">
        <v>323348718</v>
      </c>
      <c r="AX230" s="1">
        <v>326137386</v>
      </c>
      <c r="AY230" s="1">
        <v>328766682</v>
      </c>
    </row>
    <row r="231" spans="1:51" x14ac:dyDescent="0.25">
      <c r="A231" t="s">
        <v>0</v>
      </c>
      <c r="B231" t="s">
        <v>1</v>
      </c>
      <c r="C231" t="s">
        <v>455</v>
      </c>
      <c r="D231" t="s">
        <v>456</v>
      </c>
      <c r="F231" s="1">
        <v>287763515</v>
      </c>
      <c r="G231" s="1">
        <v>295026304</v>
      </c>
      <c r="H231" s="1">
        <v>302408883</v>
      </c>
      <c r="I231" s="1">
        <v>309902169</v>
      </c>
      <c r="J231" s="1">
        <v>317479496</v>
      </c>
      <c r="K231" s="1">
        <v>325120067</v>
      </c>
      <c r="L231" s="1">
        <v>332817916</v>
      </c>
      <c r="M231" s="1">
        <v>340569396</v>
      </c>
      <c r="N231" s="1">
        <v>348391181</v>
      </c>
      <c r="O231" s="1">
        <v>356288443</v>
      </c>
      <c r="P231" s="1">
        <v>364270961</v>
      </c>
      <c r="Q231" s="1">
        <v>372330102</v>
      </c>
      <c r="R231" s="1">
        <v>380466998</v>
      </c>
      <c r="S231" s="1">
        <v>388654061</v>
      </c>
      <c r="T231" s="1">
        <v>396869481</v>
      </c>
      <c r="U231" s="1">
        <v>405083115</v>
      </c>
      <c r="V231" s="1">
        <v>413292690</v>
      </c>
      <c r="W231" s="1">
        <v>421490233</v>
      </c>
      <c r="X231" s="1">
        <v>429668211</v>
      </c>
      <c r="Y231" s="1">
        <v>437843614</v>
      </c>
      <c r="Z231" s="1">
        <v>445998222</v>
      </c>
      <c r="AA231" s="1">
        <v>454117634</v>
      </c>
      <c r="AB231" s="1">
        <v>462201058</v>
      </c>
      <c r="AC231" s="1">
        <v>470263697</v>
      </c>
      <c r="AD231" s="1">
        <v>478310786</v>
      </c>
      <c r="AE231" s="1">
        <v>486343677</v>
      </c>
      <c r="AF231" s="1">
        <v>494384205</v>
      </c>
      <c r="AG231" s="1">
        <v>502390020</v>
      </c>
      <c r="AH231" s="1">
        <v>510356845</v>
      </c>
      <c r="AI231" s="1">
        <v>518188225</v>
      </c>
      <c r="AJ231" s="1">
        <v>525886558</v>
      </c>
      <c r="AK231" s="1">
        <v>533449671</v>
      </c>
      <c r="AL231" s="1"/>
      <c r="AM231" s="1">
        <v>540884684</v>
      </c>
      <c r="AN231" s="1">
        <v>548225528</v>
      </c>
      <c r="AO231" s="1">
        <v>555515431</v>
      </c>
      <c r="AP231" s="1">
        <v>562783235</v>
      </c>
      <c r="AQ231" s="1">
        <v>570029991</v>
      </c>
      <c r="AR231" s="1">
        <v>577248307</v>
      </c>
      <c r="AS231" s="1">
        <v>584435842</v>
      </c>
      <c r="AT231" s="1">
        <v>591577623</v>
      </c>
      <c r="AU231" s="1">
        <v>598662941</v>
      </c>
      <c r="AV231" s="1">
        <v>605674766</v>
      </c>
      <c r="AW231" s="1">
        <v>612617659</v>
      </c>
      <c r="AX231" s="1">
        <v>619487273</v>
      </c>
      <c r="AY231" s="1">
        <v>626270167</v>
      </c>
    </row>
    <row r="232" spans="1:51" x14ac:dyDescent="0.25">
      <c r="A232" t="s">
        <v>0</v>
      </c>
      <c r="B232" t="s">
        <v>1</v>
      </c>
      <c r="C232" t="s">
        <v>457</v>
      </c>
      <c r="D232" t="s">
        <v>458</v>
      </c>
      <c r="F232" s="1">
        <v>235361548</v>
      </c>
      <c r="G232" s="1">
        <v>241620163</v>
      </c>
      <c r="H232" s="1">
        <v>247979312</v>
      </c>
      <c r="I232" s="1">
        <v>254430231</v>
      </c>
      <c r="J232" s="1">
        <v>260960060</v>
      </c>
      <c r="K232" s="1">
        <v>267558550</v>
      </c>
      <c r="L232" s="1">
        <v>274219905</v>
      </c>
      <c r="M232" s="1">
        <v>280940756</v>
      </c>
      <c r="N232" s="1">
        <v>287721149</v>
      </c>
      <c r="O232" s="1">
        <v>294563608</v>
      </c>
      <c r="P232" s="1">
        <v>301466963</v>
      </c>
      <c r="Q232" s="1">
        <v>308423371</v>
      </c>
      <c r="R232" s="1">
        <v>315432096</v>
      </c>
      <c r="S232" s="1">
        <v>322471961</v>
      </c>
      <c r="T232" s="1">
        <v>329519273</v>
      </c>
      <c r="U232" s="1">
        <v>336552535</v>
      </c>
      <c r="V232" s="1">
        <v>343565634</v>
      </c>
      <c r="W232" s="1">
        <v>350553157</v>
      </c>
      <c r="X232" s="1">
        <v>357513361</v>
      </c>
      <c r="Y232" s="1">
        <v>364467472</v>
      </c>
      <c r="Z232" s="1">
        <v>371398873</v>
      </c>
      <c r="AA232" s="1">
        <v>378303460</v>
      </c>
      <c r="AB232" s="1">
        <v>385177748</v>
      </c>
      <c r="AC232" s="1">
        <v>392032035</v>
      </c>
      <c r="AD232" s="1">
        <v>398881480</v>
      </c>
      <c r="AE232" s="1">
        <v>405733941</v>
      </c>
      <c r="AF232" s="1">
        <v>412605665</v>
      </c>
      <c r="AG232" s="1">
        <v>419468647</v>
      </c>
      <c r="AH232" s="1">
        <v>426291808</v>
      </c>
      <c r="AI232" s="1">
        <v>433023588</v>
      </c>
      <c r="AJ232" s="1">
        <v>439633672</v>
      </c>
      <c r="AK232" s="1">
        <v>446109420</v>
      </c>
      <c r="AL232" s="1"/>
      <c r="AM232" s="1">
        <v>452455713</v>
      </c>
      <c r="AN232" s="1">
        <v>458709251</v>
      </c>
      <c r="AO232" s="1">
        <v>464915732</v>
      </c>
      <c r="AP232" s="1">
        <v>471107730</v>
      </c>
      <c r="AQ232" s="1">
        <v>477292640</v>
      </c>
      <c r="AR232" s="1">
        <v>483458582</v>
      </c>
      <c r="AS232" s="1">
        <v>489595358</v>
      </c>
      <c r="AT232" s="1">
        <v>495685919</v>
      </c>
      <c r="AU232" s="1">
        <v>501716478</v>
      </c>
      <c r="AV232" s="1">
        <v>507683672</v>
      </c>
      <c r="AW232" s="1">
        <v>513587153</v>
      </c>
      <c r="AX232" s="1">
        <v>519419591</v>
      </c>
      <c r="AY232" s="1">
        <v>525173404</v>
      </c>
    </row>
    <row r="233" spans="1:51" x14ac:dyDescent="0.25">
      <c r="A233" t="s">
        <v>0</v>
      </c>
      <c r="B233" t="s">
        <v>1</v>
      </c>
      <c r="C233" t="s">
        <v>459</v>
      </c>
      <c r="D233" t="s">
        <v>460</v>
      </c>
      <c r="F233" s="1">
        <v>308870065</v>
      </c>
      <c r="G233" s="1">
        <v>316378185</v>
      </c>
      <c r="H233" s="1">
        <v>323858659</v>
      </c>
      <c r="I233" s="1">
        <v>331415936</v>
      </c>
      <c r="J233" s="1">
        <v>339201660</v>
      </c>
      <c r="K233" s="1">
        <v>347328806</v>
      </c>
      <c r="L233" s="1">
        <v>355839316</v>
      </c>
      <c r="M233" s="1">
        <v>364711975</v>
      </c>
      <c r="N233" s="1">
        <v>373921370</v>
      </c>
      <c r="O233" s="1">
        <v>383418369</v>
      </c>
      <c r="P233" s="1">
        <v>393172012</v>
      </c>
      <c r="Q233" s="1">
        <v>403186706</v>
      </c>
      <c r="R233" s="1">
        <v>413495920</v>
      </c>
      <c r="S233" s="1">
        <v>424131976</v>
      </c>
      <c r="T233" s="1">
        <v>435137234</v>
      </c>
      <c r="U233" s="1">
        <v>446546151</v>
      </c>
      <c r="V233" s="1">
        <v>458352456</v>
      </c>
      <c r="W233" s="1">
        <v>470557196</v>
      </c>
      <c r="X233" s="1">
        <v>483208054</v>
      </c>
      <c r="Y233" s="1">
        <v>496364388</v>
      </c>
      <c r="Z233" s="1">
        <v>510057629</v>
      </c>
      <c r="AA233" s="1">
        <v>524324699</v>
      </c>
      <c r="AB233" s="1">
        <v>539125756</v>
      </c>
      <c r="AC233" s="1">
        <v>554321297</v>
      </c>
      <c r="AD233" s="1">
        <v>569720374</v>
      </c>
      <c r="AE233" s="1">
        <v>585189354</v>
      </c>
      <c r="AF233" s="1">
        <v>600664665</v>
      </c>
      <c r="AG233" s="1">
        <v>616192978</v>
      </c>
      <c r="AH233" s="1">
        <v>631885766</v>
      </c>
      <c r="AI233" s="1">
        <v>647910647</v>
      </c>
      <c r="AJ233" s="1">
        <v>664386087</v>
      </c>
      <c r="AK233" s="1">
        <v>681362484</v>
      </c>
      <c r="AL233" s="1"/>
      <c r="AM233" s="1">
        <v>698794943</v>
      </c>
      <c r="AN233" s="1">
        <v>716594050</v>
      </c>
      <c r="AO233" s="1">
        <v>734626511</v>
      </c>
      <c r="AP233" s="1">
        <v>752794655</v>
      </c>
      <c r="AQ233" s="1">
        <v>771082091</v>
      </c>
      <c r="AR233" s="1">
        <v>789544690</v>
      </c>
      <c r="AS233" s="1">
        <v>808296705</v>
      </c>
      <c r="AT233" s="1">
        <v>827498335</v>
      </c>
      <c r="AU233" s="1">
        <v>847264134</v>
      </c>
      <c r="AV233" s="1">
        <v>867666290</v>
      </c>
      <c r="AW233" s="1">
        <v>888606627</v>
      </c>
      <c r="AX233" s="1">
        <v>910063594</v>
      </c>
      <c r="AY233" s="1">
        <v>931955068</v>
      </c>
    </row>
    <row r="234" spans="1:51" x14ac:dyDescent="0.25">
      <c r="A234" t="s">
        <v>0</v>
      </c>
      <c r="B234" t="s">
        <v>1</v>
      </c>
      <c r="C234" t="s">
        <v>461</v>
      </c>
      <c r="D234" t="s">
        <v>462</v>
      </c>
      <c r="F234" s="1">
        <v>2667317174</v>
      </c>
      <c r="G234" s="1">
        <v>2734363292</v>
      </c>
      <c r="H234" s="1">
        <v>2800721995</v>
      </c>
      <c r="I234" s="1">
        <v>2866997009</v>
      </c>
      <c r="J234" s="1">
        <v>2932819066</v>
      </c>
      <c r="K234" s="1">
        <v>2997398990</v>
      </c>
      <c r="L234" s="1">
        <v>3061268276</v>
      </c>
      <c r="M234" s="1">
        <v>3124619676</v>
      </c>
      <c r="N234" s="1">
        <v>3189060100</v>
      </c>
      <c r="O234" s="1">
        <v>3254965161</v>
      </c>
      <c r="P234" s="1">
        <v>3321741211</v>
      </c>
      <c r="Q234" s="1">
        <v>3390195034</v>
      </c>
      <c r="R234" s="1">
        <v>3462147192</v>
      </c>
      <c r="S234" s="1">
        <v>3535117516</v>
      </c>
      <c r="T234" s="1">
        <v>3607919626</v>
      </c>
      <c r="U234" s="1">
        <v>3682478101</v>
      </c>
      <c r="V234" s="1">
        <v>3759645486</v>
      </c>
      <c r="W234" s="1">
        <v>3839047787</v>
      </c>
      <c r="X234" s="1">
        <v>3919229285</v>
      </c>
      <c r="Y234" s="1">
        <v>3999011125</v>
      </c>
      <c r="Z234" s="1">
        <v>4079581077</v>
      </c>
      <c r="AA234" s="1">
        <v>4157436224</v>
      </c>
      <c r="AB234" s="1">
        <v>4233647370</v>
      </c>
      <c r="AC234" s="1">
        <v>4309167596</v>
      </c>
      <c r="AD234" s="1">
        <v>4384485541</v>
      </c>
      <c r="AE234" s="1">
        <v>4459374255</v>
      </c>
      <c r="AF234" s="1">
        <v>4534496929</v>
      </c>
      <c r="AG234" s="1">
        <v>4609883929</v>
      </c>
      <c r="AH234" s="1">
        <v>4684786527</v>
      </c>
      <c r="AI234" s="1">
        <v>4758928261</v>
      </c>
      <c r="AJ234" s="1">
        <v>4832375713</v>
      </c>
      <c r="AK234" s="1">
        <v>4904407186</v>
      </c>
      <c r="AL234" s="1"/>
      <c r="AM234" s="1">
        <v>4976098397</v>
      </c>
      <c r="AN234" s="1">
        <v>5048020834</v>
      </c>
      <c r="AO234" s="1">
        <v>5120042333</v>
      </c>
      <c r="AP234" s="1">
        <v>5192264973</v>
      </c>
      <c r="AQ234" s="1">
        <v>5264379588</v>
      </c>
      <c r="AR234" s="1">
        <v>5336020880</v>
      </c>
      <c r="AS234" s="1">
        <v>5408304955</v>
      </c>
      <c r="AT234" s="1">
        <v>5481698787</v>
      </c>
      <c r="AU234" s="1">
        <v>5556019977</v>
      </c>
      <c r="AV234" s="1">
        <v>5631389320</v>
      </c>
      <c r="AW234" s="1">
        <v>5706832680</v>
      </c>
      <c r="AX234" s="1">
        <v>5783955641</v>
      </c>
      <c r="AY234" s="1">
        <v>5861917628</v>
      </c>
    </row>
    <row r="235" spans="1:51" x14ac:dyDescent="0.25">
      <c r="A235" t="s">
        <v>0</v>
      </c>
      <c r="B235" t="s">
        <v>1</v>
      </c>
      <c r="C235" t="s">
        <v>463</v>
      </c>
      <c r="D235" t="s">
        <v>464</v>
      </c>
      <c r="F235" s="1">
        <v>198588590</v>
      </c>
      <c r="G235" s="1">
        <v>203612750</v>
      </c>
      <c r="H235" s="1">
        <v>208769614</v>
      </c>
      <c r="I235" s="1">
        <v>214017092</v>
      </c>
      <c r="J235" s="1">
        <v>219301269</v>
      </c>
      <c r="K235" s="1">
        <v>224587750</v>
      </c>
      <c r="L235" s="1">
        <v>229867681</v>
      </c>
      <c r="M235" s="1">
        <v>235165093</v>
      </c>
      <c r="N235" s="1">
        <v>240521361</v>
      </c>
      <c r="O235" s="1">
        <v>245995521</v>
      </c>
      <c r="P235" s="1">
        <v>251638363</v>
      </c>
      <c r="Q235" s="1">
        <v>257466559</v>
      </c>
      <c r="R235" s="1">
        <v>263493720</v>
      </c>
      <c r="S235" s="1">
        <v>269764917</v>
      </c>
      <c r="T235" s="1">
        <v>276331665</v>
      </c>
      <c r="U235" s="1">
        <v>283234655</v>
      </c>
      <c r="V235" s="1">
        <v>290486403</v>
      </c>
      <c r="W235" s="1">
        <v>298092145</v>
      </c>
      <c r="X235" s="1">
        <v>306072925</v>
      </c>
      <c r="Y235" s="1">
        <v>314448816</v>
      </c>
      <c r="Z235" s="1">
        <v>323227228</v>
      </c>
      <c r="AA235" s="1">
        <v>332433715</v>
      </c>
      <c r="AB235" s="1">
        <v>342050447</v>
      </c>
      <c r="AC235" s="1">
        <v>351987725</v>
      </c>
      <c r="AD235" s="1">
        <v>362123035</v>
      </c>
      <c r="AE235" s="1">
        <v>372371977</v>
      </c>
      <c r="AF235" s="1">
        <v>382697537</v>
      </c>
      <c r="AG235" s="1">
        <v>393134571</v>
      </c>
      <c r="AH235" s="1">
        <v>403759218</v>
      </c>
      <c r="AI235" s="1">
        <v>414684350</v>
      </c>
      <c r="AJ235" s="1">
        <v>425992699</v>
      </c>
      <c r="AK235" s="1">
        <v>437714055</v>
      </c>
      <c r="AL235" s="1"/>
      <c r="AM235" s="1">
        <v>449827124</v>
      </c>
      <c r="AN235" s="1">
        <v>462302980</v>
      </c>
      <c r="AO235" s="1">
        <v>475092681</v>
      </c>
      <c r="AP235" s="1">
        <v>488164370</v>
      </c>
      <c r="AQ235" s="1">
        <v>501506199</v>
      </c>
      <c r="AR235" s="1">
        <v>515142538</v>
      </c>
      <c r="AS235" s="1">
        <v>529119915</v>
      </c>
      <c r="AT235" s="1">
        <v>543502416</v>
      </c>
      <c r="AU235" s="1">
        <v>558333178</v>
      </c>
      <c r="AV235" s="1">
        <v>573629146</v>
      </c>
      <c r="AW235" s="1">
        <v>589368162</v>
      </c>
      <c r="AX235" s="1">
        <v>605505799</v>
      </c>
      <c r="AY235" s="1">
        <v>621977594</v>
      </c>
    </row>
    <row r="236" spans="1:51" x14ac:dyDescent="0.25">
      <c r="A236" t="s">
        <v>0</v>
      </c>
      <c r="B236" t="s">
        <v>1</v>
      </c>
      <c r="C236" t="s">
        <v>465</v>
      </c>
      <c r="D236" t="s">
        <v>466</v>
      </c>
      <c r="F236" s="1">
        <v>1186201817</v>
      </c>
      <c r="G236" s="1">
        <v>1214104202</v>
      </c>
      <c r="H236" s="1">
        <v>1242862038</v>
      </c>
      <c r="I236" s="1">
        <v>1272293235</v>
      </c>
      <c r="J236" s="1">
        <v>1302556474</v>
      </c>
      <c r="K236" s="1">
        <v>1333757819</v>
      </c>
      <c r="L236" s="1">
        <v>1365895464</v>
      </c>
      <c r="M236" s="1">
        <v>1398936476</v>
      </c>
      <c r="N236" s="1">
        <v>1432919504</v>
      </c>
      <c r="O236" s="1">
        <v>1467887007</v>
      </c>
      <c r="P236" s="1">
        <v>1503783344</v>
      </c>
      <c r="Q236" s="1">
        <v>1540381043</v>
      </c>
      <c r="R236" s="1">
        <v>1577970025</v>
      </c>
      <c r="S236" s="1">
        <v>1616207449</v>
      </c>
      <c r="T236" s="1">
        <v>1655059253</v>
      </c>
      <c r="U236" s="1">
        <v>1694499225</v>
      </c>
      <c r="V236" s="1">
        <v>1734571932</v>
      </c>
      <c r="W236" s="1">
        <v>1775071638</v>
      </c>
      <c r="X236" s="1">
        <v>1815849122</v>
      </c>
      <c r="Y236" s="1">
        <v>1856795603</v>
      </c>
      <c r="Z236" s="1">
        <v>1899363670</v>
      </c>
      <c r="AA236" s="1">
        <v>1940144327</v>
      </c>
      <c r="AB236" s="1">
        <v>1980929189</v>
      </c>
      <c r="AC236" s="1">
        <v>2021636325</v>
      </c>
      <c r="AD236" s="1">
        <v>2062007453</v>
      </c>
      <c r="AE236" s="1">
        <v>2102273232</v>
      </c>
      <c r="AF236" s="1">
        <v>2142621760</v>
      </c>
      <c r="AG236" s="1">
        <v>2183096828</v>
      </c>
      <c r="AH236" s="1">
        <v>2223434661</v>
      </c>
      <c r="AI236" s="1">
        <v>2263637343</v>
      </c>
      <c r="AJ236" s="1">
        <v>2303711331</v>
      </c>
      <c r="AK236" s="1">
        <v>2343442598</v>
      </c>
      <c r="AL236" s="1"/>
      <c r="AM236" s="1">
        <v>2383558218</v>
      </c>
      <c r="AN236" s="1">
        <v>2423930501</v>
      </c>
      <c r="AO236" s="1">
        <v>2464449907</v>
      </c>
      <c r="AP236" s="1">
        <v>2505015558</v>
      </c>
      <c r="AQ236" s="1">
        <v>2545669797</v>
      </c>
      <c r="AR236" s="1">
        <v>2586398869</v>
      </c>
      <c r="AS236" s="1">
        <v>2627317521</v>
      </c>
      <c r="AT236" s="1">
        <v>2668428221</v>
      </c>
      <c r="AU236" s="1">
        <v>2709973675</v>
      </c>
      <c r="AV236" s="1">
        <v>2752176358</v>
      </c>
      <c r="AW236" s="1">
        <v>2793702323</v>
      </c>
      <c r="AX236" s="1">
        <v>2836264486</v>
      </c>
      <c r="AY236" s="1">
        <v>2879112201</v>
      </c>
    </row>
    <row r="237" spans="1:51" x14ac:dyDescent="0.25">
      <c r="A237" t="s">
        <v>0</v>
      </c>
      <c r="B237" t="s">
        <v>1</v>
      </c>
      <c r="C237" t="s">
        <v>467</v>
      </c>
      <c r="D237" t="s">
        <v>468</v>
      </c>
      <c r="F237" s="1">
        <v>138716538</v>
      </c>
      <c r="G237" s="1">
        <v>142463436</v>
      </c>
      <c r="H237" s="1">
        <v>146283051</v>
      </c>
      <c r="I237" s="1">
        <v>150292291</v>
      </c>
      <c r="J237" s="1">
        <v>154473222</v>
      </c>
      <c r="K237" s="1">
        <v>158887288</v>
      </c>
      <c r="L237" s="1">
        <v>163558659</v>
      </c>
      <c r="M237" s="1">
        <v>168489996</v>
      </c>
      <c r="N237" s="1">
        <v>173702119</v>
      </c>
      <c r="O237" s="1">
        <v>179237925</v>
      </c>
      <c r="P237" s="1">
        <v>185083537</v>
      </c>
      <c r="Q237" s="1">
        <v>191227827</v>
      </c>
      <c r="R237" s="1">
        <v>197659182</v>
      </c>
      <c r="S237" s="1">
        <v>204315938</v>
      </c>
      <c r="T237" s="1">
        <v>211060487</v>
      </c>
      <c r="U237" s="1">
        <v>217994983</v>
      </c>
      <c r="V237" s="1">
        <v>225023065</v>
      </c>
      <c r="W237" s="1">
        <v>232066828</v>
      </c>
      <c r="X237" s="1">
        <v>239039032</v>
      </c>
      <c r="Y237" s="1">
        <v>245759075</v>
      </c>
      <c r="Z237" s="1">
        <v>254342990</v>
      </c>
      <c r="AA237" s="1">
        <v>261083151</v>
      </c>
      <c r="AB237" s="1">
        <v>265325554</v>
      </c>
      <c r="AC237" s="1">
        <v>271261333</v>
      </c>
      <c r="AD237" s="1">
        <v>277250339</v>
      </c>
      <c r="AE237" s="1">
        <v>284848005</v>
      </c>
      <c r="AF237" s="1">
        <v>290827337</v>
      </c>
      <c r="AG237" s="1">
        <v>296885404</v>
      </c>
      <c r="AH237" s="1">
        <v>302949605</v>
      </c>
      <c r="AI237" s="1">
        <v>309057956</v>
      </c>
      <c r="AJ237" s="1">
        <v>315152002</v>
      </c>
      <c r="AK237" s="1">
        <v>321230141</v>
      </c>
      <c r="AL237" s="1"/>
      <c r="AM237" s="1">
        <v>327306993</v>
      </c>
      <c r="AN237" s="1">
        <v>333494898</v>
      </c>
      <c r="AO237" s="1">
        <v>339941989</v>
      </c>
      <c r="AP237" s="1">
        <v>346735318</v>
      </c>
      <c r="AQ237" s="1">
        <v>353923119</v>
      </c>
      <c r="AR237" s="1">
        <v>361451154</v>
      </c>
      <c r="AS237" s="1">
        <v>369228612</v>
      </c>
      <c r="AT237" s="1">
        <v>377133473</v>
      </c>
      <c r="AU237" s="1">
        <v>384945112</v>
      </c>
      <c r="AV237" s="1">
        <v>393003905</v>
      </c>
      <c r="AW237" s="1">
        <v>401144535</v>
      </c>
      <c r="AX237" s="1">
        <v>409324396</v>
      </c>
      <c r="AY237" s="1">
        <v>417451428</v>
      </c>
    </row>
    <row r="238" spans="1:51" x14ac:dyDescent="0.25">
      <c r="A238" t="s">
        <v>0</v>
      </c>
      <c r="B238" t="s">
        <v>1</v>
      </c>
      <c r="C238" t="s">
        <v>469</v>
      </c>
      <c r="D238" t="s">
        <v>470</v>
      </c>
      <c r="F238" s="1">
        <v>127571595</v>
      </c>
      <c r="G238" s="1">
        <v>130823545</v>
      </c>
      <c r="H238" s="1">
        <v>134123335</v>
      </c>
      <c r="I238" s="1">
        <v>137516005</v>
      </c>
      <c r="J238" s="1">
        <v>141060855</v>
      </c>
      <c r="K238" s="1">
        <v>144803846</v>
      </c>
      <c r="L238" s="1">
        <v>148752030</v>
      </c>
      <c r="M238" s="1">
        <v>152907442</v>
      </c>
      <c r="N238" s="1">
        <v>157293292</v>
      </c>
      <c r="O238" s="1">
        <v>161932634</v>
      </c>
      <c r="P238" s="1">
        <v>166836852</v>
      </c>
      <c r="Q238" s="1">
        <v>172007692</v>
      </c>
      <c r="R238" s="1">
        <v>177424668</v>
      </c>
      <c r="S238" s="1">
        <v>183047098</v>
      </c>
      <c r="T238" s="1">
        <v>188779172</v>
      </c>
      <c r="U238" s="1">
        <v>194689582</v>
      </c>
      <c r="V238" s="1">
        <v>200718320</v>
      </c>
      <c r="W238" s="1">
        <v>206781154</v>
      </c>
      <c r="X238" s="1">
        <v>212804457</v>
      </c>
      <c r="Y238" s="1">
        <v>218626660</v>
      </c>
      <c r="Z238" s="1">
        <v>226312496</v>
      </c>
      <c r="AA238" s="1">
        <v>232078456</v>
      </c>
      <c r="AB238" s="1">
        <v>237431427</v>
      </c>
      <c r="AC238" s="1">
        <v>242523161</v>
      </c>
      <c r="AD238" s="1">
        <v>247687836</v>
      </c>
      <c r="AE238" s="1">
        <v>252835066</v>
      </c>
      <c r="AF238" s="1">
        <v>258014220</v>
      </c>
      <c r="AG238" s="1">
        <v>263229416</v>
      </c>
      <c r="AH238" s="1">
        <v>268407285</v>
      </c>
      <c r="AI238" s="1">
        <v>273553273</v>
      </c>
      <c r="AJ238" s="1">
        <v>278610057</v>
      </c>
      <c r="AK238" s="1">
        <v>283601129</v>
      </c>
      <c r="AL238" s="1"/>
      <c r="AM238" s="1">
        <v>288553691</v>
      </c>
      <c r="AN238" s="1">
        <v>293512103</v>
      </c>
      <c r="AO238" s="1">
        <v>298545580</v>
      </c>
      <c r="AP238" s="1">
        <v>303699745</v>
      </c>
      <c r="AQ238" s="1">
        <v>309000732</v>
      </c>
      <c r="AR238" s="1">
        <v>314432844</v>
      </c>
      <c r="AS238" s="1">
        <v>320005139</v>
      </c>
      <c r="AT238" s="1">
        <v>325689241</v>
      </c>
      <c r="AU238" s="1">
        <v>331456852</v>
      </c>
      <c r="AV238" s="1">
        <v>337638042</v>
      </c>
      <c r="AW238" s="1">
        <v>344052017</v>
      </c>
      <c r="AX238" s="1">
        <v>350649177</v>
      </c>
      <c r="AY238" s="1">
        <v>357312867</v>
      </c>
    </row>
    <row r="239" spans="1:51" x14ac:dyDescent="0.25">
      <c r="A239" t="s">
        <v>0</v>
      </c>
      <c r="B239" t="s">
        <v>1</v>
      </c>
      <c r="C239" t="s">
        <v>471</v>
      </c>
      <c r="D239" t="s">
        <v>472</v>
      </c>
      <c r="F239" s="1">
        <v>2468728584</v>
      </c>
      <c r="G239" s="1">
        <v>2530750542</v>
      </c>
      <c r="H239" s="1">
        <v>2591952381</v>
      </c>
      <c r="I239" s="1">
        <v>2652979917</v>
      </c>
      <c r="J239" s="1">
        <v>2713517797</v>
      </c>
      <c r="K239" s="1">
        <v>2772811240</v>
      </c>
      <c r="L239" s="1">
        <v>2831400595</v>
      </c>
      <c r="M239" s="1">
        <v>2889454583</v>
      </c>
      <c r="N239" s="1">
        <v>2948538739</v>
      </c>
      <c r="O239" s="1">
        <v>3008969640</v>
      </c>
      <c r="P239" s="1">
        <v>3070102848</v>
      </c>
      <c r="Q239" s="1">
        <v>3132728475</v>
      </c>
      <c r="R239" s="1">
        <v>3198653472</v>
      </c>
      <c r="S239" s="1">
        <v>3265352599</v>
      </c>
      <c r="T239" s="1">
        <v>3331587961</v>
      </c>
      <c r="U239" s="1">
        <v>3399243446</v>
      </c>
      <c r="V239" s="1">
        <v>3469159083</v>
      </c>
      <c r="W239" s="1">
        <v>3540955642</v>
      </c>
      <c r="X239" s="1">
        <v>3613156360</v>
      </c>
      <c r="Y239" s="1">
        <v>3684562309</v>
      </c>
      <c r="Z239" s="1">
        <v>3756353849</v>
      </c>
      <c r="AA239" s="1">
        <v>3825002509</v>
      </c>
      <c r="AB239" s="1">
        <v>3891596923</v>
      </c>
      <c r="AC239" s="1">
        <v>3957179871</v>
      </c>
      <c r="AD239" s="1">
        <v>4022362506</v>
      </c>
      <c r="AE239" s="1">
        <v>4087002278</v>
      </c>
      <c r="AF239" s="1">
        <v>4151799392</v>
      </c>
      <c r="AG239" s="1">
        <v>4216749358</v>
      </c>
      <c r="AH239" s="1">
        <v>4281027309</v>
      </c>
      <c r="AI239" s="1">
        <v>4344243911</v>
      </c>
      <c r="AJ239" s="1">
        <v>4406383014</v>
      </c>
      <c r="AK239" s="1">
        <v>4466693131</v>
      </c>
      <c r="AL239" s="1"/>
      <c r="AM239" s="1">
        <v>4526271273</v>
      </c>
      <c r="AN239" s="1">
        <v>4585717854</v>
      </c>
      <c r="AO239" s="1">
        <v>4644949652</v>
      </c>
      <c r="AP239" s="1">
        <v>4704100603</v>
      </c>
      <c r="AQ239" s="1">
        <v>4762873389</v>
      </c>
      <c r="AR239" s="1">
        <v>4820878342</v>
      </c>
      <c r="AS239" s="1">
        <v>4879185040</v>
      </c>
      <c r="AT239" s="1">
        <v>4938196371</v>
      </c>
      <c r="AU239" s="1">
        <v>4997686799</v>
      </c>
      <c r="AV239" s="1">
        <v>5057760174</v>
      </c>
      <c r="AW239" s="1">
        <v>5117464518</v>
      </c>
      <c r="AX239" s="1">
        <v>5178449842</v>
      </c>
      <c r="AY239" s="1">
        <v>5239940034</v>
      </c>
    </row>
    <row r="240" spans="1:51" x14ac:dyDescent="0.25">
      <c r="A240" t="s">
        <v>0</v>
      </c>
      <c r="B240" t="s">
        <v>1</v>
      </c>
      <c r="C240" t="s">
        <v>473</v>
      </c>
      <c r="D240" t="s">
        <v>474</v>
      </c>
      <c r="F240" s="1">
        <v>226431000</v>
      </c>
      <c r="G240" s="1">
        <v>229361135</v>
      </c>
      <c r="H240" s="1">
        <v>231943831</v>
      </c>
      <c r="I240" s="1">
        <v>234332208</v>
      </c>
      <c r="J240" s="1">
        <v>236681487</v>
      </c>
      <c r="K240" s="1">
        <v>239235000</v>
      </c>
      <c r="L240" s="1">
        <v>241606200</v>
      </c>
      <c r="M240" s="1">
        <v>244088400</v>
      </c>
      <c r="N240" s="1">
        <v>246674600</v>
      </c>
      <c r="O240" s="1">
        <v>249385800</v>
      </c>
      <c r="P240" s="1">
        <v>251872670</v>
      </c>
      <c r="Q240" s="1">
        <v>254421050</v>
      </c>
      <c r="R240" s="1">
        <v>256921449</v>
      </c>
      <c r="S240" s="1">
        <v>259303930</v>
      </c>
      <c r="T240" s="1">
        <v>261583423</v>
      </c>
      <c r="U240" s="1">
        <v>263922898</v>
      </c>
      <c r="V240" s="1">
        <v>266394382</v>
      </c>
      <c r="W240" s="1">
        <v>268896849</v>
      </c>
      <c r="X240" s="1">
        <v>271452347</v>
      </c>
      <c r="Y240" s="1">
        <v>274256841</v>
      </c>
      <c r="Z240" s="1">
        <v>277473326</v>
      </c>
      <c r="AA240" s="1">
        <v>281211703</v>
      </c>
      <c r="AB240" s="1">
        <v>285092192</v>
      </c>
      <c r="AC240" s="1">
        <v>288811320</v>
      </c>
      <c r="AD240" s="1">
        <v>292297226</v>
      </c>
      <c r="AE240" s="1">
        <v>295691746</v>
      </c>
      <c r="AF240" s="1">
        <v>299126029</v>
      </c>
      <c r="AG240" s="1">
        <v>302704697</v>
      </c>
      <c r="AH240" s="1">
        <v>306162843</v>
      </c>
      <c r="AI240" s="1">
        <v>309600485</v>
      </c>
      <c r="AJ240" s="1">
        <v>312993944</v>
      </c>
      <c r="AK240" s="1">
        <v>316113359</v>
      </c>
      <c r="AL240" s="1"/>
      <c r="AM240" s="1">
        <v>319050105</v>
      </c>
      <c r="AN240" s="1">
        <v>321847258</v>
      </c>
      <c r="AO240" s="1">
        <v>324864038</v>
      </c>
      <c r="AP240" s="1">
        <v>327892753</v>
      </c>
      <c r="AQ240" s="1">
        <v>331014940</v>
      </c>
      <c r="AR240" s="1">
        <v>334184023</v>
      </c>
      <c r="AS240" s="1">
        <v>337405012</v>
      </c>
      <c r="AT240" s="1">
        <v>340465736</v>
      </c>
      <c r="AU240" s="1">
        <v>343417455</v>
      </c>
      <c r="AV240" s="1">
        <v>346128976</v>
      </c>
      <c r="AW240" s="1">
        <v>348931188</v>
      </c>
      <c r="AX240" s="1">
        <v>351720836</v>
      </c>
      <c r="AY240" s="1">
        <v>354462656</v>
      </c>
    </row>
    <row r="241" spans="1:51" x14ac:dyDescent="0.25">
      <c r="A241" t="s">
        <v>0</v>
      </c>
      <c r="B241" t="s">
        <v>1</v>
      </c>
      <c r="C241" t="s">
        <v>475</v>
      </c>
      <c r="D241" t="s">
        <v>476</v>
      </c>
      <c r="F241" s="1" t="s">
        <v>210</v>
      </c>
      <c r="G241" s="1" t="s">
        <v>210</v>
      </c>
      <c r="H241" s="1" t="s">
        <v>210</v>
      </c>
      <c r="I241" s="1" t="s">
        <v>210</v>
      </c>
      <c r="J241" s="1" t="s">
        <v>210</v>
      </c>
      <c r="K241" s="1" t="s">
        <v>210</v>
      </c>
      <c r="L241" s="1" t="s">
        <v>210</v>
      </c>
      <c r="M241" s="1" t="s">
        <v>210</v>
      </c>
      <c r="N241" s="1" t="s">
        <v>210</v>
      </c>
      <c r="O241" s="1" t="s">
        <v>210</v>
      </c>
      <c r="P241" s="1" t="s">
        <v>210</v>
      </c>
      <c r="Q241" s="1" t="s">
        <v>210</v>
      </c>
      <c r="R241" s="1" t="s">
        <v>210</v>
      </c>
      <c r="S241" s="1" t="s">
        <v>210</v>
      </c>
      <c r="T241" s="1" t="s">
        <v>210</v>
      </c>
      <c r="U241" s="1" t="s">
        <v>210</v>
      </c>
      <c r="V241" s="1" t="s">
        <v>210</v>
      </c>
      <c r="W241" s="1" t="s">
        <v>210</v>
      </c>
      <c r="X241" s="1" t="s">
        <v>210</v>
      </c>
      <c r="Y241" s="1" t="s">
        <v>210</v>
      </c>
      <c r="Z241" s="1" t="s">
        <v>210</v>
      </c>
      <c r="AA241" s="1" t="s">
        <v>210</v>
      </c>
      <c r="AB241" s="1" t="s">
        <v>210</v>
      </c>
      <c r="AC241" s="1" t="s">
        <v>210</v>
      </c>
      <c r="AD241" s="1" t="s">
        <v>210</v>
      </c>
      <c r="AE241" s="1" t="s">
        <v>210</v>
      </c>
      <c r="AF241" s="1" t="s">
        <v>210</v>
      </c>
      <c r="AG241" s="1" t="s">
        <v>210</v>
      </c>
      <c r="AH241" s="1" t="s">
        <v>210</v>
      </c>
      <c r="AI241" s="1" t="s">
        <v>210</v>
      </c>
      <c r="AJ241" s="1" t="s">
        <v>210</v>
      </c>
      <c r="AK241" s="1" t="s">
        <v>210</v>
      </c>
      <c r="AL241" s="1"/>
      <c r="AM241" s="1" t="s">
        <v>210</v>
      </c>
      <c r="AN241" s="1" t="s">
        <v>210</v>
      </c>
      <c r="AO241" s="1" t="s">
        <v>210</v>
      </c>
      <c r="AP241" s="1" t="s">
        <v>210</v>
      </c>
      <c r="AQ241" s="1" t="s">
        <v>210</v>
      </c>
      <c r="AR241" s="1" t="s">
        <v>210</v>
      </c>
      <c r="AS241" s="1" t="s">
        <v>210</v>
      </c>
      <c r="AT241" s="1" t="s">
        <v>210</v>
      </c>
      <c r="AU241" s="1" t="s">
        <v>210</v>
      </c>
      <c r="AV241" s="1" t="s">
        <v>210</v>
      </c>
      <c r="AW241" s="1" t="s">
        <v>210</v>
      </c>
      <c r="AX241" s="1" t="s">
        <v>210</v>
      </c>
      <c r="AY241" s="1" t="s">
        <v>210</v>
      </c>
    </row>
    <row r="242" spans="1:51" x14ac:dyDescent="0.25">
      <c r="A242" t="s">
        <v>0</v>
      </c>
      <c r="B242" t="s">
        <v>1</v>
      </c>
      <c r="C242" t="s">
        <v>477</v>
      </c>
      <c r="D242" t="s">
        <v>478</v>
      </c>
      <c r="F242" s="1">
        <v>890374533</v>
      </c>
      <c r="G242" s="1">
        <v>900593213</v>
      </c>
      <c r="H242" s="1">
        <v>911007982</v>
      </c>
      <c r="I242" s="1">
        <v>920554338</v>
      </c>
      <c r="J242" s="1">
        <v>931162502</v>
      </c>
      <c r="K242" s="1">
        <v>941274599</v>
      </c>
      <c r="L242" s="1">
        <v>949902285</v>
      </c>
      <c r="M242" s="1">
        <v>958727106</v>
      </c>
      <c r="N242" s="1">
        <v>967632509</v>
      </c>
      <c r="O242" s="1">
        <v>976522691</v>
      </c>
      <c r="P242" s="1">
        <v>985232586</v>
      </c>
      <c r="Q242" s="1">
        <v>993924740</v>
      </c>
      <c r="R242" s="1">
        <v>1002134002</v>
      </c>
      <c r="S242" s="1">
        <v>1009999334</v>
      </c>
      <c r="T242" s="1">
        <v>1017531966</v>
      </c>
      <c r="U242" s="1">
        <v>1025143958</v>
      </c>
      <c r="V242" s="1">
        <v>1033067368</v>
      </c>
      <c r="W242" s="1">
        <v>1040942750</v>
      </c>
      <c r="X242" s="1">
        <v>1048967683</v>
      </c>
      <c r="Y242" s="1">
        <v>1057515403</v>
      </c>
      <c r="Z242" s="1">
        <v>1066598845</v>
      </c>
      <c r="AA242" s="1">
        <v>1076267996</v>
      </c>
      <c r="AB242" s="1">
        <v>1086103411</v>
      </c>
      <c r="AC242" s="1">
        <v>1095491426</v>
      </c>
      <c r="AD242" s="1">
        <v>1104406531</v>
      </c>
      <c r="AE242" s="1">
        <v>1113165228</v>
      </c>
      <c r="AF242" s="1">
        <v>1121735329</v>
      </c>
      <c r="AG242" s="1">
        <v>1130280610</v>
      </c>
      <c r="AH242" s="1">
        <v>1138526070</v>
      </c>
      <c r="AI242" s="1">
        <v>1146823935</v>
      </c>
      <c r="AJ242" s="1">
        <v>1155004732</v>
      </c>
      <c r="AK242" s="1">
        <v>1163507442</v>
      </c>
      <c r="AL242" s="1"/>
      <c r="AM242" s="1">
        <v>1171921444</v>
      </c>
      <c r="AN242" s="1">
        <v>1180250131</v>
      </c>
      <c r="AO242" s="1">
        <v>1188646374</v>
      </c>
      <c r="AP242" s="1">
        <v>1197067844</v>
      </c>
      <c r="AQ242" s="1">
        <v>1205835689</v>
      </c>
      <c r="AR242" s="1">
        <v>1214903493</v>
      </c>
      <c r="AS242" s="1">
        <v>1224451293</v>
      </c>
      <c r="AT242" s="1">
        <v>1233248856</v>
      </c>
      <c r="AU242" s="1">
        <v>1241509682</v>
      </c>
      <c r="AV242" s="1">
        <v>1249249082</v>
      </c>
      <c r="AW242" s="1">
        <v>1255298168</v>
      </c>
      <c r="AX242" s="1">
        <v>1263178643</v>
      </c>
      <c r="AY242" s="1">
        <v>1271344548</v>
      </c>
    </row>
    <row r="243" spans="1:51" x14ac:dyDescent="0.25">
      <c r="A243" t="s">
        <v>0</v>
      </c>
      <c r="B243" t="s">
        <v>1</v>
      </c>
      <c r="C243" t="s">
        <v>479</v>
      </c>
      <c r="D243" t="s">
        <v>480</v>
      </c>
      <c r="F243" s="1">
        <v>8139804</v>
      </c>
      <c r="G243" s="1">
        <v>8319850</v>
      </c>
      <c r="H243" s="1">
        <v>8501704</v>
      </c>
      <c r="I243" s="1">
        <v>8685859</v>
      </c>
      <c r="J243" s="1">
        <v>8873253</v>
      </c>
      <c r="K243" s="1">
        <v>9064866</v>
      </c>
      <c r="L243" s="1">
        <v>9260442</v>
      </c>
      <c r="M243" s="1">
        <v>9460805</v>
      </c>
      <c r="N243" s="1">
        <v>9666095</v>
      </c>
      <c r="O243" s="1">
        <v>9887586</v>
      </c>
      <c r="P243" s="1">
        <v>10123957</v>
      </c>
      <c r="Q243" s="1">
        <v>10373676</v>
      </c>
      <c r="R243" s="1">
        <v>10635559</v>
      </c>
      <c r="S243" s="1">
        <v>10910915</v>
      </c>
      <c r="T243" s="1">
        <v>11206029</v>
      </c>
      <c r="U243" s="1">
        <v>11517883</v>
      </c>
      <c r="V243" s="1">
        <v>11849575</v>
      </c>
      <c r="W243" s="1">
        <v>12198628</v>
      </c>
      <c r="X243" s="1">
        <v>12555708</v>
      </c>
      <c r="Y243" s="1">
        <v>12910362</v>
      </c>
      <c r="Z243" s="1">
        <v>13247336</v>
      </c>
      <c r="AA243" s="1">
        <v>13580617</v>
      </c>
      <c r="AB243" s="1">
        <v>13901028</v>
      </c>
      <c r="AC243" s="1">
        <v>14210350</v>
      </c>
      <c r="AD243" s="1">
        <v>14511268</v>
      </c>
      <c r="AE243" s="1">
        <v>14811146</v>
      </c>
      <c r="AF243" s="1">
        <v>15107874</v>
      </c>
      <c r="AG243" s="1">
        <v>15399398</v>
      </c>
      <c r="AH243" s="1">
        <v>15692402</v>
      </c>
      <c r="AI243" s="1">
        <v>15988861</v>
      </c>
      <c r="AJ243" s="1">
        <v>16277719</v>
      </c>
      <c r="AK243" s="1">
        <v>16566464</v>
      </c>
      <c r="AL243" s="1"/>
      <c r="AM243" s="1">
        <v>16856776</v>
      </c>
      <c r="AN243" s="1">
        <v>17148152</v>
      </c>
      <c r="AO243" s="1">
        <v>17441535</v>
      </c>
      <c r="AP243" s="1">
        <v>17729671</v>
      </c>
      <c r="AQ243" s="1">
        <v>18032304</v>
      </c>
      <c r="AR243" s="1">
        <v>18348838</v>
      </c>
      <c r="AS243" s="1">
        <v>18675657</v>
      </c>
      <c r="AT243" s="1">
        <v>18998854</v>
      </c>
      <c r="AU243" s="1">
        <v>19347061</v>
      </c>
      <c r="AV243" s="1">
        <v>19743240</v>
      </c>
      <c r="AW243" s="1">
        <v>20130977</v>
      </c>
      <c r="AX243" s="1">
        <v>20531614</v>
      </c>
      <c r="AY243" s="1">
        <v>20937164</v>
      </c>
    </row>
    <row r="244" spans="1:51" x14ac:dyDescent="0.25">
      <c r="A244" t="s">
        <v>0</v>
      </c>
      <c r="B244" t="s">
        <v>1</v>
      </c>
      <c r="C244" t="s">
        <v>481</v>
      </c>
      <c r="D244" t="s">
        <v>482</v>
      </c>
      <c r="F244" s="1">
        <v>1145542</v>
      </c>
      <c r="G244" s="1">
        <v>1171267</v>
      </c>
      <c r="H244" s="1">
        <v>1196679</v>
      </c>
      <c r="I244" s="1">
        <v>1222015</v>
      </c>
      <c r="J244" s="1">
        <v>1247548</v>
      </c>
      <c r="K244" s="1">
        <v>1273508</v>
      </c>
      <c r="L244" s="1">
        <v>1299788</v>
      </c>
      <c r="M244" s="1">
        <v>1326399</v>
      </c>
      <c r="N244" s="1">
        <v>1353818</v>
      </c>
      <c r="O244" s="1">
        <v>1382648</v>
      </c>
      <c r="P244" s="1">
        <v>1413201</v>
      </c>
      <c r="Q244" s="1">
        <v>1445947</v>
      </c>
      <c r="R244" s="1">
        <v>1480475</v>
      </c>
      <c r="S244" s="1">
        <v>1515158</v>
      </c>
      <c r="T244" s="1">
        <v>1547783</v>
      </c>
      <c r="U244" s="1">
        <v>1576858</v>
      </c>
      <c r="V244" s="1">
        <v>1601565</v>
      </c>
      <c r="W244" s="1">
        <v>1622627</v>
      </c>
      <c r="X244" s="1">
        <v>1641914</v>
      </c>
      <c r="Y244" s="1">
        <v>1662156</v>
      </c>
      <c r="Z244" s="1">
        <v>1685260</v>
      </c>
      <c r="AA244" s="1">
        <v>1711895</v>
      </c>
      <c r="AB244" s="1">
        <v>1741313</v>
      </c>
      <c r="AC244" s="1">
        <v>1772270</v>
      </c>
      <c r="AD244" s="1">
        <v>1802890</v>
      </c>
      <c r="AE244" s="1">
        <v>1831802</v>
      </c>
      <c r="AF244" s="1">
        <v>1858774</v>
      </c>
      <c r="AG244" s="1">
        <v>1884253</v>
      </c>
      <c r="AH244" s="1">
        <v>1908365</v>
      </c>
      <c r="AI244" s="1">
        <v>1931420</v>
      </c>
      <c r="AJ244" s="1">
        <v>1953719</v>
      </c>
      <c r="AK244" s="1">
        <v>1975126</v>
      </c>
      <c r="AL244" s="1"/>
      <c r="AM244" s="1">
        <v>1995730</v>
      </c>
      <c r="AN244" s="1">
        <v>2016337</v>
      </c>
      <c r="AO244" s="1">
        <v>2038005</v>
      </c>
      <c r="AP244" s="1">
        <v>2061473</v>
      </c>
      <c r="AQ244" s="1">
        <v>2087081</v>
      </c>
      <c r="AR244" s="1">
        <v>2114575</v>
      </c>
      <c r="AS244" s="1">
        <v>2143352</v>
      </c>
      <c r="AT244" s="1">
        <v>2172519</v>
      </c>
      <c r="AU244" s="1">
        <v>2201396</v>
      </c>
      <c r="AV244" s="1">
        <v>2229806</v>
      </c>
      <c r="AW244" s="1">
        <v>2257903</v>
      </c>
      <c r="AX244" s="1">
        <v>2285709</v>
      </c>
      <c r="AY244" s="1">
        <v>2313337</v>
      </c>
    </row>
    <row r="245" spans="1:51" x14ac:dyDescent="0.25">
      <c r="A245" t="s">
        <v>0</v>
      </c>
      <c r="B245" t="s">
        <v>1</v>
      </c>
      <c r="C245" t="s">
        <v>483</v>
      </c>
      <c r="D245" t="s">
        <v>484</v>
      </c>
      <c r="F245" s="1">
        <v>14167929</v>
      </c>
      <c r="G245" s="1">
        <v>14431640</v>
      </c>
      <c r="H245" s="1">
        <v>14698356</v>
      </c>
      <c r="I245" s="1">
        <v>14968209</v>
      </c>
      <c r="J245" s="1">
        <v>15241028</v>
      </c>
      <c r="K245" s="1">
        <v>15517314</v>
      </c>
      <c r="L245" s="1">
        <v>15797328</v>
      </c>
      <c r="M245" s="1">
        <v>16080994</v>
      </c>
      <c r="N245" s="1">
        <v>16370243</v>
      </c>
      <c r="O245" s="1">
        <v>16679288</v>
      </c>
      <c r="P245" s="1">
        <v>17008178</v>
      </c>
      <c r="Q245" s="1">
        <v>17351222</v>
      </c>
      <c r="R245" s="1">
        <v>17715134</v>
      </c>
      <c r="S245" s="1">
        <v>18093626</v>
      </c>
      <c r="T245" s="1">
        <v>18485901</v>
      </c>
      <c r="U245" s="1">
        <v>18881018</v>
      </c>
      <c r="V245" s="1">
        <v>19282294</v>
      </c>
      <c r="W245" s="1">
        <v>19684999</v>
      </c>
      <c r="X245" s="1">
        <v>20084214</v>
      </c>
      <c r="Y245" s="1">
        <v>20496161</v>
      </c>
      <c r="Z245" s="1">
        <v>20892964</v>
      </c>
      <c r="AA245" s="1">
        <v>21294250</v>
      </c>
      <c r="AB245" s="1">
        <v>21689610</v>
      </c>
      <c r="AC245" s="1">
        <v>22078636</v>
      </c>
      <c r="AD245" s="1">
        <v>22460661</v>
      </c>
      <c r="AE245" s="1">
        <v>22840568</v>
      </c>
      <c r="AF245" s="1">
        <v>23224806</v>
      </c>
      <c r="AG245" s="1">
        <v>23596333</v>
      </c>
      <c r="AH245" s="1">
        <v>23965990</v>
      </c>
      <c r="AI245" s="1">
        <v>24331967</v>
      </c>
      <c r="AJ245" s="1">
        <v>24686154</v>
      </c>
      <c r="AK245" s="1">
        <v>25039051</v>
      </c>
      <c r="AL245" s="1"/>
      <c r="AM245" s="1">
        <v>25385067</v>
      </c>
      <c r="AN245" s="1">
        <v>25731699</v>
      </c>
      <c r="AO245" s="1">
        <v>26082558</v>
      </c>
      <c r="AP245" s="1">
        <v>26432060</v>
      </c>
      <c r="AQ245" s="1">
        <v>26800616</v>
      </c>
      <c r="AR245" s="1">
        <v>27187000</v>
      </c>
      <c r="AS245" s="1">
        <v>27586287</v>
      </c>
      <c r="AT245" s="1">
        <v>27982586</v>
      </c>
      <c r="AU245" s="1">
        <v>28403026</v>
      </c>
      <c r="AV245" s="1">
        <v>28869743</v>
      </c>
      <c r="AW245" s="1">
        <v>29325988</v>
      </c>
      <c r="AX245" s="1">
        <v>29793142</v>
      </c>
      <c r="AY245" s="1">
        <v>30264056</v>
      </c>
    </row>
    <row r="246" spans="1:51" x14ac:dyDescent="0.25">
      <c r="A246" t="s">
        <v>0</v>
      </c>
      <c r="B246" t="s">
        <v>1</v>
      </c>
      <c r="C246" t="s">
        <v>485</v>
      </c>
      <c r="D246" t="s">
        <v>486</v>
      </c>
      <c r="F246" s="1">
        <v>713115397</v>
      </c>
      <c r="G246" s="1">
        <v>729469562</v>
      </c>
      <c r="H246" s="1">
        <v>746222138</v>
      </c>
      <c r="I246" s="1">
        <v>763491289</v>
      </c>
      <c r="J246" s="1">
        <v>781254784</v>
      </c>
      <c r="K246" s="1">
        <v>799620311</v>
      </c>
      <c r="L246" s="1">
        <v>818590962</v>
      </c>
      <c r="M246" s="1">
        <v>838141522</v>
      </c>
      <c r="N246" s="1">
        <v>858266916</v>
      </c>
      <c r="O246" s="1">
        <v>878939779</v>
      </c>
      <c r="P246" s="1">
        <v>900085240</v>
      </c>
      <c r="Q246" s="1">
        <v>921521635</v>
      </c>
      <c r="R246" s="1">
        <v>943662470</v>
      </c>
      <c r="S246" s="1">
        <v>966101576</v>
      </c>
      <c r="T246" s="1">
        <v>988898603</v>
      </c>
      <c r="U246" s="1">
        <v>1012110768</v>
      </c>
      <c r="V246" s="1">
        <v>1035703508</v>
      </c>
      <c r="W246" s="1">
        <v>1059570231</v>
      </c>
      <c r="X246" s="1">
        <v>1083711645</v>
      </c>
      <c r="Y246" s="1">
        <v>1108132042</v>
      </c>
      <c r="Z246" s="1">
        <v>1132770314</v>
      </c>
      <c r="AA246" s="1">
        <v>1157713321</v>
      </c>
      <c r="AB246" s="1">
        <v>1182764267</v>
      </c>
      <c r="AC246" s="1">
        <v>1208041497</v>
      </c>
      <c r="AD246" s="1">
        <v>1233459616</v>
      </c>
      <c r="AE246" s="1">
        <v>1258965823</v>
      </c>
      <c r="AF246" s="1">
        <v>1284469918</v>
      </c>
      <c r="AG246" s="1">
        <v>1310019343</v>
      </c>
      <c r="AH246" s="1">
        <v>1335552652</v>
      </c>
      <c r="AI246" s="1">
        <v>1361118891</v>
      </c>
      <c r="AJ246" s="1">
        <v>1386406570</v>
      </c>
      <c r="AK246" s="1">
        <v>1411288216</v>
      </c>
      <c r="AL246" s="1"/>
      <c r="AM246" s="1">
        <v>1436509869</v>
      </c>
      <c r="AN246" s="1">
        <v>1461691023</v>
      </c>
      <c r="AO246" s="1">
        <v>1486610311</v>
      </c>
      <c r="AP246" s="1">
        <v>1511135613</v>
      </c>
      <c r="AQ246" s="1">
        <v>1535287611</v>
      </c>
      <c r="AR246" s="1">
        <v>1559056624</v>
      </c>
      <c r="AS246" s="1">
        <v>1582576481</v>
      </c>
      <c r="AT246" s="1">
        <v>1605926788</v>
      </c>
      <c r="AU246" s="1">
        <v>1629223562</v>
      </c>
      <c r="AV246" s="1">
        <v>1652487921</v>
      </c>
      <c r="AW246" s="1">
        <v>1674923307</v>
      </c>
      <c r="AX246" s="1">
        <v>1697997032</v>
      </c>
      <c r="AY246" s="1">
        <v>1721020580</v>
      </c>
    </row>
    <row r="247" spans="1:51" x14ac:dyDescent="0.25">
      <c r="A247" t="s">
        <v>0</v>
      </c>
      <c r="B247" t="s">
        <v>1</v>
      </c>
      <c r="C247" t="s">
        <v>487</v>
      </c>
      <c r="D247" t="s">
        <v>488</v>
      </c>
      <c r="F247" s="1">
        <v>291897883</v>
      </c>
      <c r="G247" s="1">
        <v>299578724</v>
      </c>
      <c r="H247" s="1">
        <v>307524082</v>
      </c>
      <c r="I247" s="1">
        <v>315758889</v>
      </c>
      <c r="J247" s="1">
        <v>324316627</v>
      </c>
      <c r="K247" s="1">
        <v>333222446</v>
      </c>
      <c r="L247" s="1">
        <v>342489556</v>
      </c>
      <c r="M247" s="1">
        <v>352109622</v>
      </c>
      <c r="N247" s="1">
        <v>362076216</v>
      </c>
      <c r="O247" s="1">
        <v>372390972</v>
      </c>
      <c r="P247" s="1">
        <v>383043891</v>
      </c>
      <c r="Q247" s="1">
        <v>394021126</v>
      </c>
      <c r="R247" s="1">
        <v>405328909</v>
      </c>
      <c r="S247" s="1">
        <v>416982682</v>
      </c>
      <c r="T247" s="1">
        <v>429008541</v>
      </c>
      <c r="U247" s="1">
        <v>441414277</v>
      </c>
      <c r="V247" s="1">
        <v>454197298</v>
      </c>
      <c r="W247" s="1">
        <v>467337821</v>
      </c>
      <c r="X247" s="1">
        <v>480809661</v>
      </c>
      <c r="Y247" s="1">
        <v>494580339</v>
      </c>
      <c r="Z247" s="1">
        <v>508616039</v>
      </c>
      <c r="AA247" s="1">
        <v>523007873</v>
      </c>
      <c r="AB247" s="1">
        <v>537759561</v>
      </c>
      <c r="AC247" s="1">
        <v>552842678</v>
      </c>
      <c r="AD247" s="1">
        <v>568228356</v>
      </c>
      <c r="AE247" s="1">
        <v>583892679</v>
      </c>
      <c r="AF247" s="1">
        <v>599858645</v>
      </c>
      <c r="AG247" s="1">
        <v>616161312</v>
      </c>
      <c r="AH247" s="1">
        <v>632857149</v>
      </c>
      <c r="AI247" s="1">
        <v>650030484</v>
      </c>
      <c r="AJ247" s="1">
        <v>667742098</v>
      </c>
      <c r="AK247" s="1">
        <v>685795280</v>
      </c>
      <c r="AL247" s="1"/>
      <c r="AM247" s="1">
        <v>704102354</v>
      </c>
      <c r="AN247" s="1">
        <v>722925207</v>
      </c>
      <c r="AO247" s="1">
        <v>742396040</v>
      </c>
      <c r="AP247" s="1">
        <v>762555740</v>
      </c>
      <c r="AQ247" s="1">
        <v>783427658</v>
      </c>
      <c r="AR247" s="1">
        <v>805010175</v>
      </c>
      <c r="AS247" s="1">
        <v>827287676</v>
      </c>
      <c r="AT247" s="1">
        <v>850225069</v>
      </c>
      <c r="AU247" s="1">
        <v>873800152</v>
      </c>
      <c r="AV247" s="1">
        <v>898002051</v>
      </c>
      <c r="AW247" s="1">
        <v>922840423</v>
      </c>
      <c r="AX247" s="1">
        <v>948287652</v>
      </c>
      <c r="AY247" s="1">
        <v>974315323</v>
      </c>
    </row>
    <row r="248" spans="1:51" x14ac:dyDescent="0.25">
      <c r="A248" t="s">
        <v>0</v>
      </c>
      <c r="B248" t="s">
        <v>1</v>
      </c>
      <c r="C248" t="s">
        <v>489</v>
      </c>
      <c r="D248" t="s">
        <v>490</v>
      </c>
      <c r="F248" s="1">
        <v>291553378</v>
      </c>
      <c r="G248" s="1">
        <v>299238974</v>
      </c>
      <c r="H248" s="1">
        <v>307193108</v>
      </c>
      <c r="I248" s="1">
        <v>315439206</v>
      </c>
      <c r="J248" s="1">
        <v>324008574</v>
      </c>
      <c r="K248" s="1">
        <v>332924606</v>
      </c>
      <c r="L248" s="1">
        <v>342200361</v>
      </c>
      <c r="M248" s="1">
        <v>351827528</v>
      </c>
      <c r="N248" s="1">
        <v>361798225</v>
      </c>
      <c r="O248" s="1">
        <v>372112364</v>
      </c>
      <c r="P248" s="1">
        <v>382758886</v>
      </c>
      <c r="Q248" s="1">
        <v>393723064</v>
      </c>
      <c r="R248" s="1">
        <v>405011828</v>
      </c>
      <c r="S248" s="1">
        <v>416643116</v>
      </c>
      <c r="T248" s="1">
        <v>428646549</v>
      </c>
      <c r="U248" s="1">
        <v>441032470</v>
      </c>
      <c r="V248" s="1">
        <v>453799174</v>
      </c>
      <c r="W248" s="1">
        <v>466926179</v>
      </c>
      <c r="X248" s="1">
        <v>480386325</v>
      </c>
      <c r="Y248" s="1">
        <v>494145500</v>
      </c>
      <c r="Z248" s="1">
        <v>508168676</v>
      </c>
      <c r="AA248" s="1">
        <v>522546737</v>
      </c>
      <c r="AB248" s="1">
        <v>537283823</v>
      </c>
      <c r="AC248" s="1">
        <v>552351558</v>
      </c>
      <c r="AD248" s="1">
        <v>567721234</v>
      </c>
      <c r="AE248" s="1">
        <v>583369043</v>
      </c>
      <c r="AF248" s="1">
        <v>599318384</v>
      </c>
      <c r="AG248" s="1">
        <v>615604157</v>
      </c>
      <c r="AH248" s="1">
        <v>632281973</v>
      </c>
      <c r="AI248" s="1">
        <v>649436727</v>
      </c>
      <c r="AJ248" s="1">
        <v>667130071</v>
      </c>
      <c r="AK248" s="1">
        <v>685165071</v>
      </c>
      <c r="AL248" s="1"/>
      <c r="AM248" s="1">
        <v>703450990</v>
      </c>
      <c r="AN248" s="1">
        <v>722255635</v>
      </c>
      <c r="AO248" s="1">
        <v>741707339</v>
      </c>
      <c r="AP248" s="1">
        <v>761846974</v>
      </c>
      <c r="AQ248" s="1">
        <v>782697340</v>
      </c>
      <c r="AR248" s="1">
        <v>804259344</v>
      </c>
      <c r="AS248" s="1">
        <v>826514497</v>
      </c>
      <c r="AT248" s="1">
        <v>849430616</v>
      </c>
      <c r="AU248" s="1">
        <v>872981672</v>
      </c>
      <c r="AV248" s="1">
        <v>897163692</v>
      </c>
      <c r="AW248" s="1">
        <v>921978391</v>
      </c>
      <c r="AX248" s="1">
        <v>947400670</v>
      </c>
      <c r="AY248" s="1">
        <v>973402912</v>
      </c>
    </row>
    <row r="249" spans="1:51" x14ac:dyDescent="0.25">
      <c r="A249" t="s">
        <v>0</v>
      </c>
      <c r="B249" t="s">
        <v>1</v>
      </c>
      <c r="C249" t="s">
        <v>491</v>
      </c>
      <c r="D249" t="s">
        <v>492</v>
      </c>
      <c r="F249" s="1">
        <v>1282526767</v>
      </c>
      <c r="G249" s="1">
        <v>1316646340</v>
      </c>
      <c r="H249" s="1">
        <v>1349090343</v>
      </c>
      <c r="I249" s="1">
        <v>1380686682</v>
      </c>
      <c r="J249" s="1">
        <v>1410961323</v>
      </c>
      <c r="K249" s="1">
        <v>1439053421</v>
      </c>
      <c r="L249" s="1">
        <v>1465505131</v>
      </c>
      <c r="M249" s="1">
        <v>1490518107</v>
      </c>
      <c r="N249" s="1">
        <v>1515619235</v>
      </c>
      <c r="O249" s="1">
        <v>1541082633</v>
      </c>
      <c r="P249" s="1">
        <v>1566319504</v>
      </c>
      <c r="Q249" s="1">
        <v>1592347432</v>
      </c>
      <c r="R249" s="1">
        <v>1620683447</v>
      </c>
      <c r="S249" s="1">
        <v>1649145150</v>
      </c>
      <c r="T249" s="1">
        <v>1676528708</v>
      </c>
      <c r="U249" s="1">
        <v>1704744221</v>
      </c>
      <c r="V249" s="1">
        <v>1734587151</v>
      </c>
      <c r="W249" s="1">
        <v>1765884004</v>
      </c>
      <c r="X249" s="1">
        <v>1797307238</v>
      </c>
      <c r="Y249" s="1">
        <v>1827766706</v>
      </c>
      <c r="Z249" s="1">
        <v>1856990179</v>
      </c>
      <c r="AA249" s="1">
        <v>1884858182</v>
      </c>
      <c r="AB249" s="1">
        <v>1910667734</v>
      </c>
      <c r="AC249" s="1">
        <v>1935543546</v>
      </c>
      <c r="AD249" s="1">
        <v>1960355053</v>
      </c>
      <c r="AE249" s="1">
        <v>1984729046</v>
      </c>
      <c r="AF249" s="1">
        <v>2009177632</v>
      </c>
      <c r="AG249" s="1">
        <v>2033652530</v>
      </c>
      <c r="AH249" s="1">
        <v>2057592648</v>
      </c>
      <c r="AI249" s="1">
        <v>2080606568</v>
      </c>
      <c r="AJ249" s="1">
        <v>2102671683</v>
      </c>
      <c r="AK249" s="1">
        <v>2123250533</v>
      </c>
      <c r="AL249" s="1"/>
      <c r="AM249" s="1">
        <v>2142713055</v>
      </c>
      <c r="AN249" s="1">
        <v>2161787353</v>
      </c>
      <c r="AO249" s="1">
        <v>2180499745</v>
      </c>
      <c r="AP249" s="1">
        <v>2199085045</v>
      </c>
      <c r="AQ249" s="1">
        <v>2217203592</v>
      </c>
      <c r="AR249" s="1">
        <v>2234479473</v>
      </c>
      <c r="AS249" s="1">
        <v>2251867519</v>
      </c>
      <c r="AT249" s="1">
        <v>2269768150</v>
      </c>
      <c r="AU249" s="1">
        <v>2287713124</v>
      </c>
      <c r="AV249" s="1">
        <v>2305583816</v>
      </c>
      <c r="AW249" s="1">
        <v>2323762195</v>
      </c>
      <c r="AX249" s="1">
        <v>2342185356</v>
      </c>
      <c r="AY249" s="1">
        <v>2360827833</v>
      </c>
    </row>
    <row r="250" spans="1:51" x14ac:dyDescent="0.25">
      <c r="A250" t="s">
        <v>0</v>
      </c>
      <c r="B250" t="s">
        <v>1</v>
      </c>
      <c r="C250" t="s">
        <v>493</v>
      </c>
      <c r="D250" t="s">
        <v>494</v>
      </c>
      <c r="F250" s="1">
        <v>3684822701</v>
      </c>
      <c r="G250" s="1">
        <v>3762097680</v>
      </c>
      <c r="H250" s="1">
        <v>3838808946</v>
      </c>
      <c r="I250" s="1">
        <v>3914584080</v>
      </c>
      <c r="J250" s="1">
        <v>3990974848</v>
      </c>
      <c r="K250" s="1">
        <v>4065739077</v>
      </c>
      <c r="L250" s="1">
        <v>4138526387</v>
      </c>
      <c r="M250" s="1">
        <v>4211072159</v>
      </c>
      <c r="N250" s="1">
        <v>4284894209</v>
      </c>
      <c r="O250" s="1">
        <v>4360420548</v>
      </c>
      <c r="P250" s="1">
        <v>4436590356</v>
      </c>
      <c r="Q250" s="1">
        <v>4514509032</v>
      </c>
      <c r="R250" s="1">
        <v>4595430813</v>
      </c>
      <c r="S250" s="1">
        <v>4676926611</v>
      </c>
      <c r="T250" s="1">
        <v>4758142006</v>
      </c>
      <c r="U250" s="1">
        <v>4841183892</v>
      </c>
      <c r="V250" s="1">
        <v>4927046838</v>
      </c>
      <c r="W250" s="1">
        <v>5015104626</v>
      </c>
      <c r="X250" s="1">
        <v>5104016019</v>
      </c>
      <c r="Y250" s="1">
        <v>5192901244</v>
      </c>
      <c r="Z250" s="1">
        <v>5282715991</v>
      </c>
      <c r="AA250" s="1">
        <v>5369743253</v>
      </c>
      <c r="AB250" s="1">
        <v>5453283189</v>
      </c>
      <c r="AC250" s="1">
        <v>5537593631</v>
      </c>
      <c r="AD250" s="1">
        <v>5621014466</v>
      </c>
      <c r="AE250" s="1">
        <v>5705793118</v>
      </c>
      <c r="AF250" s="1">
        <v>5788639746</v>
      </c>
      <c r="AG250" s="1">
        <v>5871748782</v>
      </c>
      <c r="AH250" s="1">
        <v>5954029569</v>
      </c>
      <c r="AI250" s="1">
        <v>6035486751</v>
      </c>
      <c r="AJ250" s="1">
        <v>6115974486</v>
      </c>
      <c r="AK250" s="1">
        <v>6195687233</v>
      </c>
      <c r="AL250" s="1"/>
      <c r="AM250" s="1">
        <v>6274939152</v>
      </c>
      <c r="AN250" s="1">
        <v>6354338504</v>
      </c>
      <c r="AO250" s="1">
        <v>6434274548</v>
      </c>
      <c r="AP250" s="1">
        <v>6514603324</v>
      </c>
      <c r="AQ250" s="1">
        <v>6595442749</v>
      </c>
      <c r="AR250" s="1">
        <v>6676522231</v>
      </c>
      <c r="AS250" s="1">
        <v>6758952701</v>
      </c>
      <c r="AT250" s="1">
        <v>6841568979</v>
      </c>
      <c r="AU250" s="1">
        <v>6924282937</v>
      </c>
      <c r="AV250" s="1">
        <v>7007470801</v>
      </c>
      <c r="AW250" s="1">
        <v>7089309348</v>
      </c>
      <c r="AX250" s="1">
        <v>7174521359</v>
      </c>
      <c r="AY250" s="1">
        <v>7260710677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256"/>
  <sheetViews>
    <sheetView workbookViewId="0">
      <selection activeCell="E1" sqref="E1"/>
    </sheetView>
  </sheetViews>
  <sheetFormatPr baseColWidth="10" defaultColWidth="10.85546875" defaultRowHeight="15" x14ac:dyDescent="0.25"/>
  <sheetData>
    <row r="1" spans="1:50" x14ac:dyDescent="0.25">
      <c r="A1" t="s">
        <v>495</v>
      </c>
      <c r="B1" t="s">
        <v>496</v>
      </c>
      <c r="C1" t="s">
        <v>497</v>
      </c>
      <c r="D1" t="s">
        <v>498</v>
      </c>
      <c r="E1" t="s">
        <v>499</v>
      </c>
      <c r="F1" s="2">
        <v>1970</v>
      </c>
      <c r="G1" s="2">
        <v>1971</v>
      </c>
      <c r="H1" s="2">
        <v>1972</v>
      </c>
      <c r="I1" s="2">
        <v>1973</v>
      </c>
      <c r="J1" s="2">
        <v>1974</v>
      </c>
      <c r="K1" s="2">
        <v>1975</v>
      </c>
      <c r="L1" s="2">
        <v>1976</v>
      </c>
      <c r="M1" s="2">
        <v>1977</v>
      </c>
      <c r="N1" s="2">
        <v>1978</v>
      </c>
      <c r="O1" s="2">
        <v>1979</v>
      </c>
      <c r="P1" s="2">
        <v>1980</v>
      </c>
      <c r="Q1" s="2">
        <v>1981</v>
      </c>
      <c r="R1" s="2">
        <v>1982</v>
      </c>
      <c r="S1" s="2">
        <v>1983</v>
      </c>
      <c r="T1" s="2">
        <v>1984</v>
      </c>
      <c r="U1" s="2">
        <v>1985</v>
      </c>
      <c r="V1" s="2">
        <v>1986</v>
      </c>
      <c r="W1" s="2">
        <v>1987</v>
      </c>
      <c r="X1" s="2">
        <v>1988</v>
      </c>
      <c r="Y1" s="2">
        <v>1989</v>
      </c>
      <c r="Z1" s="2">
        <v>1990</v>
      </c>
      <c r="AA1" s="2">
        <v>1991</v>
      </c>
      <c r="AB1" s="2">
        <v>1992</v>
      </c>
      <c r="AC1" s="2">
        <v>1993</v>
      </c>
      <c r="AD1" s="2">
        <v>1994</v>
      </c>
      <c r="AE1" s="2">
        <v>1995</v>
      </c>
      <c r="AF1" s="2">
        <v>1996</v>
      </c>
      <c r="AG1" s="2">
        <v>1997</v>
      </c>
      <c r="AH1" s="2">
        <v>1998</v>
      </c>
      <c r="AI1" s="2">
        <v>1999</v>
      </c>
      <c r="AJ1" s="2">
        <v>2000</v>
      </c>
      <c r="AK1" s="2">
        <v>2001</v>
      </c>
      <c r="AL1" s="2">
        <v>2002</v>
      </c>
      <c r="AM1" s="2">
        <v>2003</v>
      </c>
      <c r="AN1" s="2">
        <v>2004</v>
      </c>
      <c r="AO1" s="2">
        <v>2005</v>
      </c>
      <c r="AP1" s="2">
        <v>2006</v>
      </c>
      <c r="AQ1" s="2">
        <v>2007</v>
      </c>
      <c r="AR1" s="2">
        <v>2008</v>
      </c>
      <c r="AS1" s="2">
        <v>2009</v>
      </c>
      <c r="AT1" s="2">
        <v>2010</v>
      </c>
      <c r="AU1" s="2">
        <v>2011</v>
      </c>
      <c r="AV1" s="2">
        <v>2012</v>
      </c>
      <c r="AW1" s="2">
        <v>2013</v>
      </c>
      <c r="AX1" s="2">
        <v>2014</v>
      </c>
    </row>
    <row r="2" spans="1:50" x14ac:dyDescent="0.25">
      <c r="A2">
        <v>1</v>
      </c>
      <c r="B2" t="s">
        <v>18</v>
      </c>
      <c r="C2" t="s">
        <v>500</v>
      </c>
      <c r="D2" t="s">
        <v>501</v>
      </c>
      <c r="E2">
        <v>45</v>
      </c>
    </row>
    <row r="3" spans="1:50" x14ac:dyDescent="0.25">
      <c r="A3">
        <v>2</v>
      </c>
      <c r="B3" t="s">
        <v>2</v>
      </c>
      <c r="C3" t="s">
        <v>500</v>
      </c>
      <c r="D3" t="s">
        <v>501</v>
      </c>
      <c r="E3">
        <v>45</v>
      </c>
    </row>
    <row r="4" spans="1:50" x14ac:dyDescent="0.25">
      <c r="A4">
        <v>3</v>
      </c>
      <c r="B4" t="s">
        <v>4</v>
      </c>
      <c r="C4" t="s">
        <v>502</v>
      </c>
      <c r="D4" t="s">
        <v>503</v>
      </c>
      <c r="E4">
        <v>47</v>
      </c>
    </row>
    <row r="5" spans="1:50" x14ac:dyDescent="0.25">
      <c r="A5">
        <v>4</v>
      </c>
      <c r="B5" t="s">
        <v>6</v>
      </c>
      <c r="C5" t="s">
        <v>504</v>
      </c>
      <c r="D5" t="s">
        <v>505</v>
      </c>
      <c r="E5">
        <v>48</v>
      </c>
    </row>
    <row r="6" spans="1:50" x14ac:dyDescent="0.25">
      <c r="A6">
        <v>5</v>
      </c>
      <c r="B6" t="s">
        <v>8</v>
      </c>
      <c r="C6" t="s">
        <v>500</v>
      </c>
      <c r="D6" t="s">
        <v>501</v>
      </c>
      <c r="E6">
        <v>45</v>
      </c>
    </row>
    <row r="7" spans="1:50" x14ac:dyDescent="0.25">
      <c r="A7">
        <v>6</v>
      </c>
      <c r="B7" t="s">
        <v>10</v>
      </c>
      <c r="C7" t="s">
        <v>502</v>
      </c>
      <c r="D7" t="s">
        <v>503</v>
      </c>
      <c r="E7">
        <v>47</v>
      </c>
    </row>
    <row r="8" spans="1:50" x14ac:dyDescent="0.25">
      <c r="A8">
        <v>7</v>
      </c>
      <c r="B8" t="s">
        <v>12</v>
      </c>
      <c r="C8" t="s">
        <v>504</v>
      </c>
      <c r="D8" t="s">
        <v>505</v>
      </c>
      <c r="E8">
        <v>48</v>
      </c>
    </row>
    <row r="9" spans="1:50" x14ac:dyDescent="0.25">
      <c r="A9">
        <v>8</v>
      </c>
      <c r="B9" t="s">
        <v>14</v>
      </c>
      <c r="C9" t="s">
        <v>506</v>
      </c>
      <c r="D9" t="s">
        <v>507</v>
      </c>
      <c r="E9">
        <v>46</v>
      </c>
    </row>
    <row r="10" spans="1:50" x14ac:dyDescent="0.25">
      <c r="A10">
        <v>9</v>
      </c>
      <c r="B10" t="s">
        <v>16</v>
      </c>
      <c r="C10" t="s">
        <v>506</v>
      </c>
      <c r="D10" t="s">
        <v>507</v>
      </c>
      <c r="E10">
        <v>46</v>
      </c>
    </row>
    <row r="11" spans="1:50" x14ac:dyDescent="0.25">
      <c r="A11">
        <v>10</v>
      </c>
      <c r="B11" t="s">
        <v>22</v>
      </c>
      <c r="C11" t="s">
        <v>22</v>
      </c>
      <c r="D11" t="s">
        <v>508</v>
      </c>
      <c r="E11">
        <v>38</v>
      </c>
    </row>
    <row r="12" spans="1:50" x14ac:dyDescent="0.25">
      <c r="A12">
        <v>11</v>
      </c>
      <c r="B12" t="s">
        <v>24</v>
      </c>
      <c r="C12" t="s">
        <v>24</v>
      </c>
      <c r="D12" t="s">
        <v>509</v>
      </c>
      <c r="E12">
        <v>1</v>
      </c>
    </row>
    <row r="13" spans="1:50" x14ac:dyDescent="0.25">
      <c r="A13">
        <v>12</v>
      </c>
      <c r="B13" t="s">
        <v>510</v>
      </c>
      <c r="C13" t="s">
        <v>506</v>
      </c>
      <c r="D13" t="s">
        <v>507</v>
      </c>
      <c r="E13">
        <v>46</v>
      </c>
    </row>
    <row r="14" spans="1:50" x14ac:dyDescent="0.25">
      <c r="A14">
        <v>13</v>
      </c>
      <c r="B14" t="s">
        <v>30</v>
      </c>
      <c r="C14" t="s">
        <v>511</v>
      </c>
      <c r="D14" t="s">
        <v>512</v>
      </c>
      <c r="E14">
        <v>49</v>
      </c>
    </row>
    <row r="15" spans="1:50" x14ac:dyDescent="0.25">
      <c r="A15">
        <v>14</v>
      </c>
      <c r="B15" t="s">
        <v>34</v>
      </c>
      <c r="C15" t="s">
        <v>506</v>
      </c>
      <c r="D15" t="s">
        <v>507</v>
      </c>
      <c r="E15">
        <v>46</v>
      </c>
    </row>
    <row r="16" spans="1:50" x14ac:dyDescent="0.25">
      <c r="A16">
        <v>15</v>
      </c>
      <c r="B16" t="s">
        <v>513</v>
      </c>
      <c r="C16" t="e">
        <v>#N/A</v>
      </c>
      <c r="D16" t="e">
        <v>#N/A</v>
      </c>
      <c r="E16" t="e">
        <v>#N/A</v>
      </c>
    </row>
    <row r="17" spans="1:5" x14ac:dyDescent="0.25">
      <c r="A17">
        <v>16</v>
      </c>
      <c r="B17" t="s">
        <v>32</v>
      </c>
      <c r="C17" t="s">
        <v>500</v>
      </c>
      <c r="D17" t="s">
        <v>501</v>
      </c>
      <c r="E17">
        <v>45</v>
      </c>
    </row>
    <row r="18" spans="1:5" x14ac:dyDescent="0.25">
      <c r="A18">
        <v>17</v>
      </c>
      <c r="B18" t="s">
        <v>44</v>
      </c>
      <c r="C18" t="s">
        <v>506</v>
      </c>
      <c r="D18" t="s">
        <v>507</v>
      </c>
      <c r="E18">
        <v>46</v>
      </c>
    </row>
    <row r="19" spans="1:5" x14ac:dyDescent="0.25">
      <c r="A19">
        <v>18</v>
      </c>
      <c r="B19" t="s">
        <v>46</v>
      </c>
      <c r="C19" t="s">
        <v>500</v>
      </c>
      <c r="D19" t="s">
        <v>501</v>
      </c>
      <c r="E19">
        <v>45</v>
      </c>
    </row>
    <row r="20" spans="1:5" x14ac:dyDescent="0.25">
      <c r="A20">
        <v>19</v>
      </c>
      <c r="B20" t="s">
        <v>514</v>
      </c>
      <c r="C20" t="s">
        <v>506</v>
      </c>
      <c r="D20" t="s">
        <v>507</v>
      </c>
      <c r="E20">
        <v>46</v>
      </c>
    </row>
    <row r="21" spans="1:5" x14ac:dyDescent="0.25">
      <c r="A21">
        <v>20</v>
      </c>
      <c r="B21" t="s">
        <v>52</v>
      </c>
      <c r="C21" t="s">
        <v>504</v>
      </c>
      <c r="D21" t="s">
        <v>505</v>
      </c>
      <c r="E21">
        <v>48</v>
      </c>
    </row>
    <row r="22" spans="1:5" x14ac:dyDescent="0.25">
      <c r="A22">
        <v>21</v>
      </c>
      <c r="B22" t="s">
        <v>54</v>
      </c>
      <c r="C22" t="s">
        <v>54</v>
      </c>
      <c r="D22" t="s">
        <v>515</v>
      </c>
      <c r="E22">
        <v>34</v>
      </c>
    </row>
    <row r="23" spans="1:5" x14ac:dyDescent="0.25">
      <c r="A23">
        <v>22</v>
      </c>
      <c r="B23" t="s">
        <v>20</v>
      </c>
      <c r="C23" t="s">
        <v>506</v>
      </c>
      <c r="D23" t="s">
        <v>507</v>
      </c>
      <c r="E23">
        <v>46</v>
      </c>
    </row>
    <row r="24" spans="1:5" x14ac:dyDescent="0.25">
      <c r="A24">
        <v>23</v>
      </c>
      <c r="B24" t="s">
        <v>40</v>
      </c>
      <c r="C24" t="s">
        <v>506</v>
      </c>
      <c r="D24" t="s">
        <v>507</v>
      </c>
      <c r="E24">
        <v>46</v>
      </c>
    </row>
    <row r="25" spans="1:5" x14ac:dyDescent="0.25">
      <c r="A25">
        <v>24</v>
      </c>
      <c r="B25" t="s">
        <v>516</v>
      </c>
      <c r="C25" t="s">
        <v>500</v>
      </c>
      <c r="D25" t="s">
        <v>501</v>
      </c>
      <c r="E25">
        <v>45</v>
      </c>
    </row>
    <row r="26" spans="1:5" x14ac:dyDescent="0.25">
      <c r="A26">
        <v>25</v>
      </c>
      <c r="B26" t="s">
        <v>345</v>
      </c>
      <c r="C26" t="s">
        <v>500</v>
      </c>
      <c r="D26" t="s">
        <v>501</v>
      </c>
      <c r="E26">
        <v>45</v>
      </c>
    </row>
    <row r="27" spans="1:5" x14ac:dyDescent="0.25">
      <c r="A27">
        <v>26</v>
      </c>
      <c r="B27" t="s">
        <v>56</v>
      </c>
      <c r="C27" t="s">
        <v>500</v>
      </c>
      <c r="D27" t="s">
        <v>501</v>
      </c>
      <c r="E27">
        <v>45</v>
      </c>
    </row>
    <row r="28" spans="1:5" x14ac:dyDescent="0.25">
      <c r="A28">
        <v>27</v>
      </c>
      <c r="B28" t="s">
        <v>58</v>
      </c>
      <c r="C28" t="s">
        <v>58</v>
      </c>
      <c r="D28" t="s">
        <v>517</v>
      </c>
      <c r="E28">
        <v>3</v>
      </c>
    </row>
    <row r="29" spans="1:5" x14ac:dyDescent="0.25">
      <c r="A29">
        <v>28</v>
      </c>
      <c r="B29" t="s">
        <v>269</v>
      </c>
      <c r="C29" t="s">
        <v>500</v>
      </c>
      <c r="D29" t="s">
        <v>501</v>
      </c>
      <c r="E29">
        <v>45</v>
      </c>
    </row>
    <row r="30" spans="1:5" x14ac:dyDescent="0.25">
      <c r="A30">
        <v>29</v>
      </c>
      <c r="B30" t="s">
        <v>62</v>
      </c>
      <c r="C30" t="s">
        <v>504</v>
      </c>
      <c r="D30" t="s">
        <v>505</v>
      </c>
      <c r="E30">
        <v>48</v>
      </c>
    </row>
    <row r="31" spans="1:5" x14ac:dyDescent="0.25">
      <c r="A31">
        <v>30</v>
      </c>
      <c r="B31" t="s">
        <v>518</v>
      </c>
      <c r="C31" t="s">
        <v>500</v>
      </c>
      <c r="D31" t="s">
        <v>501</v>
      </c>
      <c r="E31">
        <v>45</v>
      </c>
    </row>
    <row r="32" spans="1:5" x14ac:dyDescent="0.25">
      <c r="A32">
        <v>31</v>
      </c>
      <c r="B32" t="s">
        <v>519</v>
      </c>
      <c r="C32" t="s">
        <v>500</v>
      </c>
      <c r="D32" t="s">
        <v>501</v>
      </c>
      <c r="E32">
        <v>45</v>
      </c>
    </row>
    <row r="33" spans="1:5" x14ac:dyDescent="0.25">
      <c r="A33">
        <v>32</v>
      </c>
      <c r="B33" t="s">
        <v>66</v>
      </c>
      <c r="C33" t="s">
        <v>504</v>
      </c>
      <c r="D33" t="s">
        <v>505</v>
      </c>
      <c r="E33">
        <v>48</v>
      </c>
    </row>
    <row r="34" spans="1:5" x14ac:dyDescent="0.25">
      <c r="A34">
        <v>33</v>
      </c>
      <c r="B34" t="s">
        <v>68</v>
      </c>
      <c r="C34" t="s">
        <v>68</v>
      </c>
      <c r="D34" t="s">
        <v>520</v>
      </c>
      <c r="E34">
        <v>32</v>
      </c>
    </row>
    <row r="35" spans="1:5" x14ac:dyDescent="0.25">
      <c r="A35">
        <v>34</v>
      </c>
      <c r="B35" t="s">
        <v>521</v>
      </c>
      <c r="C35" t="e">
        <v>#N/A</v>
      </c>
      <c r="D35" t="e">
        <v>#N/A</v>
      </c>
      <c r="E35" t="e">
        <v>#N/A</v>
      </c>
    </row>
    <row r="36" spans="1:5" x14ac:dyDescent="0.25">
      <c r="A36">
        <v>35</v>
      </c>
      <c r="B36" t="s">
        <v>70</v>
      </c>
      <c r="C36" t="s">
        <v>504</v>
      </c>
      <c r="D36" t="s">
        <v>505</v>
      </c>
      <c r="E36">
        <v>48</v>
      </c>
    </row>
    <row r="37" spans="1:5" x14ac:dyDescent="0.25">
      <c r="A37">
        <v>36</v>
      </c>
      <c r="B37" t="s">
        <v>72</v>
      </c>
      <c r="C37" t="s">
        <v>506</v>
      </c>
      <c r="D37" t="s">
        <v>507</v>
      </c>
      <c r="E37">
        <v>46</v>
      </c>
    </row>
    <row r="38" spans="1:5" x14ac:dyDescent="0.25">
      <c r="A38">
        <v>37</v>
      </c>
      <c r="B38" t="s">
        <v>74</v>
      </c>
      <c r="C38" t="s">
        <v>504</v>
      </c>
      <c r="D38" t="s">
        <v>505</v>
      </c>
      <c r="E38">
        <v>48</v>
      </c>
    </row>
    <row r="39" spans="1:5" x14ac:dyDescent="0.25">
      <c r="A39">
        <v>38</v>
      </c>
      <c r="B39" t="s">
        <v>355</v>
      </c>
      <c r="C39" t="s">
        <v>500</v>
      </c>
      <c r="D39" t="s">
        <v>501</v>
      </c>
      <c r="E39">
        <v>45</v>
      </c>
    </row>
    <row r="40" spans="1:5" x14ac:dyDescent="0.25">
      <c r="A40">
        <v>39</v>
      </c>
      <c r="B40" t="s">
        <v>76</v>
      </c>
      <c r="C40" t="s">
        <v>504</v>
      </c>
      <c r="D40" t="s">
        <v>505</v>
      </c>
      <c r="E40">
        <v>48</v>
      </c>
    </row>
    <row r="41" spans="1:5" x14ac:dyDescent="0.25">
      <c r="A41">
        <v>40</v>
      </c>
      <c r="B41" t="s">
        <v>80</v>
      </c>
      <c r="C41" t="s">
        <v>506</v>
      </c>
      <c r="D41" t="s">
        <v>507</v>
      </c>
      <c r="E41">
        <v>46</v>
      </c>
    </row>
    <row r="42" spans="1:5" x14ac:dyDescent="0.25">
      <c r="A42">
        <v>41</v>
      </c>
      <c r="B42" t="s">
        <v>522</v>
      </c>
      <c r="C42" t="s">
        <v>82</v>
      </c>
      <c r="D42" t="s">
        <v>523</v>
      </c>
      <c r="E42">
        <v>31</v>
      </c>
    </row>
    <row r="43" spans="1:5" x14ac:dyDescent="0.25">
      <c r="A43">
        <v>42</v>
      </c>
      <c r="B43" t="s">
        <v>524</v>
      </c>
      <c r="C43" t="s">
        <v>500</v>
      </c>
      <c r="D43" t="s">
        <v>501</v>
      </c>
      <c r="E43">
        <v>45</v>
      </c>
    </row>
    <row r="44" spans="1:5" x14ac:dyDescent="0.25">
      <c r="A44">
        <v>43</v>
      </c>
      <c r="B44" t="s">
        <v>525</v>
      </c>
      <c r="C44" t="s">
        <v>500</v>
      </c>
      <c r="D44" t="s">
        <v>501</v>
      </c>
      <c r="E44">
        <v>45</v>
      </c>
    </row>
    <row r="45" spans="1:5" x14ac:dyDescent="0.25">
      <c r="A45">
        <v>44</v>
      </c>
      <c r="B45" t="s">
        <v>84</v>
      </c>
      <c r="C45" t="s">
        <v>506</v>
      </c>
      <c r="D45" t="s">
        <v>507</v>
      </c>
      <c r="E45">
        <v>46</v>
      </c>
    </row>
    <row r="46" spans="1:5" x14ac:dyDescent="0.25">
      <c r="A46">
        <v>45</v>
      </c>
      <c r="B46" t="s">
        <v>86</v>
      </c>
      <c r="C46" t="s">
        <v>504</v>
      </c>
      <c r="D46" t="s">
        <v>505</v>
      </c>
      <c r="E46">
        <v>48</v>
      </c>
    </row>
    <row r="47" spans="1:5" x14ac:dyDescent="0.25">
      <c r="A47">
        <v>46</v>
      </c>
      <c r="B47" t="s">
        <v>526</v>
      </c>
      <c r="C47" t="s">
        <v>504</v>
      </c>
      <c r="D47" t="s">
        <v>505</v>
      </c>
      <c r="E47">
        <v>48</v>
      </c>
    </row>
    <row r="48" spans="1:5" x14ac:dyDescent="0.25">
      <c r="A48">
        <v>47</v>
      </c>
      <c r="B48" t="s">
        <v>527</v>
      </c>
      <c r="C48" t="s">
        <v>500</v>
      </c>
      <c r="D48" t="s">
        <v>501</v>
      </c>
      <c r="E48">
        <v>45</v>
      </c>
    </row>
    <row r="49" spans="1:5" x14ac:dyDescent="0.25">
      <c r="A49">
        <v>48</v>
      </c>
      <c r="B49" t="s">
        <v>92</v>
      </c>
      <c r="C49" t="s">
        <v>506</v>
      </c>
      <c r="D49" t="s">
        <v>507</v>
      </c>
      <c r="E49">
        <v>46</v>
      </c>
    </row>
    <row r="50" spans="1:5" x14ac:dyDescent="0.25">
      <c r="A50">
        <v>49</v>
      </c>
      <c r="B50" t="s">
        <v>98</v>
      </c>
      <c r="C50" t="s">
        <v>506</v>
      </c>
      <c r="D50" t="s">
        <v>507</v>
      </c>
      <c r="E50">
        <v>46</v>
      </c>
    </row>
    <row r="51" spans="1:5" x14ac:dyDescent="0.25">
      <c r="A51">
        <v>50</v>
      </c>
      <c r="B51" t="s">
        <v>102</v>
      </c>
      <c r="C51" t="s">
        <v>102</v>
      </c>
      <c r="D51" t="s">
        <v>528</v>
      </c>
      <c r="E51">
        <v>4</v>
      </c>
    </row>
    <row r="52" spans="1:5" x14ac:dyDescent="0.25">
      <c r="A52">
        <v>51</v>
      </c>
      <c r="B52" t="s">
        <v>529</v>
      </c>
      <c r="C52" t="e">
        <v>#N/A</v>
      </c>
      <c r="D52" t="e">
        <v>#N/A</v>
      </c>
      <c r="E52" t="e">
        <v>#N/A</v>
      </c>
    </row>
    <row r="53" spans="1:5" x14ac:dyDescent="0.25">
      <c r="A53">
        <v>52</v>
      </c>
      <c r="B53" t="s">
        <v>26</v>
      </c>
      <c r="C53" t="s">
        <v>500</v>
      </c>
      <c r="D53" t="s">
        <v>501</v>
      </c>
      <c r="E53">
        <v>45</v>
      </c>
    </row>
    <row r="54" spans="1:5" x14ac:dyDescent="0.25">
      <c r="A54">
        <v>53</v>
      </c>
      <c r="B54" t="s">
        <v>42</v>
      </c>
      <c r="C54" t="s">
        <v>504</v>
      </c>
      <c r="D54" t="s">
        <v>505</v>
      </c>
      <c r="E54">
        <v>48</v>
      </c>
    </row>
    <row r="55" spans="1:5" x14ac:dyDescent="0.25">
      <c r="A55">
        <v>54</v>
      </c>
      <c r="B55" t="s">
        <v>106</v>
      </c>
      <c r="C55" t="s">
        <v>106</v>
      </c>
      <c r="D55" t="s">
        <v>530</v>
      </c>
      <c r="E55">
        <v>7</v>
      </c>
    </row>
    <row r="56" spans="1:5" x14ac:dyDescent="0.25">
      <c r="A56">
        <v>55</v>
      </c>
      <c r="B56" t="s">
        <v>110</v>
      </c>
      <c r="C56" t="s">
        <v>506</v>
      </c>
      <c r="D56" t="s">
        <v>507</v>
      </c>
      <c r="E56">
        <v>46</v>
      </c>
    </row>
    <row r="57" spans="1:5" x14ac:dyDescent="0.25">
      <c r="A57">
        <v>56</v>
      </c>
      <c r="B57" t="s">
        <v>112</v>
      </c>
      <c r="C57" t="s">
        <v>506</v>
      </c>
      <c r="D57" t="s">
        <v>507</v>
      </c>
      <c r="E57">
        <v>46</v>
      </c>
    </row>
    <row r="58" spans="1:5" x14ac:dyDescent="0.25">
      <c r="A58">
        <v>57</v>
      </c>
      <c r="B58" t="s">
        <v>36</v>
      </c>
      <c r="C58" t="s">
        <v>502</v>
      </c>
      <c r="D58" t="s">
        <v>503</v>
      </c>
      <c r="E58">
        <v>47</v>
      </c>
    </row>
    <row r="59" spans="1:5" x14ac:dyDescent="0.25">
      <c r="A59">
        <v>58</v>
      </c>
      <c r="B59" t="s">
        <v>114</v>
      </c>
      <c r="C59" t="s">
        <v>506</v>
      </c>
      <c r="D59" t="s">
        <v>507</v>
      </c>
      <c r="E59">
        <v>46</v>
      </c>
    </row>
    <row r="60" spans="1:5" x14ac:dyDescent="0.25">
      <c r="A60">
        <v>59</v>
      </c>
      <c r="B60" t="s">
        <v>531</v>
      </c>
      <c r="C60" t="s">
        <v>511</v>
      </c>
      <c r="D60" t="s">
        <v>512</v>
      </c>
      <c r="E60">
        <v>49</v>
      </c>
    </row>
    <row r="61" spans="1:5" x14ac:dyDescent="0.25">
      <c r="A61">
        <v>60</v>
      </c>
      <c r="B61" t="s">
        <v>118</v>
      </c>
      <c r="C61" t="s">
        <v>506</v>
      </c>
      <c r="D61" t="s">
        <v>507</v>
      </c>
      <c r="E61">
        <v>46</v>
      </c>
    </row>
    <row r="62" spans="1:5" x14ac:dyDescent="0.25">
      <c r="A62">
        <v>61</v>
      </c>
      <c r="B62" t="s">
        <v>120</v>
      </c>
      <c r="C62" t="s">
        <v>504</v>
      </c>
      <c r="D62" t="s">
        <v>505</v>
      </c>
      <c r="E62">
        <v>48</v>
      </c>
    </row>
    <row r="63" spans="1:5" x14ac:dyDescent="0.25">
      <c r="A63">
        <v>62</v>
      </c>
      <c r="B63" t="s">
        <v>532</v>
      </c>
      <c r="C63" t="s">
        <v>504</v>
      </c>
      <c r="D63" t="s">
        <v>505</v>
      </c>
      <c r="E63">
        <v>48</v>
      </c>
    </row>
    <row r="64" spans="1:5" x14ac:dyDescent="0.25">
      <c r="A64">
        <v>63</v>
      </c>
      <c r="B64" t="s">
        <v>124</v>
      </c>
      <c r="C64" t="s">
        <v>124</v>
      </c>
      <c r="D64" t="s">
        <v>533</v>
      </c>
      <c r="E64">
        <v>8</v>
      </c>
    </row>
    <row r="65" spans="1:5" x14ac:dyDescent="0.25">
      <c r="A65">
        <v>64</v>
      </c>
      <c r="B65" t="s">
        <v>534</v>
      </c>
      <c r="C65" t="e">
        <v>#N/A</v>
      </c>
      <c r="D65" t="e">
        <v>#N/A</v>
      </c>
      <c r="E65" t="e">
        <v>#N/A</v>
      </c>
    </row>
    <row r="66" spans="1:5" x14ac:dyDescent="0.25">
      <c r="A66">
        <v>65</v>
      </c>
      <c r="B66" t="s">
        <v>535</v>
      </c>
      <c r="C66" t="s">
        <v>506</v>
      </c>
      <c r="D66" t="s">
        <v>507</v>
      </c>
      <c r="E66">
        <v>46</v>
      </c>
    </row>
    <row r="67" spans="1:5" x14ac:dyDescent="0.25">
      <c r="A67">
        <v>66</v>
      </c>
      <c r="B67" t="s">
        <v>130</v>
      </c>
      <c r="C67" t="s">
        <v>500</v>
      </c>
      <c r="D67" t="s">
        <v>501</v>
      </c>
      <c r="E67">
        <v>45</v>
      </c>
    </row>
    <row r="68" spans="1:5" x14ac:dyDescent="0.25">
      <c r="A68">
        <v>67</v>
      </c>
      <c r="B68" t="s">
        <v>132</v>
      </c>
      <c r="C68" t="s">
        <v>132</v>
      </c>
      <c r="D68" t="s">
        <v>536</v>
      </c>
      <c r="E68">
        <v>10</v>
      </c>
    </row>
    <row r="69" spans="1:5" x14ac:dyDescent="0.25">
      <c r="A69">
        <v>68</v>
      </c>
      <c r="B69" t="s">
        <v>134</v>
      </c>
      <c r="C69" t="s">
        <v>134</v>
      </c>
      <c r="D69" t="s">
        <v>537</v>
      </c>
      <c r="E69">
        <v>11</v>
      </c>
    </row>
    <row r="70" spans="1:5" x14ac:dyDescent="0.25">
      <c r="A70">
        <v>69</v>
      </c>
      <c r="B70" t="s">
        <v>538</v>
      </c>
      <c r="C70" t="s">
        <v>506</v>
      </c>
      <c r="D70" t="s">
        <v>507</v>
      </c>
      <c r="E70">
        <v>46</v>
      </c>
    </row>
    <row r="71" spans="1:5" x14ac:dyDescent="0.25">
      <c r="A71">
        <v>70</v>
      </c>
      <c r="B71" t="s">
        <v>136</v>
      </c>
      <c r="C71" t="s">
        <v>500</v>
      </c>
      <c r="D71" t="s">
        <v>501</v>
      </c>
      <c r="E71">
        <v>45</v>
      </c>
    </row>
    <row r="72" spans="1:5" x14ac:dyDescent="0.25">
      <c r="A72">
        <v>71</v>
      </c>
      <c r="B72" t="s">
        <v>539</v>
      </c>
      <c r="C72" t="e">
        <v>#N/A</v>
      </c>
      <c r="D72" t="e">
        <v>#N/A</v>
      </c>
      <c r="E72" t="e">
        <v>#N/A</v>
      </c>
    </row>
    <row r="73" spans="1:5" x14ac:dyDescent="0.25">
      <c r="A73">
        <v>72</v>
      </c>
      <c r="B73" t="s">
        <v>108</v>
      </c>
      <c r="C73" t="s">
        <v>504</v>
      </c>
      <c r="D73" t="s">
        <v>505</v>
      </c>
      <c r="E73">
        <v>48</v>
      </c>
    </row>
    <row r="74" spans="1:5" x14ac:dyDescent="0.25">
      <c r="A74">
        <v>73</v>
      </c>
      <c r="B74" t="s">
        <v>142</v>
      </c>
      <c r="C74" t="s">
        <v>500</v>
      </c>
      <c r="D74" t="s">
        <v>501</v>
      </c>
      <c r="E74">
        <v>45</v>
      </c>
    </row>
    <row r="75" spans="1:5" x14ac:dyDescent="0.25">
      <c r="A75">
        <v>74</v>
      </c>
      <c r="B75" t="s">
        <v>138</v>
      </c>
      <c r="C75" t="s">
        <v>504</v>
      </c>
      <c r="D75" t="s">
        <v>505</v>
      </c>
      <c r="E75">
        <v>48</v>
      </c>
    </row>
    <row r="76" spans="1:5" x14ac:dyDescent="0.25">
      <c r="A76">
        <v>75</v>
      </c>
      <c r="B76" t="s">
        <v>540</v>
      </c>
      <c r="C76" t="s">
        <v>504</v>
      </c>
      <c r="D76" t="s">
        <v>505</v>
      </c>
      <c r="E76">
        <v>48</v>
      </c>
    </row>
    <row r="77" spans="1:5" x14ac:dyDescent="0.25">
      <c r="A77">
        <v>79</v>
      </c>
      <c r="B77" t="s">
        <v>144</v>
      </c>
      <c r="C77" t="s">
        <v>144</v>
      </c>
      <c r="D77" t="s">
        <v>541</v>
      </c>
      <c r="E77">
        <v>6</v>
      </c>
    </row>
    <row r="78" spans="1:5" x14ac:dyDescent="0.25">
      <c r="A78">
        <v>80</v>
      </c>
      <c r="B78" t="s">
        <v>50</v>
      </c>
      <c r="C78" t="s">
        <v>502</v>
      </c>
      <c r="D78" t="s">
        <v>503</v>
      </c>
      <c r="E78">
        <v>47</v>
      </c>
    </row>
    <row r="79" spans="1:5" x14ac:dyDescent="0.25">
      <c r="A79">
        <v>81</v>
      </c>
      <c r="B79" t="s">
        <v>146</v>
      </c>
      <c r="C79" t="s">
        <v>504</v>
      </c>
      <c r="D79" t="s">
        <v>505</v>
      </c>
      <c r="E79">
        <v>48</v>
      </c>
    </row>
    <row r="80" spans="1:5" x14ac:dyDescent="0.25">
      <c r="A80">
        <v>82</v>
      </c>
      <c r="B80" t="s">
        <v>542</v>
      </c>
      <c r="C80" t="s">
        <v>502</v>
      </c>
      <c r="D80" t="s">
        <v>503</v>
      </c>
      <c r="E80">
        <v>47</v>
      </c>
    </row>
    <row r="81" spans="1:5" x14ac:dyDescent="0.25">
      <c r="A81">
        <v>83</v>
      </c>
      <c r="B81" t="s">
        <v>200</v>
      </c>
      <c r="C81" t="s">
        <v>500</v>
      </c>
      <c r="D81" t="s">
        <v>501</v>
      </c>
      <c r="E81">
        <v>45</v>
      </c>
    </row>
    <row r="82" spans="1:5" x14ac:dyDescent="0.25">
      <c r="A82">
        <v>84</v>
      </c>
      <c r="B82" t="s">
        <v>148</v>
      </c>
      <c r="C82" t="s">
        <v>148</v>
      </c>
      <c r="D82" t="s">
        <v>543</v>
      </c>
      <c r="E82">
        <v>12</v>
      </c>
    </row>
    <row r="83" spans="1:5" x14ac:dyDescent="0.25">
      <c r="A83">
        <v>85</v>
      </c>
      <c r="B83" t="s">
        <v>150</v>
      </c>
      <c r="C83" t="s">
        <v>506</v>
      </c>
      <c r="D83" t="s">
        <v>507</v>
      </c>
      <c r="E83">
        <v>46</v>
      </c>
    </row>
    <row r="84" spans="1:5" x14ac:dyDescent="0.25">
      <c r="A84">
        <v>86</v>
      </c>
      <c r="B84" t="s">
        <v>152</v>
      </c>
      <c r="C84" t="s">
        <v>506</v>
      </c>
      <c r="D84" t="s">
        <v>507</v>
      </c>
      <c r="E84">
        <v>46</v>
      </c>
    </row>
    <row r="85" spans="1:5" x14ac:dyDescent="0.25">
      <c r="A85">
        <v>87</v>
      </c>
      <c r="B85" t="s">
        <v>544</v>
      </c>
      <c r="C85" t="s">
        <v>506</v>
      </c>
      <c r="D85" t="s">
        <v>507</v>
      </c>
      <c r="E85">
        <v>46</v>
      </c>
    </row>
    <row r="86" spans="1:5" x14ac:dyDescent="0.25">
      <c r="A86">
        <v>88</v>
      </c>
      <c r="B86" t="s">
        <v>154</v>
      </c>
      <c r="C86" t="s">
        <v>500</v>
      </c>
      <c r="D86" t="s">
        <v>501</v>
      </c>
      <c r="E86">
        <v>45</v>
      </c>
    </row>
    <row r="87" spans="1:5" x14ac:dyDescent="0.25">
      <c r="A87">
        <v>89</v>
      </c>
      <c r="B87" t="s">
        <v>156</v>
      </c>
      <c r="C87" t="s">
        <v>506</v>
      </c>
      <c r="D87" t="s">
        <v>507</v>
      </c>
      <c r="E87">
        <v>46</v>
      </c>
    </row>
    <row r="88" spans="1:5" x14ac:dyDescent="0.25">
      <c r="A88">
        <v>90</v>
      </c>
      <c r="B88" t="s">
        <v>158</v>
      </c>
      <c r="C88" t="s">
        <v>504</v>
      </c>
      <c r="D88" t="s">
        <v>505</v>
      </c>
      <c r="E88">
        <v>48</v>
      </c>
    </row>
    <row r="89" spans="1:5" x14ac:dyDescent="0.25">
      <c r="A89">
        <v>91</v>
      </c>
      <c r="B89" t="s">
        <v>162</v>
      </c>
      <c r="C89" t="s">
        <v>506</v>
      </c>
      <c r="D89" t="s">
        <v>507</v>
      </c>
      <c r="E89">
        <v>46</v>
      </c>
    </row>
    <row r="90" spans="1:5" x14ac:dyDescent="0.25">
      <c r="A90">
        <v>92</v>
      </c>
      <c r="B90" t="s">
        <v>545</v>
      </c>
      <c r="C90" t="s">
        <v>500</v>
      </c>
      <c r="D90" t="s">
        <v>501</v>
      </c>
      <c r="E90">
        <v>45</v>
      </c>
    </row>
    <row r="91" spans="1:5" x14ac:dyDescent="0.25">
      <c r="A91">
        <v>93</v>
      </c>
      <c r="B91" t="s">
        <v>164</v>
      </c>
      <c r="C91" t="s">
        <v>506</v>
      </c>
      <c r="D91" t="s">
        <v>507</v>
      </c>
      <c r="E91">
        <v>46</v>
      </c>
    </row>
    <row r="92" spans="1:5" x14ac:dyDescent="0.25">
      <c r="A92">
        <v>94</v>
      </c>
      <c r="B92" t="s">
        <v>546</v>
      </c>
      <c r="C92" t="s">
        <v>502</v>
      </c>
      <c r="D92" t="s">
        <v>503</v>
      </c>
      <c r="E92">
        <v>47</v>
      </c>
    </row>
    <row r="93" spans="1:5" x14ac:dyDescent="0.25">
      <c r="A93">
        <v>95</v>
      </c>
      <c r="B93" t="s">
        <v>166</v>
      </c>
      <c r="C93" t="s">
        <v>506</v>
      </c>
      <c r="D93" t="s">
        <v>507</v>
      </c>
      <c r="E93">
        <v>46</v>
      </c>
    </row>
    <row r="94" spans="1:5" x14ac:dyDescent="0.25">
      <c r="A94">
        <v>96</v>
      </c>
      <c r="B94" t="s">
        <v>547</v>
      </c>
      <c r="C94" t="s">
        <v>500</v>
      </c>
      <c r="D94" t="s">
        <v>501</v>
      </c>
      <c r="E94">
        <v>45</v>
      </c>
    </row>
    <row r="95" spans="1:5" x14ac:dyDescent="0.25">
      <c r="A95">
        <v>97</v>
      </c>
      <c r="B95" t="s">
        <v>170</v>
      </c>
      <c r="C95" t="s">
        <v>170</v>
      </c>
      <c r="D95" t="s">
        <v>548</v>
      </c>
      <c r="E95">
        <v>14</v>
      </c>
    </row>
    <row r="96" spans="1:5" x14ac:dyDescent="0.25">
      <c r="A96">
        <v>98</v>
      </c>
      <c r="B96" t="s">
        <v>96</v>
      </c>
      <c r="C96" t="s">
        <v>96</v>
      </c>
      <c r="D96" t="s">
        <v>549</v>
      </c>
      <c r="E96">
        <v>13</v>
      </c>
    </row>
    <row r="97" spans="1:5" x14ac:dyDescent="0.25">
      <c r="A97">
        <v>99</v>
      </c>
      <c r="B97" t="s">
        <v>172</v>
      </c>
      <c r="C97" t="s">
        <v>502</v>
      </c>
      <c r="D97" t="s">
        <v>503</v>
      </c>
      <c r="E97">
        <v>47</v>
      </c>
    </row>
    <row r="98" spans="1:5" x14ac:dyDescent="0.25">
      <c r="A98">
        <v>100</v>
      </c>
      <c r="B98" t="s">
        <v>174</v>
      </c>
      <c r="C98" t="s">
        <v>174</v>
      </c>
      <c r="D98" t="s">
        <v>550</v>
      </c>
      <c r="E98">
        <v>35</v>
      </c>
    </row>
    <row r="99" spans="1:5" x14ac:dyDescent="0.25">
      <c r="A99">
        <v>101</v>
      </c>
      <c r="B99" t="s">
        <v>176</v>
      </c>
      <c r="C99" t="s">
        <v>176</v>
      </c>
      <c r="D99" t="s">
        <v>551</v>
      </c>
      <c r="E99">
        <v>43</v>
      </c>
    </row>
    <row r="100" spans="1:5" x14ac:dyDescent="0.25">
      <c r="A100">
        <v>102</v>
      </c>
      <c r="B100" t="s">
        <v>552</v>
      </c>
      <c r="C100" t="s">
        <v>511</v>
      </c>
      <c r="D100" t="s">
        <v>512</v>
      </c>
      <c r="E100">
        <v>49</v>
      </c>
    </row>
    <row r="101" spans="1:5" x14ac:dyDescent="0.25">
      <c r="A101">
        <v>103</v>
      </c>
      <c r="B101" t="s">
        <v>180</v>
      </c>
      <c r="C101" t="s">
        <v>511</v>
      </c>
      <c r="D101" t="s">
        <v>512</v>
      </c>
      <c r="E101">
        <v>49</v>
      </c>
    </row>
    <row r="102" spans="1:5" x14ac:dyDescent="0.25">
      <c r="A102">
        <v>104</v>
      </c>
      <c r="B102" t="s">
        <v>182</v>
      </c>
      <c r="C102" t="s">
        <v>182</v>
      </c>
      <c r="D102" t="s">
        <v>553</v>
      </c>
      <c r="E102">
        <v>15</v>
      </c>
    </row>
    <row r="103" spans="1:5" x14ac:dyDescent="0.25">
      <c r="A103">
        <v>105</v>
      </c>
      <c r="B103" t="s">
        <v>186</v>
      </c>
      <c r="C103" t="s">
        <v>511</v>
      </c>
      <c r="D103" t="s">
        <v>512</v>
      </c>
      <c r="E103">
        <v>49</v>
      </c>
    </row>
    <row r="104" spans="1:5" x14ac:dyDescent="0.25">
      <c r="A104">
        <v>106</v>
      </c>
      <c r="B104" t="s">
        <v>188</v>
      </c>
      <c r="C104" t="s">
        <v>188</v>
      </c>
      <c r="D104" t="s">
        <v>554</v>
      </c>
      <c r="E104">
        <v>16</v>
      </c>
    </row>
    <row r="105" spans="1:5" x14ac:dyDescent="0.25">
      <c r="A105">
        <v>107</v>
      </c>
      <c r="B105" t="s">
        <v>555</v>
      </c>
      <c r="C105" t="s">
        <v>504</v>
      </c>
      <c r="D105" t="s">
        <v>505</v>
      </c>
      <c r="E105">
        <v>48</v>
      </c>
    </row>
    <row r="106" spans="1:5" x14ac:dyDescent="0.25">
      <c r="A106">
        <v>108</v>
      </c>
      <c r="B106" t="s">
        <v>196</v>
      </c>
      <c r="C106" t="s">
        <v>500</v>
      </c>
      <c r="D106" t="s">
        <v>501</v>
      </c>
      <c r="E106">
        <v>45</v>
      </c>
    </row>
    <row r="107" spans="1:5" x14ac:dyDescent="0.25">
      <c r="A107">
        <v>109</v>
      </c>
      <c r="B107" t="s">
        <v>190</v>
      </c>
      <c r="C107" t="s">
        <v>506</v>
      </c>
      <c r="D107" t="s">
        <v>507</v>
      </c>
      <c r="E107">
        <v>46</v>
      </c>
    </row>
    <row r="108" spans="1:5" x14ac:dyDescent="0.25">
      <c r="A108">
        <v>110</v>
      </c>
      <c r="B108" t="s">
        <v>192</v>
      </c>
      <c r="C108" t="s">
        <v>192</v>
      </c>
      <c r="D108" t="s">
        <v>556</v>
      </c>
      <c r="E108">
        <v>30</v>
      </c>
    </row>
    <row r="109" spans="1:5" x14ac:dyDescent="0.25">
      <c r="A109">
        <v>111</v>
      </c>
      <c r="B109" t="s">
        <v>557</v>
      </c>
      <c r="C109" t="e">
        <v>#N/A</v>
      </c>
      <c r="D109" t="e">
        <v>#N/A</v>
      </c>
      <c r="E109" t="e">
        <v>#N/A</v>
      </c>
    </row>
    <row r="110" spans="1:5" x14ac:dyDescent="0.25">
      <c r="A110">
        <v>112</v>
      </c>
      <c r="B110" t="s">
        <v>194</v>
      </c>
      <c r="C110" t="s">
        <v>511</v>
      </c>
      <c r="D110" t="s">
        <v>512</v>
      </c>
      <c r="E110">
        <v>49</v>
      </c>
    </row>
    <row r="111" spans="1:5" x14ac:dyDescent="0.25">
      <c r="A111">
        <v>113</v>
      </c>
      <c r="B111" t="s">
        <v>558</v>
      </c>
      <c r="C111" t="s">
        <v>500</v>
      </c>
      <c r="D111" t="s">
        <v>501</v>
      </c>
      <c r="E111">
        <v>45</v>
      </c>
    </row>
    <row r="112" spans="1:5" x14ac:dyDescent="0.25">
      <c r="A112">
        <v>114</v>
      </c>
      <c r="B112" t="s">
        <v>198</v>
      </c>
      <c r="C112" t="s">
        <v>504</v>
      </c>
      <c r="D112" t="s">
        <v>505</v>
      </c>
      <c r="E112">
        <v>48</v>
      </c>
    </row>
    <row r="113" spans="1:5" x14ac:dyDescent="0.25">
      <c r="A113">
        <v>115</v>
      </c>
      <c r="B113" t="s">
        <v>64</v>
      </c>
      <c r="C113" t="s">
        <v>500</v>
      </c>
      <c r="D113" t="s">
        <v>501</v>
      </c>
      <c r="E113">
        <v>45</v>
      </c>
    </row>
    <row r="114" spans="1:5" x14ac:dyDescent="0.25">
      <c r="A114">
        <v>116</v>
      </c>
      <c r="B114" t="s">
        <v>559</v>
      </c>
      <c r="C114" t="s">
        <v>500</v>
      </c>
      <c r="D114" t="s">
        <v>501</v>
      </c>
      <c r="E114">
        <v>45</v>
      </c>
    </row>
    <row r="115" spans="1:5" x14ac:dyDescent="0.25">
      <c r="A115">
        <v>117</v>
      </c>
      <c r="B115" t="s">
        <v>560</v>
      </c>
      <c r="C115" t="s">
        <v>561</v>
      </c>
      <c r="D115" t="s">
        <v>562</v>
      </c>
      <c r="E115">
        <v>33</v>
      </c>
    </row>
    <row r="116" spans="1:5" x14ac:dyDescent="0.25">
      <c r="A116">
        <v>118</v>
      </c>
      <c r="B116" t="s">
        <v>208</v>
      </c>
      <c r="C116" t="s">
        <v>511</v>
      </c>
      <c r="D116" t="s">
        <v>512</v>
      </c>
      <c r="E116">
        <v>49</v>
      </c>
    </row>
    <row r="117" spans="1:5" x14ac:dyDescent="0.25">
      <c r="A117">
        <v>119</v>
      </c>
      <c r="B117" t="s">
        <v>215</v>
      </c>
      <c r="C117" t="s">
        <v>215</v>
      </c>
      <c r="D117" t="s">
        <v>563</v>
      </c>
      <c r="E117">
        <v>19</v>
      </c>
    </row>
    <row r="118" spans="1:5" x14ac:dyDescent="0.25">
      <c r="A118">
        <v>120</v>
      </c>
      <c r="B118" t="s">
        <v>564</v>
      </c>
      <c r="C118" t="s">
        <v>500</v>
      </c>
      <c r="D118" t="s">
        <v>501</v>
      </c>
      <c r="E118">
        <v>45</v>
      </c>
    </row>
    <row r="119" spans="1:5" x14ac:dyDescent="0.25">
      <c r="A119">
        <v>121</v>
      </c>
      <c r="B119" t="s">
        <v>217</v>
      </c>
      <c r="C119" t="s">
        <v>511</v>
      </c>
      <c r="D119" t="s">
        <v>512</v>
      </c>
      <c r="E119">
        <v>49</v>
      </c>
    </row>
    <row r="120" spans="1:5" x14ac:dyDescent="0.25">
      <c r="A120">
        <v>122</v>
      </c>
      <c r="B120" t="s">
        <v>219</v>
      </c>
      <c r="C120" t="s">
        <v>504</v>
      </c>
      <c r="D120" t="s">
        <v>505</v>
      </c>
      <c r="E120">
        <v>48</v>
      </c>
    </row>
    <row r="121" spans="1:5" x14ac:dyDescent="0.25">
      <c r="A121">
        <v>123</v>
      </c>
      <c r="B121" t="s">
        <v>221</v>
      </c>
      <c r="C121" t="s">
        <v>504</v>
      </c>
      <c r="D121" t="s">
        <v>505</v>
      </c>
      <c r="E121">
        <v>48</v>
      </c>
    </row>
    <row r="122" spans="1:5" x14ac:dyDescent="0.25">
      <c r="A122">
        <v>124</v>
      </c>
      <c r="B122" t="s">
        <v>223</v>
      </c>
      <c r="C122" t="s">
        <v>504</v>
      </c>
      <c r="D122" t="s">
        <v>505</v>
      </c>
      <c r="E122">
        <v>48</v>
      </c>
    </row>
    <row r="123" spans="1:5" x14ac:dyDescent="0.25">
      <c r="A123">
        <v>125</v>
      </c>
      <c r="B123" t="s">
        <v>225</v>
      </c>
      <c r="C123" t="s">
        <v>502</v>
      </c>
      <c r="D123" t="s">
        <v>503</v>
      </c>
      <c r="E123">
        <v>47</v>
      </c>
    </row>
    <row r="124" spans="1:5" x14ac:dyDescent="0.25">
      <c r="A124">
        <v>126</v>
      </c>
      <c r="B124" t="s">
        <v>227</v>
      </c>
      <c r="C124" t="s">
        <v>227</v>
      </c>
      <c r="D124" t="s">
        <v>565</v>
      </c>
      <c r="E124">
        <v>17</v>
      </c>
    </row>
    <row r="125" spans="1:5" x14ac:dyDescent="0.25">
      <c r="A125">
        <v>127</v>
      </c>
      <c r="B125" t="s">
        <v>247</v>
      </c>
      <c r="C125" t="s">
        <v>500</v>
      </c>
      <c r="D125" t="s">
        <v>501</v>
      </c>
      <c r="E125">
        <v>45</v>
      </c>
    </row>
    <row r="126" spans="1:5" x14ac:dyDescent="0.25">
      <c r="A126">
        <v>128</v>
      </c>
      <c r="B126" t="s">
        <v>566</v>
      </c>
      <c r="C126" t="s">
        <v>500</v>
      </c>
      <c r="D126" t="s">
        <v>501</v>
      </c>
      <c r="E126">
        <v>45</v>
      </c>
    </row>
    <row r="127" spans="1:5" x14ac:dyDescent="0.25">
      <c r="A127">
        <v>129</v>
      </c>
      <c r="B127" t="s">
        <v>235</v>
      </c>
      <c r="C127" t="s">
        <v>504</v>
      </c>
      <c r="D127" t="s">
        <v>505</v>
      </c>
      <c r="E127">
        <v>48</v>
      </c>
    </row>
    <row r="128" spans="1:5" x14ac:dyDescent="0.25">
      <c r="A128">
        <v>130</v>
      </c>
      <c r="B128" t="s">
        <v>237</v>
      </c>
      <c r="C128" t="s">
        <v>504</v>
      </c>
      <c r="D128" t="s">
        <v>505</v>
      </c>
      <c r="E128">
        <v>48</v>
      </c>
    </row>
    <row r="129" spans="1:5" x14ac:dyDescent="0.25">
      <c r="A129">
        <v>131</v>
      </c>
      <c r="B129" t="s">
        <v>239</v>
      </c>
      <c r="C129" t="s">
        <v>500</v>
      </c>
      <c r="D129" t="s">
        <v>501</v>
      </c>
      <c r="E129">
        <v>45</v>
      </c>
    </row>
    <row r="130" spans="1:5" x14ac:dyDescent="0.25">
      <c r="A130">
        <v>132</v>
      </c>
      <c r="B130" t="s">
        <v>241</v>
      </c>
      <c r="C130" t="s">
        <v>500</v>
      </c>
      <c r="D130" t="s">
        <v>501</v>
      </c>
      <c r="E130">
        <v>45</v>
      </c>
    </row>
    <row r="131" spans="1:5" x14ac:dyDescent="0.25">
      <c r="A131">
        <v>133</v>
      </c>
      <c r="B131" t="s">
        <v>243</v>
      </c>
      <c r="C131" t="s">
        <v>504</v>
      </c>
      <c r="D131" t="s">
        <v>505</v>
      </c>
      <c r="E131">
        <v>48</v>
      </c>
    </row>
    <row r="132" spans="1:5" x14ac:dyDescent="0.25">
      <c r="A132">
        <v>134</v>
      </c>
      <c r="B132" t="s">
        <v>245</v>
      </c>
      <c r="C132" t="s">
        <v>245</v>
      </c>
      <c r="D132" t="s">
        <v>567</v>
      </c>
      <c r="E132">
        <v>20</v>
      </c>
    </row>
    <row r="133" spans="1:5" x14ac:dyDescent="0.25">
      <c r="A133">
        <v>135</v>
      </c>
      <c r="B133" t="s">
        <v>568</v>
      </c>
      <c r="C133" t="s">
        <v>506</v>
      </c>
      <c r="D133" t="s">
        <v>507</v>
      </c>
      <c r="E133">
        <v>46</v>
      </c>
    </row>
    <row r="134" spans="1:5" x14ac:dyDescent="0.25">
      <c r="A134">
        <v>136</v>
      </c>
      <c r="B134" t="s">
        <v>249</v>
      </c>
      <c r="C134" t="s">
        <v>504</v>
      </c>
      <c r="D134" t="s">
        <v>505</v>
      </c>
      <c r="E134">
        <v>48</v>
      </c>
    </row>
    <row r="135" spans="1:5" x14ac:dyDescent="0.25">
      <c r="A135">
        <v>137</v>
      </c>
      <c r="B135" t="s">
        <v>251</v>
      </c>
      <c r="C135" t="s">
        <v>504</v>
      </c>
      <c r="D135" t="s">
        <v>505</v>
      </c>
      <c r="E135">
        <v>48</v>
      </c>
    </row>
    <row r="136" spans="1:5" x14ac:dyDescent="0.25">
      <c r="A136">
        <v>138</v>
      </c>
      <c r="B136" t="s">
        <v>253</v>
      </c>
      <c r="C136" t="s">
        <v>253</v>
      </c>
      <c r="D136" t="s">
        <v>569</v>
      </c>
      <c r="E136">
        <v>36</v>
      </c>
    </row>
    <row r="137" spans="1:5" x14ac:dyDescent="0.25">
      <c r="A137">
        <v>139</v>
      </c>
      <c r="B137" t="s">
        <v>570</v>
      </c>
      <c r="C137" t="e">
        <v>#N/A</v>
      </c>
      <c r="D137" t="e">
        <v>#N/A</v>
      </c>
      <c r="E137" t="e">
        <v>#N/A</v>
      </c>
    </row>
    <row r="138" spans="1:5" x14ac:dyDescent="0.25">
      <c r="A138">
        <v>140</v>
      </c>
      <c r="B138" t="s">
        <v>259</v>
      </c>
      <c r="C138" t="s">
        <v>502</v>
      </c>
      <c r="D138" t="s">
        <v>503</v>
      </c>
      <c r="E138">
        <v>47</v>
      </c>
    </row>
    <row r="139" spans="1:5" x14ac:dyDescent="0.25">
      <c r="A139">
        <v>141</v>
      </c>
      <c r="B139" t="s">
        <v>261</v>
      </c>
      <c r="C139" t="s">
        <v>500</v>
      </c>
      <c r="D139" t="s">
        <v>501</v>
      </c>
      <c r="E139">
        <v>45</v>
      </c>
    </row>
    <row r="140" spans="1:5" x14ac:dyDescent="0.25">
      <c r="A140">
        <v>142</v>
      </c>
      <c r="B140" t="s">
        <v>571</v>
      </c>
      <c r="C140" t="s">
        <v>506</v>
      </c>
      <c r="D140" t="s">
        <v>507</v>
      </c>
      <c r="E140">
        <v>46</v>
      </c>
    </row>
    <row r="141" spans="1:5" x14ac:dyDescent="0.25">
      <c r="A141">
        <v>143</v>
      </c>
      <c r="B141" t="s">
        <v>265</v>
      </c>
      <c r="C141" t="s">
        <v>504</v>
      </c>
      <c r="D141" t="s">
        <v>505</v>
      </c>
      <c r="E141">
        <v>48</v>
      </c>
    </row>
    <row r="142" spans="1:5" x14ac:dyDescent="0.25">
      <c r="A142">
        <v>144</v>
      </c>
      <c r="B142" t="s">
        <v>267</v>
      </c>
      <c r="C142" t="s">
        <v>504</v>
      </c>
      <c r="D142" t="s">
        <v>505</v>
      </c>
      <c r="E142">
        <v>48</v>
      </c>
    </row>
    <row r="143" spans="1:5" x14ac:dyDescent="0.25">
      <c r="A143">
        <v>145</v>
      </c>
      <c r="B143" t="s">
        <v>572</v>
      </c>
      <c r="C143" t="s">
        <v>500</v>
      </c>
      <c r="D143" t="s">
        <v>501</v>
      </c>
      <c r="E143">
        <v>45</v>
      </c>
    </row>
    <row r="144" spans="1:5" x14ac:dyDescent="0.25">
      <c r="A144">
        <v>146</v>
      </c>
      <c r="B144" t="s">
        <v>573</v>
      </c>
      <c r="C144" t="s">
        <v>502</v>
      </c>
      <c r="D144" t="s">
        <v>503</v>
      </c>
      <c r="E144">
        <v>47</v>
      </c>
    </row>
    <row r="145" spans="1:5" x14ac:dyDescent="0.25">
      <c r="A145">
        <v>147</v>
      </c>
      <c r="B145" t="s">
        <v>271</v>
      </c>
      <c r="C145" t="s">
        <v>504</v>
      </c>
      <c r="D145" t="s">
        <v>505</v>
      </c>
      <c r="E145">
        <v>48</v>
      </c>
    </row>
    <row r="146" spans="1:5" x14ac:dyDescent="0.25">
      <c r="A146">
        <v>148</v>
      </c>
      <c r="B146" t="s">
        <v>574</v>
      </c>
      <c r="C146" t="s">
        <v>500</v>
      </c>
      <c r="D146" t="s">
        <v>501</v>
      </c>
      <c r="E146">
        <v>45</v>
      </c>
    </row>
    <row r="147" spans="1:5" x14ac:dyDescent="0.25">
      <c r="A147">
        <v>149</v>
      </c>
      <c r="B147" t="s">
        <v>273</v>
      </c>
      <c r="C147" t="s">
        <v>500</v>
      </c>
      <c r="D147" t="s">
        <v>501</v>
      </c>
      <c r="E147">
        <v>45</v>
      </c>
    </row>
    <row r="148" spans="1:5" x14ac:dyDescent="0.25">
      <c r="A148">
        <v>150</v>
      </c>
      <c r="B148" t="s">
        <v>275</v>
      </c>
      <c r="C148" t="s">
        <v>275</v>
      </c>
      <c r="D148" t="s">
        <v>575</v>
      </c>
      <c r="E148">
        <v>21</v>
      </c>
    </row>
    <row r="149" spans="1:5" x14ac:dyDescent="0.25">
      <c r="A149">
        <v>151</v>
      </c>
      <c r="B149" t="s">
        <v>576</v>
      </c>
      <c r="C149" t="s">
        <v>506</v>
      </c>
      <c r="D149" t="s">
        <v>507</v>
      </c>
      <c r="E149">
        <v>46</v>
      </c>
    </row>
    <row r="150" spans="1:5" x14ac:dyDescent="0.25">
      <c r="A150">
        <v>152</v>
      </c>
      <c r="B150" t="s">
        <v>577</v>
      </c>
      <c r="C150" t="e">
        <v>#N/A</v>
      </c>
      <c r="D150" t="e">
        <v>#N/A</v>
      </c>
      <c r="E150" t="e">
        <v>#N/A</v>
      </c>
    </row>
    <row r="151" spans="1:5" x14ac:dyDescent="0.25">
      <c r="A151">
        <v>153</v>
      </c>
      <c r="B151" t="s">
        <v>277</v>
      </c>
      <c r="C151" t="s">
        <v>500</v>
      </c>
      <c r="D151" t="s">
        <v>501</v>
      </c>
      <c r="E151">
        <v>45</v>
      </c>
    </row>
    <row r="152" spans="1:5" x14ac:dyDescent="0.25">
      <c r="A152">
        <v>154</v>
      </c>
      <c r="B152" t="s">
        <v>578</v>
      </c>
      <c r="C152" t="s">
        <v>502</v>
      </c>
      <c r="D152" t="s">
        <v>503</v>
      </c>
      <c r="E152">
        <v>47</v>
      </c>
    </row>
    <row r="153" spans="1:5" x14ac:dyDescent="0.25">
      <c r="A153">
        <v>155</v>
      </c>
      <c r="B153" t="s">
        <v>415</v>
      </c>
      <c r="C153" t="s">
        <v>500</v>
      </c>
      <c r="D153" t="s">
        <v>501</v>
      </c>
      <c r="E153">
        <v>45</v>
      </c>
    </row>
    <row r="154" spans="1:5" x14ac:dyDescent="0.25">
      <c r="A154">
        <v>156</v>
      </c>
      <c r="B154" t="s">
        <v>279</v>
      </c>
      <c r="C154" t="s">
        <v>500</v>
      </c>
      <c r="D154" t="s">
        <v>501</v>
      </c>
      <c r="E154">
        <v>45</v>
      </c>
    </row>
    <row r="155" spans="1:5" x14ac:dyDescent="0.25">
      <c r="A155">
        <v>157</v>
      </c>
      <c r="B155" t="s">
        <v>281</v>
      </c>
      <c r="C155" t="s">
        <v>506</v>
      </c>
      <c r="D155" t="s">
        <v>507</v>
      </c>
      <c r="E155">
        <v>46</v>
      </c>
    </row>
    <row r="156" spans="1:5" x14ac:dyDescent="0.25">
      <c r="A156">
        <v>158</v>
      </c>
      <c r="B156" t="s">
        <v>283</v>
      </c>
      <c r="C156" t="s">
        <v>504</v>
      </c>
      <c r="D156" t="s">
        <v>505</v>
      </c>
      <c r="E156">
        <v>48</v>
      </c>
    </row>
    <row r="157" spans="1:5" x14ac:dyDescent="0.25">
      <c r="A157">
        <v>159</v>
      </c>
      <c r="B157" t="s">
        <v>285</v>
      </c>
      <c r="C157" t="s">
        <v>504</v>
      </c>
      <c r="D157" t="s">
        <v>505</v>
      </c>
      <c r="E157">
        <v>48</v>
      </c>
    </row>
    <row r="158" spans="1:5" x14ac:dyDescent="0.25">
      <c r="A158">
        <v>160</v>
      </c>
      <c r="B158" t="s">
        <v>579</v>
      </c>
      <c r="C158" t="s">
        <v>500</v>
      </c>
      <c r="D158" t="s">
        <v>501</v>
      </c>
      <c r="E158">
        <v>45</v>
      </c>
    </row>
    <row r="159" spans="1:5" x14ac:dyDescent="0.25">
      <c r="A159">
        <v>161</v>
      </c>
      <c r="B159" t="s">
        <v>580</v>
      </c>
      <c r="C159" t="s">
        <v>500</v>
      </c>
      <c r="D159" t="s">
        <v>501</v>
      </c>
      <c r="E159">
        <v>45</v>
      </c>
    </row>
    <row r="160" spans="1:5" x14ac:dyDescent="0.25">
      <c r="A160">
        <v>162</v>
      </c>
      <c r="B160" t="s">
        <v>289</v>
      </c>
      <c r="C160" t="s">
        <v>289</v>
      </c>
      <c r="D160" t="s">
        <v>581</v>
      </c>
      <c r="E160">
        <v>42</v>
      </c>
    </row>
    <row r="161" spans="1:5" x14ac:dyDescent="0.25">
      <c r="A161">
        <v>163</v>
      </c>
      <c r="B161" t="s">
        <v>287</v>
      </c>
      <c r="C161" t="s">
        <v>500</v>
      </c>
      <c r="D161" t="s">
        <v>501</v>
      </c>
      <c r="E161">
        <v>45</v>
      </c>
    </row>
    <row r="162" spans="1:5" x14ac:dyDescent="0.25">
      <c r="A162">
        <v>164</v>
      </c>
      <c r="B162" t="s">
        <v>582</v>
      </c>
      <c r="C162" t="e">
        <v>#N/A</v>
      </c>
      <c r="D162" t="e">
        <v>#N/A</v>
      </c>
      <c r="E162" t="e">
        <v>#N/A</v>
      </c>
    </row>
    <row r="163" spans="1:5" x14ac:dyDescent="0.25">
      <c r="A163">
        <v>165</v>
      </c>
      <c r="B163" t="s">
        <v>293</v>
      </c>
      <c r="C163" t="s">
        <v>500</v>
      </c>
      <c r="D163" t="s">
        <v>501</v>
      </c>
      <c r="E163">
        <v>45</v>
      </c>
    </row>
    <row r="164" spans="1:5" x14ac:dyDescent="0.25">
      <c r="A164">
        <v>166</v>
      </c>
      <c r="B164" t="s">
        <v>297</v>
      </c>
      <c r="C164" t="s">
        <v>506</v>
      </c>
      <c r="D164" t="s">
        <v>507</v>
      </c>
      <c r="E164">
        <v>46</v>
      </c>
    </row>
    <row r="165" spans="1:5" x14ac:dyDescent="0.25">
      <c r="A165">
        <v>167</v>
      </c>
      <c r="B165" t="s">
        <v>104</v>
      </c>
      <c r="C165" t="s">
        <v>104</v>
      </c>
      <c r="D165" t="s">
        <v>583</v>
      </c>
      <c r="E165">
        <v>5</v>
      </c>
    </row>
    <row r="166" spans="1:5" x14ac:dyDescent="0.25">
      <c r="A166">
        <v>168</v>
      </c>
      <c r="B166" t="s">
        <v>299</v>
      </c>
      <c r="C166" t="s">
        <v>500</v>
      </c>
      <c r="D166" t="s">
        <v>501</v>
      </c>
      <c r="E166">
        <v>45</v>
      </c>
    </row>
    <row r="167" spans="1:5" x14ac:dyDescent="0.25">
      <c r="A167">
        <v>169</v>
      </c>
      <c r="B167" t="s">
        <v>301</v>
      </c>
      <c r="C167" t="s">
        <v>506</v>
      </c>
      <c r="D167" t="s">
        <v>507</v>
      </c>
      <c r="E167">
        <v>46</v>
      </c>
    </row>
    <row r="168" spans="1:5" x14ac:dyDescent="0.25">
      <c r="A168">
        <v>170</v>
      </c>
      <c r="B168" t="s">
        <v>303</v>
      </c>
      <c r="C168" t="s">
        <v>506</v>
      </c>
      <c r="D168" t="s">
        <v>507</v>
      </c>
      <c r="E168">
        <v>46</v>
      </c>
    </row>
    <row r="169" spans="1:5" x14ac:dyDescent="0.25">
      <c r="A169">
        <v>171</v>
      </c>
      <c r="B169" t="s">
        <v>305</v>
      </c>
      <c r="C169" t="s">
        <v>500</v>
      </c>
      <c r="D169" t="s">
        <v>501</v>
      </c>
      <c r="E169">
        <v>45</v>
      </c>
    </row>
    <row r="170" spans="1:5" x14ac:dyDescent="0.25">
      <c r="A170">
        <v>172</v>
      </c>
      <c r="B170" t="s">
        <v>584</v>
      </c>
      <c r="C170" t="s">
        <v>500</v>
      </c>
      <c r="D170" t="s">
        <v>501</v>
      </c>
      <c r="E170">
        <v>45</v>
      </c>
    </row>
    <row r="171" spans="1:5" x14ac:dyDescent="0.25">
      <c r="A171">
        <v>173</v>
      </c>
      <c r="B171" t="s">
        <v>307</v>
      </c>
      <c r="C171" t="s">
        <v>307</v>
      </c>
      <c r="D171" t="s">
        <v>585</v>
      </c>
      <c r="E171">
        <v>22</v>
      </c>
    </row>
    <row r="172" spans="1:5" x14ac:dyDescent="0.25">
      <c r="A172">
        <v>174</v>
      </c>
      <c r="B172" t="s">
        <v>309</v>
      </c>
      <c r="C172" t="s">
        <v>309</v>
      </c>
      <c r="D172" t="s">
        <v>586</v>
      </c>
      <c r="E172">
        <v>23</v>
      </c>
    </row>
    <row r="173" spans="1:5" x14ac:dyDescent="0.25">
      <c r="A173">
        <v>175</v>
      </c>
      <c r="B173" t="s">
        <v>160</v>
      </c>
      <c r="C173" t="s">
        <v>504</v>
      </c>
      <c r="D173" t="s">
        <v>505</v>
      </c>
      <c r="E173">
        <v>48</v>
      </c>
    </row>
    <row r="174" spans="1:5" x14ac:dyDescent="0.25">
      <c r="A174">
        <v>176</v>
      </c>
      <c r="B174" t="s">
        <v>383</v>
      </c>
      <c r="C174" t="s">
        <v>500</v>
      </c>
      <c r="D174" t="s">
        <v>501</v>
      </c>
      <c r="E174">
        <v>45</v>
      </c>
    </row>
    <row r="175" spans="1:5" x14ac:dyDescent="0.25">
      <c r="A175">
        <v>177</v>
      </c>
      <c r="B175" t="s">
        <v>311</v>
      </c>
      <c r="C175" t="s">
        <v>506</v>
      </c>
      <c r="D175" t="s">
        <v>507</v>
      </c>
      <c r="E175">
        <v>46</v>
      </c>
    </row>
    <row r="176" spans="1:5" x14ac:dyDescent="0.25">
      <c r="A176">
        <v>178</v>
      </c>
      <c r="B176" t="s">
        <v>122</v>
      </c>
      <c r="C176" t="s">
        <v>504</v>
      </c>
      <c r="D176" t="s">
        <v>505</v>
      </c>
      <c r="E176">
        <v>48</v>
      </c>
    </row>
    <row r="177" spans="1:5" x14ac:dyDescent="0.25">
      <c r="A177">
        <v>179</v>
      </c>
      <c r="B177" t="s">
        <v>313</v>
      </c>
      <c r="C177" t="s">
        <v>511</v>
      </c>
      <c r="D177" t="s">
        <v>512</v>
      </c>
      <c r="E177">
        <v>49</v>
      </c>
    </row>
    <row r="178" spans="1:5" x14ac:dyDescent="0.25">
      <c r="A178">
        <v>180</v>
      </c>
      <c r="B178" t="s">
        <v>295</v>
      </c>
      <c r="C178" t="s">
        <v>500</v>
      </c>
      <c r="D178" t="s">
        <v>501</v>
      </c>
      <c r="E178">
        <v>45</v>
      </c>
    </row>
    <row r="179" spans="1:5" x14ac:dyDescent="0.25">
      <c r="A179">
        <v>181</v>
      </c>
      <c r="B179" t="s">
        <v>429</v>
      </c>
      <c r="C179" t="s">
        <v>504</v>
      </c>
      <c r="D179" t="s">
        <v>505</v>
      </c>
      <c r="E179">
        <v>48</v>
      </c>
    </row>
    <row r="180" spans="1:5" x14ac:dyDescent="0.25">
      <c r="A180">
        <v>182</v>
      </c>
      <c r="B180" t="s">
        <v>587</v>
      </c>
      <c r="C180" t="s">
        <v>504</v>
      </c>
      <c r="D180" t="s">
        <v>505</v>
      </c>
      <c r="E180">
        <v>48</v>
      </c>
    </row>
    <row r="181" spans="1:5" x14ac:dyDescent="0.25">
      <c r="A181">
        <v>183</v>
      </c>
      <c r="B181" t="s">
        <v>315</v>
      </c>
      <c r="C181" t="s">
        <v>315</v>
      </c>
      <c r="D181" t="s">
        <v>588</v>
      </c>
      <c r="E181">
        <v>24</v>
      </c>
    </row>
    <row r="182" spans="1:5" x14ac:dyDescent="0.25">
      <c r="A182">
        <v>184</v>
      </c>
      <c r="B182" t="s">
        <v>319</v>
      </c>
      <c r="C182" t="s">
        <v>504</v>
      </c>
      <c r="D182" t="s">
        <v>505</v>
      </c>
      <c r="E182">
        <v>48</v>
      </c>
    </row>
    <row r="183" spans="1:5" x14ac:dyDescent="0.25">
      <c r="A183">
        <v>185</v>
      </c>
      <c r="B183" t="s">
        <v>317</v>
      </c>
      <c r="C183" t="s">
        <v>589</v>
      </c>
      <c r="D183" t="s">
        <v>590</v>
      </c>
      <c r="E183">
        <v>37</v>
      </c>
    </row>
    <row r="184" spans="1:5" x14ac:dyDescent="0.25">
      <c r="A184">
        <v>186</v>
      </c>
      <c r="B184" t="s">
        <v>591</v>
      </c>
      <c r="C184" t="s">
        <v>502</v>
      </c>
      <c r="D184" t="s">
        <v>503</v>
      </c>
      <c r="E184">
        <v>47</v>
      </c>
    </row>
    <row r="185" spans="1:5" x14ac:dyDescent="0.25">
      <c r="A185">
        <v>187</v>
      </c>
      <c r="B185" t="s">
        <v>592</v>
      </c>
      <c r="C185" t="s">
        <v>504</v>
      </c>
      <c r="D185" t="s">
        <v>505</v>
      </c>
      <c r="E185">
        <v>48</v>
      </c>
    </row>
    <row r="186" spans="1:5" x14ac:dyDescent="0.25">
      <c r="A186">
        <v>188</v>
      </c>
      <c r="B186" t="s">
        <v>593</v>
      </c>
      <c r="C186" t="s">
        <v>506</v>
      </c>
      <c r="D186" t="s">
        <v>507</v>
      </c>
      <c r="E186">
        <v>46</v>
      </c>
    </row>
    <row r="187" spans="1:5" x14ac:dyDescent="0.25">
      <c r="A187">
        <v>189</v>
      </c>
      <c r="B187" t="s">
        <v>594</v>
      </c>
      <c r="C187" t="s">
        <v>506</v>
      </c>
      <c r="D187" t="s">
        <v>507</v>
      </c>
      <c r="E187">
        <v>46</v>
      </c>
    </row>
    <row r="188" spans="1:5" x14ac:dyDescent="0.25">
      <c r="A188">
        <v>190</v>
      </c>
      <c r="B188" t="s">
        <v>595</v>
      </c>
      <c r="C188" t="s">
        <v>506</v>
      </c>
      <c r="D188" t="s">
        <v>507</v>
      </c>
      <c r="E188">
        <v>46</v>
      </c>
    </row>
    <row r="189" spans="1:5" x14ac:dyDescent="0.25">
      <c r="A189">
        <v>191</v>
      </c>
      <c r="B189" t="s">
        <v>596</v>
      </c>
      <c r="C189" t="s">
        <v>506</v>
      </c>
      <c r="D189" t="s">
        <v>507</v>
      </c>
      <c r="E189">
        <v>46</v>
      </c>
    </row>
    <row r="190" spans="1:5" x14ac:dyDescent="0.25">
      <c r="A190">
        <v>192</v>
      </c>
      <c r="B190" t="s">
        <v>323</v>
      </c>
      <c r="C190" t="s">
        <v>502</v>
      </c>
      <c r="D190" t="s">
        <v>503</v>
      </c>
      <c r="E190">
        <v>47</v>
      </c>
    </row>
    <row r="191" spans="1:5" x14ac:dyDescent="0.25">
      <c r="A191">
        <v>193</v>
      </c>
      <c r="B191" t="s">
        <v>325</v>
      </c>
      <c r="C191" t="s">
        <v>504</v>
      </c>
      <c r="D191" t="s">
        <v>505</v>
      </c>
      <c r="E191">
        <v>48</v>
      </c>
    </row>
    <row r="192" spans="1:5" x14ac:dyDescent="0.25">
      <c r="A192">
        <v>194</v>
      </c>
      <c r="B192" t="s">
        <v>327</v>
      </c>
      <c r="C192" t="s">
        <v>511</v>
      </c>
      <c r="D192" t="s">
        <v>512</v>
      </c>
      <c r="E192">
        <v>49</v>
      </c>
    </row>
    <row r="193" spans="1:5" x14ac:dyDescent="0.25">
      <c r="A193">
        <v>195</v>
      </c>
      <c r="B193" t="s">
        <v>329</v>
      </c>
      <c r="C193" t="s">
        <v>504</v>
      </c>
      <c r="D193" t="s">
        <v>505</v>
      </c>
      <c r="E193">
        <v>48</v>
      </c>
    </row>
    <row r="194" spans="1:5" x14ac:dyDescent="0.25">
      <c r="A194">
        <v>196</v>
      </c>
      <c r="B194" t="s">
        <v>333</v>
      </c>
      <c r="C194" t="s">
        <v>504</v>
      </c>
      <c r="D194" t="s">
        <v>505</v>
      </c>
      <c r="E194">
        <v>48</v>
      </c>
    </row>
    <row r="195" spans="1:5" x14ac:dyDescent="0.25">
      <c r="A195">
        <v>197</v>
      </c>
      <c r="B195" t="s">
        <v>335</v>
      </c>
      <c r="C195" t="s">
        <v>504</v>
      </c>
      <c r="D195" t="s">
        <v>505</v>
      </c>
      <c r="E195">
        <v>48</v>
      </c>
    </row>
    <row r="196" spans="1:5" x14ac:dyDescent="0.25">
      <c r="A196">
        <v>198</v>
      </c>
      <c r="B196" t="s">
        <v>343</v>
      </c>
      <c r="C196" t="s">
        <v>343</v>
      </c>
      <c r="D196" t="s">
        <v>597</v>
      </c>
      <c r="E196">
        <v>26</v>
      </c>
    </row>
    <row r="197" spans="1:5" x14ac:dyDescent="0.25">
      <c r="A197">
        <v>199</v>
      </c>
      <c r="B197" t="s">
        <v>598</v>
      </c>
      <c r="C197" t="s">
        <v>598</v>
      </c>
      <c r="D197" t="s">
        <v>599</v>
      </c>
      <c r="E197">
        <v>27</v>
      </c>
    </row>
    <row r="198" spans="1:5" x14ac:dyDescent="0.25">
      <c r="A198">
        <v>200</v>
      </c>
      <c r="B198" t="s">
        <v>337</v>
      </c>
      <c r="C198" t="s">
        <v>500</v>
      </c>
      <c r="D198" t="s">
        <v>501</v>
      </c>
      <c r="E198">
        <v>45</v>
      </c>
    </row>
    <row r="199" spans="1:5" x14ac:dyDescent="0.25">
      <c r="A199">
        <v>201</v>
      </c>
      <c r="B199" t="s">
        <v>347</v>
      </c>
      <c r="C199" t="s">
        <v>504</v>
      </c>
      <c r="D199" t="s">
        <v>505</v>
      </c>
      <c r="E199">
        <v>48</v>
      </c>
    </row>
    <row r="200" spans="1:5" x14ac:dyDescent="0.25">
      <c r="A200">
        <v>202</v>
      </c>
      <c r="B200" t="s">
        <v>349</v>
      </c>
      <c r="C200" t="s">
        <v>349</v>
      </c>
      <c r="D200" t="s">
        <v>600</v>
      </c>
      <c r="E200">
        <v>44</v>
      </c>
    </row>
    <row r="201" spans="1:5" x14ac:dyDescent="0.25">
      <c r="A201">
        <v>203</v>
      </c>
      <c r="B201" t="s">
        <v>353</v>
      </c>
      <c r="C201" t="s">
        <v>353</v>
      </c>
      <c r="D201" t="s">
        <v>601</v>
      </c>
      <c r="E201">
        <v>9</v>
      </c>
    </row>
    <row r="202" spans="1:5" x14ac:dyDescent="0.25">
      <c r="A202">
        <v>205</v>
      </c>
      <c r="B202" t="s">
        <v>602</v>
      </c>
      <c r="C202" t="s">
        <v>504</v>
      </c>
      <c r="D202" t="s">
        <v>505</v>
      </c>
      <c r="E202">
        <v>48</v>
      </c>
    </row>
    <row r="203" spans="1:5" x14ac:dyDescent="0.25">
      <c r="A203">
        <v>206</v>
      </c>
      <c r="B203" t="s">
        <v>603</v>
      </c>
      <c r="C203" t="s">
        <v>504</v>
      </c>
      <c r="D203" t="s">
        <v>505</v>
      </c>
      <c r="E203">
        <v>48</v>
      </c>
    </row>
    <row r="204" spans="1:5" x14ac:dyDescent="0.25">
      <c r="A204">
        <v>207</v>
      </c>
      <c r="B204" t="s">
        <v>367</v>
      </c>
      <c r="C204" t="s">
        <v>506</v>
      </c>
      <c r="D204" t="s">
        <v>507</v>
      </c>
      <c r="E204">
        <v>46</v>
      </c>
    </row>
    <row r="205" spans="1:5" x14ac:dyDescent="0.25">
      <c r="A205">
        <v>208</v>
      </c>
      <c r="B205" t="s">
        <v>377</v>
      </c>
      <c r="C205" t="s">
        <v>500</v>
      </c>
      <c r="D205" t="s">
        <v>501</v>
      </c>
      <c r="E205">
        <v>45</v>
      </c>
    </row>
    <row r="206" spans="1:5" x14ac:dyDescent="0.25">
      <c r="A206">
        <v>209</v>
      </c>
      <c r="B206" t="s">
        <v>369</v>
      </c>
      <c r="C206" t="s">
        <v>504</v>
      </c>
      <c r="D206" t="s">
        <v>505</v>
      </c>
      <c r="E206">
        <v>48</v>
      </c>
    </row>
    <row r="207" spans="1:5" x14ac:dyDescent="0.25">
      <c r="A207">
        <v>210</v>
      </c>
      <c r="B207" t="s">
        <v>371</v>
      </c>
      <c r="C207" t="s">
        <v>371</v>
      </c>
      <c r="D207" t="s">
        <v>604</v>
      </c>
      <c r="E207">
        <v>25</v>
      </c>
    </row>
    <row r="208" spans="1:5" x14ac:dyDescent="0.25">
      <c r="A208">
        <v>211</v>
      </c>
      <c r="B208" t="s">
        <v>373</v>
      </c>
      <c r="C208" t="s">
        <v>373</v>
      </c>
      <c r="D208" t="s">
        <v>605</v>
      </c>
      <c r="E208">
        <v>39</v>
      </c>
    </row>
    <row r="209" spans="1:5" x14ac:dyDescent="0.25">
      <c r="A209">
        <v>212</v>
      </c>
      <c r="B209" t="s">
        <v>375</v>
      </c>
      <c r="C209" t="s">
        <v>511</v>
      </c>
      <c r="D209" t="s">
        <v>512</v>
      </c>
      <c r="E209">
        <v>49</v>
      </c>
    </row>
    <row r="210" spans="1:5" x14ac:dyDescent="0.25">
      <c r="A210">
        <v>213</v>
      </c>
      <c r="B210" t="s">
        <v>395</v>
      </c>
      <c r="C210" t="s">
        <v>500</v>
      </c>
      <c r="D210" t="s">
        <v>501</v>
      </c>
      <c r="E210">
        <v>45</v>
      </c>
    </row>
    <row r="211" spans="1:5" x14ac:dyDescent="0.25">
      <c r="A211">
        <v>214</v>
      </c>
      <c r="B211" t="s">
        <v>606</v>
      </c>
      <c r="C211" t="s">
        <v>607</v>
      </c>
      <c r="D211" t="s">
        <v>608</v>
      </c>
      <c r="E211">
        <v>41</v>
      </c>
    </row>
    <row r="212" spans="1:5" x14ac:dyDescent="0.25">
      <c r="A212">
        <v>215</v>
      </c>
      <c r="B212" t="s">
        <v>609</v>
      </c>
      <c r="C212" t="s">
        <v>504</v>
      </c>
      <c r="D212" t="s">
        <v>505</v>
      </c>
      <c r="E212">
        <v>48</v>
      </c>
    </row>
    <row r="213" spans="1:5" x14ac:dyDescent="0.25">
      <c r="A213">
        <v>216</v>
      </c>
      <c r="B213" t="s">
        <v>381</v>
      </c>
      <c r="C213" t="s">
        <v>500</v>
      </c>
      <c r="D213" t="s">
        <v>501</v>
      </c>
      <c r="E213">
        <v>45</v>
      </c>
    </row>
    <row r="214" spans="1:5" x14ac:dyDescent="0.25">
      <c r="A214">
        <v>217</v>
      </c>
      <c r="B214" t="s">
        <v>385</v>
      </c>
      <c r="C214" t="s">
        <v>504</v>
      </c>
      <c r="D214" t="s">
        <v>505</v>
      </c>
      <c r="E214">
        <v>48</v>
      </c>
    </row>
    <row r="215" spans="1:5" x14ac:dyDescent="0.25">
      <c r="A215">
        <v>218</v>
      </c>
      <c r="B215" t="s">
        <v>610</v>
      </c>
      <c r="C215" t="s">
        <v>500</v>
      </c>
      <c r="D215" t="s">
        <v>501</v>
      </c>
      <c r="E215">
        <v>45</v>
      </c>
    </row>
    <row r="216" spans="1:5" x14ac:dyDescent="0.25">
      <c r="A216">
        <v>219</v>
      </c>
      <c r="B216" t="s">
        <v>387</v>
      </c>
      <c r="C216" t="s">
        <v>500</v>
      </c>
      <c r="D216" t="s">
        <v>501</v>
      </c>
      <c r="E216">
        <v>45</v>
      </c>
    </row>
    <row r="217" spans="1:5" x14ac:dyDescent="0.25">
      <c r="A217">
        <v>220</v>
      </c>
      <c r="B217" t="s">
        <v>389</v>
      </c>
      <c r="C217" t="s">
        <v>506</v>
      </c>
      <c r="D217" t="s">
        <v>507</v>
      </c>
      <c r="E217">
        <v>46</v>
      </c>
    </row>
    <row r="218" spans="1:5" x14ac:dyDescent="0.25">
      <c r="A218">
        <v>221</v>
      </c>
      <c r="B218" t="s">
        <v>291</v>
      </c>
      <c r="C218" t="s">
        <v>511</v>
      </c>
      <c r="D218" t="s">
        <v>512</v>
      </c>
      <c r="E218">
        <v>49</v>
      </c>
    </row>
    <row r="219" spans="1:5" x14ac:dyDescent="0.25">
      <c r="A219">
        <v>222</v>
      </c>
      <c r="B219" t="s">
        <v>391</v>
      </c>
      <c r="C219" t="s">
        <v>504</v>
      </c>
      <c r="D219" t="s">
        <v>505</v>
      </c>
      <c r="E219">
        <v>48</v>
      </c>
    </row>
    <row r="220" spans="1:5" x14ac:dyDescent="0.25">
      <c r="A220">
        <v>223</v>
      </c>
      <c r="B220" t="s">
        <v>393</v>
      </c>
      <c r="C220" t="s">
        <v>393</v>
      </c>
      <c r="D220" t="s">
        <v>611</v>
      </c>
      <c r="E220">
        <v>40</v>
      </c>
    </row>
    <row r="221" spans="1:5" x14ac:dyDescent="0.25">
      <c r="A221">
        <v>224</v>
      </c>
      <c r="B221" t="s">
        <v>397</v>
      </c>
      <c r="C221" t="s">
        <v>506</v>
      </c>
      <c r="D221" t="s">
        <v>507</v>
      </c>
      <c r="E221">
        <v>46</v>
      </c>
    </row>
    <row r="222" spans="1:5" x14ac:dyDescent="0.25">
      <c r="A222">
        <v>225</v>
      </c>
      <c r="B222" t="s">
        <v>405</v>
      </c>
      <c r="C222" t="s">
        <v>511</v>
      </c>
      <c r="D222" t="s">
        <v>512</v>
      </c>
      <c r="E222">
        <v>49</v>
      </c>
    </row>
    <row r="223" spans="1:5" x14ac:dyDescent="0.25">
      <c r="A223">
        <v>226</v>
      </c>
      <c r="B223" t="s">
        <v>401</v>
      </c>
      <c r="C223" t="s">
        <v>504</v>
      </c>
      <c r="D223" t="s">
        <v>505</v>
      </c>
      <c r="E223">
        <v>48</v>
      </c>
    </row>
    <row r="224" spans="1:5" x14ac:dyDescent="0.25">
      <c r="A224">
        <v>227</v>
      </c>
      <c r="B224" t="s">
        <v>399</v>
      </c>
      <c r="C224" t="s">
        <v>500</v>
      </c>
      <c r="D224" t="s">
        <v>501</v>
      </c>
      <c r="E224">
        <v>45</v>
      </c>
    </row>
    <row r="225" spans="1:5" x14ac:dyDescent="0.25">
      <c r="A225">
        <v>228</v>
      </c>
      <c r="B225" t="s">
        <v>612</v>
      </c>
      <c r="C225" t="e">
        <v>#N/A</v>
      </c>
      <c r="D225" t="e">
        <v>#N/A</v>
      </c>
      <c r="E225" t="e">
        <v>#N/A</v>
      </c>
    </row>
    <row r="226" spans="1:5" x14ac:dyDescent="0.25">
      <c r="A226">
        <v>229</v>
      </c>
      <c r="B226" t="s">
        <v>407</v>
      </c>
      <c r="C226" t="s">
        <v>407</v>
      </c>
      <c r="D226" t="s">
        <v>613</v>
      </c>
      <c r="E226">
        <v>28</v>
      </c>
    </row>
    <row r="227" spans="1:5" x14ac:dyDescent="0.25">
      <c r="A227">
        <v>230</v>
      </c>
      <c r="B227" t="s">
        <v>403</v>
      </c>
      <c r="C227" t="s">
        <v>502</v>
      </c>
      <c r="D227" t="s">
        <v>503</v>
      </c>
      <c r="E227">
        <v>47</v>
      </c>
    </row>
    <row r="228" spans="1:5" x14ac:dyDescent="0.25">
      <c r="A228">
        <v>231</v>
      </c>
      <c r="B228" t="s">
        <v>614</v>
      </c>
      <c r="C228" t="s">
        <v>409</v>
      </c>
      <c r="D228" t="s">
        <v>615</v>
      </c>
      <c r="E228">
        <v>29</v>
      </c>
    </row>
    <row r="229" spans="1:5" x14ac:dyDescent="0.25">
      <c r="A229">
        <v>232</v>
      </c>
      <c r="B229" t="s">
        <v>616</v>
      </c>
      <c r="C229" t="s">
        <v>500</v>
      </c>
      <c r="D229" t="s">
        <v>501</v>
      </c>
      <c r="E229">
        <v>45</v>
      </c>
    </row>
    <row r="230" spans="1:5" x14ac:dyDescent="0.25">
      <c r="A230">
        <v>233</v>
      </c>
      <c r="B230" t="s">
        <v>60</v>
      </c>
      <c r="C230" t="s">
        <v>504</v>
      </c>
      <c r="D230" t="s">
        <v>505</v>
      </c>
      <c r="E230">
        <v>48</v>
      </c>
    </row>
    <row r="231" spans="1:5" x14ac:dyDescent="0.25">
      <c r="A231">
        <v>234</v>
      </c>
      <c r="B231" t="s">
        <v>411</v>
      </c>
      <c r="C231" t="s">
        <v>506</v>
      </c>
      <c r="D231" t="s">
        <v>507</v>
      </c>
      <c r="E231">
        <v>46</v>
      </c>
    </row>
    <row r="232" spans="1:5" x14ac:dyDescent="0.25">
      <c r="A232">
        <v>235</v>
      </c>
      <c r="B232" t="s">
        <v>413</v>
      </c>
      <c r="C232" t="s">
        <v>500</v>
      </c>
      <c r="D232" t="s">
        <v>501</v>
      </c>
      <c r="E232">
        <v>45</v>
      </c>
    </row>
    <row r="233" spans="1:5" x14ac:dyDescent="0.25">
      <c r="A233">
        <v>236</v>
      </c>
      <c r="B233" t="s">
        <v>617</v>
      </c>
      <c r="C233" t="s">
        <v>506</v>
      </c>
      <c r="D233" t="s">
        <v>507</v>
      </c>
      <c r="E233">
        <v>46</v>
      </c>
    </row>
    <row r="234" spans="1:5" x14ac:dyDescent="0.25">
      <c r="A234">
        <v>237</v>
      </c>
      <c r="B234" t="s">
        <v>618</v>
      </c>
      <c r="C234" t="s">
        <v>500</v>
      </c>
      <c r="D234" t="s">
        <v>501</v>
      </c>
      <c r="E234">
        <v>45</v>
      </c>
    </row>
    <row r="235" spans="1:5" x14ac:dyDescent="0.25">
      <c r="A235">
        <v>238</v>
      </c>
      <c r="B235" t="s">
        <v>126</v>
      </c>
      <c r="C235" t="s">
        <v>504</v>
      </c>
      <c r="D235" t="s">
        <v>505</v>
      </c>
      <c r="E235">
        <v>48</v>
      </c>
    </row>
    <row r="236" spans="1:5" x14ac:dyDescent="0.25">
      <c r="A236">
        <v>239</v>
      </c>
      <c r="B236" t="s">
        <v>619</v>
      </c>
      <c r="C236" t="s">
        <v>506</v>
      </c>
      <c r="D236" t="s">
        <v>507</v>
      </c>
      <c r="E236">
        <v>46</v>
      </c>
    </row>
    <row r="237" spans="1:5" x14ac:dyDescent="0.25">
      <c r="A237">
        <v>240</v>
      </c>
      <c r="B237" t="s">
        <v>620</v>
      </c>
      <c r="C237" t="s">
        <v>506</v>
      </c>
      <c r="D237" t="s">
        <v>507</v>
      </c>
      <c r="E237">
        <v>46</v>
      </c>
    </row>
    <row r="238" spans="1:5" x14ac:dyDescent="0.25">
      <c r="A238">
        <v>242</v>
      </c>
      <c r="B238" t="s">
        <v>621</v>
      </c>
      <c r="C238" t="e">
        <v>#N/A</v>
      </c>
      <c r="D238" t="e">
        <v>#N/A</v>
      </c>
      <c r="E238" t="e">
        <v>#N/A</v>
      </c>
    </row>
    <row r="239" spans="1:5" x14ac:dyDescent="0.25">
      <c r="A239">
        <v>243</v>
      </c>
      <c r="B239" t="s">
        <v>622</v>
      </c>
      <c r="C239" t="s">
        <v>500</v>
      </c>
      <c r="D239" t="s">
        <v>501</v>
      </c>
      <c r="E239">
        <v>45</v>
      </c>
    </row>
    <row r="240" spans="1:5" x14ac:dyDescent="0.25">
      <c r="A240">
        <v>244</v>
      </c>
      <c r="B240" t="s">
        <v>321</v>
      </c>
      <c r="C240" t="s">
        <v>500</v>
      </c>
      <c r="D240" t="s">
        <v>501</v>
      </c>
      <c r="E240">
        <v>45</v>
      </c>
    </row>
    <row r="241" spans="1:5" x14ac:dyDescent="0.25">
      <c r="A241">
        <v>248</v>
      </c>
      <c r="B241" t="s">
        <v>623</v>
      </c>
      <c r="C241" t="e">
        <v>#N/A</v>
      </c>
      <c r="D241" t="e">
        <v>#N/A</v>
      </c>
      <c r="E241" t="e">
        <v>#N/A</v>
      </c>
    </row>
    <row r="242" spans="1:5" x14ac:dyDescent="0.25">
      <c r="A242">
        <v>249</v>
      </c>
      <c r="B242" t="s">
        <v>624</v>
      </c>
      <c r="C242" t="s">
        <v>511</v>
      </c>
      <c r="D242" t="s">
        <v>512</v>
      </c>
      <c r="E242">
        <v>49</v>
      </c>
    </row>
    <row r="243" spans="1:5" x14ac:dyDescent="0.25">
      <c r="A243">
        <v>250</v>
      </c>
      <c r="B243" t="s">
        <v>625</v>
      </c>
      <c r="C243" t="s">
        <v>504</v>
      </c>
      <c r="D243" t="s">
        <v>505</v>
      </c>
      <c r="E243">
        <v>48</v>
      </c>
    </row>
    <row r="244" spans="1:5" x14ac:dyDescent="0.25">
      <c r="A244">
        <v>251</v>
      </c>
      <c r="B244" t="s">
        <v>427</v>
      </c>
      <c r="C244" t="s">
        <v>504</v>
      </c>
      <c r="D244" t="s">
        <v>505</v>
      </c>
      <c r="E244">
        <v>48</v>
      </c>
    </row>
    <row r="245" spans="1:5" x14ac:dyDescent="0.25">
      <c r="A245">
        <v>252</v>
      </c>
      <c r="B245" t="s">
        <v>626</v>
      </c>
      <c r="C245" t="e">
        <v>#N/A</v>
      </c>
      <c r="D245" t="e">
        <v>#N/A</v>
      </c>
      <c r="E245" t="e">
        <v>#N/A</v>
      </c>
    </row>
    <row r="246" spans="1:5" x14ac:dyDescent="0.25">
      <c r="A246">
        <v>255</v>
      </c>
      <c r="B246" t="s">
        <v>38</v>
      </c>
      <c r="C246" t="s">
        <v>38</v>
      </c>
      <c r="D246" t="s">
        <v>627</v>
      </c>
      <c r="E246">
        <v>2</v>
      </c>
    </row>
    <row r="247" spans="1:5" x14ac:dyDescent="0.25">
      <c r="A247">
        <v>256</v>
      </c>
      <c r="B247" t="s">
        <v>229</v>
      </c>
      <c r="C247" t="s">
        <v>229</v>
      </c>
      <c r="D247" t="s">
        <v>628</v>
      </c>
      <c r="E247">
        <v>18</v>
      </c>
    </row>
    <row r="248" spans="1:5" x14ac:dyDescent="0.25">
      <c r="A248">
        <v>258</v>
      </c>
      <c r="B248" t="s">
        <v>629</v>
      </c>
      <c r="C248" t="s">
        <v>506</v>
      </c>
      <c r="D248" t="s">
        <v>507</v>
      </c>
      <c r="E248">
        <v>46</v>
      </c>
    </row>
    <row r="249" spans="1:5" x14ac:dyDescent="0.25">
      <c r="A249">
        <v>260</v>
      </c>
      <c r="B249" t="s">
        <v>630</v>
      </c>
      <c r="C249" t="s">
        <v>502</v>
      </c>
      <c r="D249" t="s">
        <v>503</v>
      </c>
      <c r="E249">
        <v>47</v>
      </c>
    </row>
    <row r="250" spans="1:5" x14ac:dyDescent="0.25">
      <c r="A250">
        <v>270</v>
      </c>
      <c r="B250" t="s">
        <v>631</v>
      </c>
      <c r="C250" t="s">
        <v>504</v>
      </c>
      <c r="D250" t="s">
        <v>505</v>
      </c>
      <c r="E250">
        <v>48</v>
      </c>
    </row>
    <row r="251" spans="1:5" x14ac:dyDescent="0.25">
      <c r="A251">
        <v>271</v>
      </c>
      <c r="B251" t="s">
        <v>632</v>
      </c>
      <c r="C251" t="s">
        <v>500</v>
      </c>
      <c r="D251" t="s">
        <v>501</v>
      </c>
      <c r="E251">
        <v>45</v>
      </c>
    </row>
    <row r="252" spans="1:5" x14ac:dyDescent="0.25">
      <c r="A252">
        <v>272</v>
      </c>
      <c r="B252" t="s">
        <v>331</v>
      </c>
      <c r="C252" t="s">
        <v>502</v>
      </c>
      <c r="D252" t="s">
        <v>503</v>
      </c>
      <c r="E252">
        <v>47</v>
      </c>
    </row>
    <row r="253" spans="1:5" x14ac:dyDescent="0.25">
      <c r="A253">
        <v>273</v>
      </c>
      <c r="B253" t="s">
        <v>263</v>
      </c>
      <c r="C253" t="s">
        <v>502</v>
      </c>
      <c r="D253" t="s">
        <v>503</v>
      </c>
      <c r="E253">
        <v>47</v>
      </c>
    </row>
    <row r="254" spans="1:5" x14ac:dyDescent="0.25">
      <c r="A254">
        <v>299</v>
      </c>
      <c r="B254" t="s">
        <v>633</v>
      </c>
      <c r="C254" t="s">
        <v>511</v>
      </c>
      <c r="D254" t="s">
        <v>512</v>
      </c>
      <c r="E254">
        <v>49</v>
      </c>
    </row>
    <row r="255" spans="1:5" x14ac:dyDescent="0.25">
      <c r="A255">
        <v>351</v>
      </c>
      <c r="B255" t="s">
        <v>82</v>
      </c>
      <c r="C255" t="s">
        <v>82</v>
      </c>
      <c r="D255" t="s">
        <v>523</v>
      </c>
      <c r="E255">
        <v>31</v>
      </c>
    </row>
    <row r="256" spans="1:5" x14ac:dyDescent="0.25">
      <c r="A256">
        <v>999</v>
      </c>
      <c r="B256" t="s">
        <v>634</v>
      </c>
      <c r="C256" t="e">
        <v>#N/A</v>
      </c>
      <c r="D256" t="e">
        <v>#N/A</v>
      </c>
      <c r="E256" t="e">
        <v>#N/A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52"/>
  <sheetViews>
    <sheetView tabSelected="1" topLeftCell="AO15" zoomScale="70" zoomScaleNormal="70" workbookViewId="0">
      <selection activeCell="AW50" sqref="AW50"/>
    </sheetView>
  </sheetViews>
  <sheetFormatPr baseColWidth="10" defaultColWidth="10.85546875" defaultRowHeight="15" x14ac:dyDescent="0.25"/>
  <cols>
    <col min="5" max="49" width="16.85546875" bestFit="1" customWidth="1"/>
  </cols>
  <sheetData>
    <row r="1" spans="1:49" x14ac:dyDescent="0.25">
      <c r="A1" t="s">
        <v>497</v>
      </c>
      <c r="B1" t="s">
        <v>498</v>
      </c>
      <c r="C1" t="s">
        <v>499</v>
      </c>
      <c r="D1" t="s">
        <v>641</v>
      </c>
      <c r="E1" s="2">
        <v>1970</v>
      </c>
      <c r="F1" s="2">
        <v>1971</v>
      </c>
      <c r="G1" s="2">
        <v>1972</v>
      </c>
      <c r="H1" s="2">
        <v>1973</v>
      </c>
      <c r="I1" s="2">
        <v>1974</v>
      </c>
      <c r="J1" s="2">
        <v>1975</v>
      </c>
      <c r="K1" s="2">
        <v>1976</v>
      </c>
      <c r="L1" s="2">
        <v>1977</v>
      </c>
      <c r="M1" s="2">
        <v>1978</v>
      </c>
      <c r="N1" s="2">
        <v>1979</v>
      </c>
      <c r="O1" s="2">
        <v>1980</v>
      </c>
      <c r="P1" s="2">
        <v>1981</v>
      </c>
      <c r="Q1" s="2">
        <v>1982</v>
      </c>
      <c r="R1" s="2">
        <v>1983</v>
      </c>
      <c r="S1" s="2">
        <v>1984</v>
      </c>
      <c r="T1" s="2">
        <v>1985</v>
      </c>
      <c r="U1" s="2">
        <v>1986</v>
      </c>
      <c r="V1" s="2">
        <v>1987</v>
      </c>
      <c r="W1" s="2">
        <v>1988</v>
      </c>
      <c r="X1" s="2">
        <v>1989</v>
      </c>
      <c r="Y1" s="2">
        <v>1990</v>
      </c>
      <c r="Z1" s="2">
        <v>1991</v>
      </c>
      <c r="AA1" s="2">
        <v>1992</v>
      </c>
      <c r="AB1" s="2">
        <v>1993</v>
      </c>
      <c r="AC1" s="2">
        <v>1994</v>
      </c>
      <c r="AD1" s="2">
        <v>1995</v>
      </c>
      <c r="AE1" s="2">
        <v>1996</v>
      </c>
      <c r="AF1" s="2">
        <v>1997</v>
      </c>
      <c r="AG1" s="2">
        <v>1998</v>
      </c>
      <c r="AH1" s="2">
        <v>1999</v>
      </c>
      <c r="AI1" s="2">
        <v>2000</v>
      </c>
      <c r="AJ1" s="2">
        <v>2001</v>
      </c>
      <c r="AK1" s="2">
        <v>2002</v>
      </c>
      <c r="AL1" s="2">
        <v>2003</v>
      </c>
      <c r="AM1" s="2">
        <v>2004</v>
      </c>
      <c r="AN1" s="2">
        <v>2005</v>
      </c>
      <c r="AO1" s="2">
        <v>2006</v>
      </c>
      <c r="AP1" s="2">
        <v>2007</v>
      </c>
      <c r="AQ1" s="2">
        <v>2008</v>
      </c>
      <c r="AR1" s="2">
        <v>2009</v>
      </c>
      <c r="AS1" s="2">
        <v>2010</v>
      </c>
      <c r="AT1" s="2">
        <v>2011</v>
      </c>
      <c r="AU1" s="2">
        <v>2012</v>
      </c>
      <c r="AV1" s="2">
        <v>2013</v>
      </c>
      <c r="AW1" s="2">
        <v>2014</v>
      </c>
    </row>
    <row r="2" spans="1:49" x14ac:dyDescent="0.25">
      <c r="A2" t="s">
        <v>24</v>
      </c>
      <c r="B2" t="s">
        <v>509</v>
      </c>
      <c r="C2">
        <v>1</v>
      </c>
      <c r="D2">
        <v>1</v>
      </c>
      <c r="E2" s="1">
        <f>SUMIF('World Bank data'!$E$3:$E$216,'EXIO agg.'!$B2,'World Bank data'!F$3:F$216)</f>
        <v>7467086</v>
      </c>
      <c r="F2" s="1">
        <f>SUMIF('World Bank data'!$E$3:$E$216,'EXIO agg.'!$B2,'World Bank data'!G$3:G$216)</f>
        <v>7500482</v>
      </c>
      <c r="G2" s="1">
        <f>SUMIF('World Bank data'!$E$3:$E$216,'EXIO agg.'!$B2,'World Bank data'!H$3:H$216)</f>
        <v>7544201</v>
      </c>
      <c r="H2" s="1">
        <f>SUMIF('World Bank data'!$E$3:$E$216,'EXIO agg.'!$B2,'World Bank data'!I$3:I$216)</f>
        <v>7586115</v>
      </c>
      <c r="I2" s="1">
        <f>SUMIF('World Bank data'!$E$3:$E$216,'EXIO agg.'!$B2,'World Bank data'!J$3:J$216)</f>
        <v>7599038</v>
      </c>
      <c r="J2" s="1">
        <f>SUMIF('World Bank data'!$E$3:$E$216,'EXIO agg.'!$B2,'World Bank data'!K$3:K$216)</f>
        <v>7578903</v>
      </c>
      <c r="K2" s="1">
        <f>SUMIF('World Bank data'!$E$3:$E$216,'EXIO agg.'!$B2,'World Bank data'!L$3:L$216)</f>
        <v>7565525</v>
      </c>
      <c r="L2" s="1">
        <f>SUMIF('World Bank data'!$E$3:$E$216,'EXIO agg.'!$B2,'World Bank data'!M$3:M$216)</f>
        <v>7568430</v>
      </c>
      <c r="M2" s="1">
        <f>SUMIF('World Bank data'!$E$3:$E$216,'EXIO agg.'!$B2,'World Bank data'!N$3:N$216)</f>
        <v>7562305</v>
      </c>
      <c r="N2" s="1">
        <f>SUMIF('World Bank data'!$E$3:$E$216,'EXIO agg.'!$B2,'World Bank data'!O$3:O$216)</f>
        <v>7549425</v>
      </c>
      <c r="O2" s="1">
        <f>SUMIF('World Bank data'!$E$3:$E$216,'EXIO agg.'!$B2,'World Bank data'!P$3:P$216)</f>
        <v>7549433</v>
      </c>
      <c r="P2" s="1">
        <f>SUMIF('World Bank data'!$E$3:$E$216,'EXIO agg.'!$B2,'World Bank data'!Q$3:Q$216)</f>
        <v>7568710</v>
      </c>
      <c r="Q2" s="1">
        <f>SUMIF('World Bank data'!$E$3:$E$216,'EXIO agg.'!$B2,'World Bank data'!R$3:R$216)</f>
        <v>7574140</v>
      </c>
      <c r="R2" s="1">
        <f>SUMIF('World Bank data'!$E$3:$E$216,'EXIO agg.'!$B2,'World Bank data'!S$3:S$216)</f>
        <v>7561910</v>
      </c>
      <c r="S2" s="1">
        <f>SUMIF('World Bank data'!$E$3:$E$216,'EXIO agg.'!$B2,'World Bank data'!T$3:T$216)</f>
        <v>7561434</v>
      </c>
      <c r="T2" s="1">
        <f>SUMIF('World Bank data'!$E$3:$E$216,'EXIO agg.'!$B2,'World Bank data'!U$3:U$216)</f>
        <v>7564985</v>
      </c>
      <c r="U2" s="1">
        <f>SUMIF('World Bank data'!$E$3:$E$216,'EXIO agg.'!$B2,'World Bank data'!V$3:V$216)</f>
        <v>7569794</v>
      </c>
      <c r="V2" s="1">
        <f>SUMIF('World Bank data'!$E$3:$E$216,'EXIO agg.'!$B2,'World Bank data'!W$3:W$216)</f>
        <v>7574586</v>
      </c>
      <c r="W2" s="1">
        <f>SUMIF('World Bank data'!$E$3:$E$216,'EXIO agg.'!$B2,'World Bank data'!X$3:X$216)</f>
        <v>7585317</v>
      </c>
      <c r="X2" s="1">
        <f>SUMIF('World Bank data'!$E$3:$E$216,'EXIO agg.'!$B2,'World Bank data'!Y$3:Y$216)</f>
        <v>7619567</v>
      </c>
      <c r="Y2" s="1">
        <f>SUMIF('World Bank data'!$E$3:$E$216,'EXIO agg.'!$B2,'World Bank data'!Z$3:Z$216)</f>
        <v>7677850</v>
      </c>
      <c r="Z2" s="1">
        <f>SUMIF('World Bank data'!$E$3:$E$216,'EXIO agg.'!$B2,'World Bank data'!AA$3:AA$216)</f>
        <v>7754891</v>
      </c>
      <c r="AA2" s="1">
        <f>SUMIF('World Bank data'!$E$3:$E$216,'EXIO agg.'!$B2,'World Bank data'!AB$3:AB$216)</f>
        <v>7840709</v>
      </c>
      <c r="AB2" s="1">
        <f>SUMIF('World Bank data'!$E$3:$E$216,'EXIO agg.'!$B2,'World Bank data'!AC$3:AC$216)</f>
        <v>7905633</v>
      </c>
      <c r="AC2" s="1">
        <f>SUMIF('World Bank data'!$E$3:$E$216,'EXIO agg.'!$B2,'World Bank data'!AD$3:AD$216)</f>
        <v>7936118</v>
      </c>
      <c r="AD2" s="1">
        <f>SUMIF('World Bank data'!$E$3:$E$216,'EXIO agg.'!$B2,'World Bank data'!AE$3:AE$216)</f>
        <v>7948278</v>
      </c>
      <c r="AE2" s="1">
        <f>SUMIF('World Bank data'!$E$3:$E$216,'EXIO agg.'!$B2,'World Bank data'!AF$3:AF$216)</f>
        <v>7959017</v>
      </c>
      <c r="AF2" s="1">
        <f>SUMIF('World Bank data'!$E$3:$E$216,'EXIO agg.'!$B2,'World Bank data'!AG$3:AG$216)</f>
        <v>7968041</v>
      </c>
      <c r="AG2" s="1">
        <f>SUMIF('World Bank data'!$E$3:$E$216,'EXIO agg.'!$B2,'World Bank data'!AH$3:AH$216)</f>
        <v>7976789</v>
      </c>
      <c r="AH2" s="1">
        <f>SUMIF('World Bank data'!$E$3:$E$216,'EXIO agg.'!$B2,'World Bank data'!AI$3:AI$216)</f>
        <v>7992324</v>
      </c>
      <c r="AI2" s="1">
        <f>SUMIF('World Bank data'!$E$3:$E$216,'EXIO agg.'!$B2,'World Bank data'!AJ$3:AJ$216)</f>
        <v>8011566</v>
      </c>
      <c r="AJ2" s="1">
        <f>SUMIF('World Bank data'!$E$3:$E$216,'EXIO agg.'!$B2,'World Bank data'!AK$3:AK$216)</f>
        <v>8042293</v>
      </c>
      <c r="AK2" s="1">
        <f>SUMIF('World Bank data'!$E$3:$E$216,'EXIO agg.'!$B2,'World Bank data'!AL$3:AL$216)</f>
        <v>8081957</v>
      </c>
      <c r="AL2" s="1">
        <f>SUMIF('World Bank data'!$E$3:$E$216,'EXIO agg.'!$B2,'World Bank data'!AM$3:AM$216)</f>
        <v>8121423</v>
      </c>
      <c r="AM2" s="1">
        <f>SUMIF('World Bank data'!$E$3:$E$216,'EXIO agg.'!$B2,'World Bank data'!AN$3:AN$216)</f>
        <v>8171966</v>
      </c>
      <c r="AN2" s="1">
        <f>SUMIF('World Bank data'!$E$3:$E$216,'EXIO agg.'!$B2,'World Bank data'!AO$3:AO$216)</f>
        <v>8227829</v>
      </c>
      <c r="AO2" s="1">
        <f>SUMIF('World Bank data'!$E$3:$E$216,'EXIO agg.'!$B2,'World Bank data'!AP$3:AP$216)</f>
        <v>8268641</v>
      </c>
      <c r="AP2" s="1">
        <f>SUMIF('World Bank data'!$E$3:$E$216,'EXIO agg.'!$B2,'World Bank data'!AQ$3:AQ$216)</f>
        <v>8295487</v>
      </c>
      <c r="AQ2" s="1">
        <f>SUMIF('World Bank data'!$E$3:$E$216,'EXIO agg.'!$B2,'World Bank data'!AR$3:AR$216)</f>
        <v>8321496</v>
      </c>
      <c r="AR2" s="1">
        <f>SUMIF('World Bank data'!$E$3:$E$216,'EXIO agg.'!$B2,'World Bank data'!AS$3:AS$216)</f>
        <v>8343323</v>
      </c>
      <c r="AS2" s="1">
        <f>SUMIF('World Bank data'!$E$3:$E$216,'EXIO agg.'!$B2,'World Bank data'!AT$3:AT$216)</f>
        <v>8363404</v>
      </c>
      <c r="AT2" s="1">
        <f>SUMIF('World Bank data'!$E$3:$E$216,'EXIO agg.'!$B2,'World Bank data'!AU$3:AU$216)</f>
        <v>8391643</v>
      </c>
      <c r="AU2" s="1">
        <f>SUMIF('World Bank data'!$E$3:$E$216,'EXIO agg.'!$B2,'World Bank data'!AV$3:AV$216)</f>
        <v>8429991</v>
      </c>
      <c r="AV2" s="1">
        <f>SUMIF('World Bank data'!$E$3:$E$216,'EXIO agg.'!$B2,'World Bank data'!AW$3:AW$216)</f>
        <v>8479375</v>
      </c>
      <c r="AW2" s="1">
        <f>SUMIF('World Bank data'!$E$3:$E$216,'EXIO agg.'!$B2,'World Bank data'!AX$3:AX$216)</f>
        <v>8534492</v>
      </c>
    </row>
    <row r="3" spans="1:49" x14ac:dyDescent="0.25">
      <c r="A3" t="s">
        <v>38</v>
      </c>
      <c r="B3" t="s">
        <v>627</v>
      </c>
      <c r="C3">
        <v>2</v>
      </c>
      <c r="D3">
        <v>35</v>
      </c>
      <c r="E3" s="1">
        <f>SUMIF('World Bank data'!$E$3:$E$216,'EXIO agg.'!$B3,'World Bank data'!F$3:F$216)</f>
        <v>9655549</v>
      </c>
      <c r="F3" s="1">
        <f>SUMIF('World Bank data'!$E$3:$E$216,'EXIO agg.'!$B3,'World Bank data'!G$3:G$216)</f>
        <v>9673162</v>
      </c>
      <c r="G3" s="1">
        <f>SUMIF('World Bank data'!$E$3:$E$216,'EXIO agg.'!$B3,'World Bank data'!H$3:H$216)</f>
        <v>9711115</v>
      </c>
      <c r="H3" s="1">
        <f>SUMIF('World Bank data'!$E$3:$E$216,'EXIO agg.'!$B3,'World Bank data'!I$3:I$216)</f>
        <v>9741720</v>
      </c>
      <c r="I3" s="1">
        <f>SUMIF('World Bank data'!$E$3:$E$216,'EXIO agg.'!$B3,'World Bank data'!J$3:J$216)</f>
        <v>9772419</v>
      </c>
      <c r="J3" s="1">
        <f>SUMIF('World Bank data'!$E$3:$E$216,'EXIO agg.'!$B3,'World Bank data'!K$3:K$216)</f>
        <v>9800700</v>
      </c>
      <c r="K3" s="1">
        <f>SUMIF('World Bank data'!$E$3:$E$216,'EXIO agg.'!$B3,'World Bank data'!L$3:L$216)</f>
        <v>9818227</v>
      </c>
      <c r="L3" s="1">
        <f>SUMIF('World Bank data'!$E$3:$E$216,'EXIO agg.'!$B3,'World Bank data'!M$3:M$216)</f>
        <v>9830358</v>
      </c>
      <c r="M3" s="1">
        <f>SUMIF('World Bank data'!$E$3:$E$216,'EXIO agg.'!$B3,'World Bank data'!N$3:N$216)</f>
        <v>9839534</v>
      </c>
      <c r="N3" s="1">
        <f>SUMIF('World Bank data'!$E$3:$E$216,'EXIO agg.'!$B3,'World Bank data'!O$3:O$216)</f>
        <v>9848382</v>
      </c>
      <c r="O3" s="1">
        <f>SUMIF('World Bank data'!$E$3:$E$216,'EXIO agg.'!$B3,'World Bank data'!P$3:P$216)</f>
        <v>9859242</v>
      </c>
      <c r="P3" s="1">
        <f>SUMIF('World Bank data'!$E$3:$E$216,'EXIO agg.'!$B3,'World Bank data'!Q$3:Q$216)</f>
        <v>9858982</v>
      </c>
      <c r="Q3" s="1">
        <f>SUMIF('World Bank data'!$E$3:$E$216,'EXIO agg.'!$B3,'World Bank data'!R$3:R$216)</f>
        <v>9856303</v>
      </c>
      <c r="R3" s="1">
        <f>SUMIF('World Bank data'!$E$3:$E$216,'EXIO agg.'!$B3,'World Bank data'!S$3:S$216)</f>
        <v>9855520</v>
      </c>
      <c r="S3" s="1">
        <f>SUMIF('World Bank data'!$E$3:$E$216,'EXIO agg.'!$B3,'World Bank data'!T$3:T$216)</f>
        <v>9855372</v>
      </c>
      <c r="T3" s="1">
        <f>SUMIF('World Bank data'!$E$3:$E$216,'EXIO agg.'!$B3,'World Bank data'!U$3:U$216)</f>
        <v>9858308</v>
      </c>
      <c r="U3" s="1">
        <f>SUMIF('World Bank data'!$E$3:$E$216,'EXIO agg.'!$B3,'World Bank data'!V$3:V$216)</f>
        <v>9861823</v>
      </c>
      <c r="V3" s="1">
        <f>SUMIF('World Bank data'!$E$3:$E$216,'EXIO agg.'!$B3,'World Bank data'!W$3:W$216)</f>
        <v>9870234</v>
      </c>
      <c r="W3" s="1">
        <f>SUMIF('World Bank data'!$E$3:$E$216,'EXIO agg.'!$B3,'World Bank data'!X$3:X$216)</f>
        <v>9901664</v>
      </c>
      <c r="X3" s="1">
        <f>SUMIF('World Bank data'!$E$3:$E$216,'EXIO agg.'!$B3,'World Bank data'!Y$3:Y$216)</f>
        <v>9937697</v>
      </c>
      <c r="Y3" s="1">
        <f>SUMIF('World Bank data'!$E$3:$E$216,'EXIO agg.'!$B3,'World Bank data'!Z$3:Z$216)</f>
        <v>9967379</v>
      </c>
      <c r="Z3" s="1">
        <f>SUMIF('World Bank data'!$E$3:$E$216,'EXIO agg.'!$B3,'World Bank data'!AA$3:AA$216)</f>
        <v>10004486</v>
      </c>
      <c r="AA3" s="1">
        <f>SUMIF('World Bank data'!$E$3:$E$216,'EXIO agg.'!$B3,'World Bank data'!AB$3:AB$216)</f>
        <v>10045158</v>
      </c>
      <c r="AB3" s="1">
        <f>SUMIF('World Bank data'!$E$3:$E$216,'EXIO agg.'!$B3,'World Bank data'!AC$3:AC$216)</f>
        <v>10084475</v>
      </c>
      <c r="AC3" s="1">
        <f>SUMIF('World Bank data'!$E$3:$E$216,'EXIO agg.'!$B3,'World Bank data'!AD$3:AD$216)</f>
        <v>10115603</v>
      </c>
      <c r="AD3" s="1">
        <f>SUMIF('World Bank data'!$E$3:$E$216,'EXIO agg.'!$B3,'World Bank data'!AE$3:AE$216)</f>
        <v>10136811</v>
      </c>
      <c r="AE3" s="1">
        <f>SUMIF('World Bank data'!$E$3:$E$216,'EXIO agg.'!$B3,'World Bank data'!AF$3:AF$216)</f>
        <v>10156637</v>
      </c>
      <c r="AF3" s="1">
        <f>SUMIF('World Bank data'!$E$3:$E$216,'EXIO agg.'!$B3,'World Bank data'!AG$3:AG$216)</f>
        <v>10181245</v>
      </c>
      <c r="AG3" s="1">
        <f>SUMIF('World Bank data'!$E$3:$E$216,'EXIO agg.'!$B3,'World Bank data'!AH$3:AH$216)</f>
        <v>10203008</v>
      </c>
      <c r="AH3" s="1">
        <f>SUMIF('World Bank data'!$E$3:$E$216,'EXIO agg.'!$B3,'World Bank data'!AI$3:AI$216)</f>
        <v>10226419</v>
      </c>
      <c r="AI3" s="1">
        <f>SUMIF('World Bank data'!$E$3:$E$216,'EXIO agg.'!$B3,'World Bank data'!AJ$3:AJ$216)</f>
        <v>10251250</v>
      </c>
      <c r="AJ3" s="1">
        <f>SUMIF('World Bank data'!$E$3:$E$216,'EXIO agg.'!$B3,'World Bank data'!AK$3:AK$216)</f>
        <v>10286570</v>
      </c>
      <c r="AK3" s="1">
        <f>SUMIF('World Bank data'!$E$3:$E$216,'EXIO agg.'!$B3,'World Bank data'!AL$3:AL$216)</f>
        <v>10332785</v>
      </c>
      <c r="AL3" s="1">
        <f>SUMIF('World Bank data'!$E$3:$E$216,'EXIO agg.'!$B3,'World Bank data'!AM$3:AM$216)</f>
        <v>10376133</v>
      </c>
      <c r="AM3" s="1">
        <f>SUMIF('World Bank data'!$E$3:$E$216,'EXIO agg.'!$B3,'World Bank data'!AN$3:AN$216)</f>
        <v>10421137</v>
      </c>
      <c r="AN3" s="1">
        <f>SUMIF('World Bank data'!$E$3:$E$216,'EXIO agg.'!$B3,'World Bank data'!AO$3:AO$216)</f>
        <v>10478617</v>
      </c>
      <c r="AO3" s="1">
        <f>SUMIF('World Bank data'!$E$3:$E$216,'EXIO agg.'!$B3,'World Bank data'!AP$3:AP$216)</f>
        <v>10547958</v>
      </c>
      <c r="AP3" s="1">
        <f>SUMIF('World Bank data'!$E$3:$E$216,'EXIO agg.'!$B3,'World Bank data'!AQ$3:AQ$216)</f>
        <v>10625700</v>
      </c>
      <c r="AQ3" s="1">
        <f>SUMIF('World Bank data'!$E$3:$E$216,'EXIO agg.'!$B3,'World Bank data'!AR$3:AR$216)</f>
        <v>10709973</v>
      </c>
      <c r="AR3" s="1">
        <f>SUMIF('World Bank data'!$E$3:$E$216,'EXIO agg.'!$B3,'World Bank data'!AS$3:AS$216)</f>
        <v>10796493</v>
      </c>
      <c r="AS3" s="1">
        <f>SUMIF('World Bank data'!$E$3:$E$216,'EXIO agg.'!$B3,'World Bank data'!AT$3:AT$216)</f>
        <v>10920272</v>
      </c>
      <c r="AT3" s="1">
        <f>SUMIF('World Bank data'!$E$3:$E$216,'EXIO agg.'!$B3,'World Bank data'!AU$3:AU$216)</f>
        <v>11047744</v>
      </c>
      <c r="AU3" s="1">
        <f>SUMIF('World Bank data'!$E$3:$E$216,'EXIO agg.'!$B3,'World Bank data'!AV$3:AV$216)</f>
        <v>11128246</v>
      </c>
      <c r="AV3" s="1">
        <f>SUMIF('World Bank data'!$E$3:$E$216,'EXIO agg.'!$B3,'World Bank data'!AW$3:AW$216)</f>
        <v>11182817</v>
      </c>
      <c r="AW3" s="1">
        <f>SUMIF('World Bank data'!$E$3:$E$216,'EXIO agg.'!$B3,'World Bank data'!AX$3:AX$216)</f>
        <v>11225207</v>
      </c>
    </row>
    <row r="4" spans="1:49" x14ac:dyDescent="0.25">
      <c r="A4" t="s">
        <v>58</v>
      </c>
      <c r="B4" t="s">
        <v>517</v>
      </c>
      <c r="C4">
        <v>3</v>
      </c>
      <c r="D4">
        <v>2</v>
      </c>
      <c r="E4" s="1">
        <f>SUMIF('World Bank data'!$E$3:$E$216,'EXIO agg.'!$B4,'World Bank data'!F$3:F$216)</f>
        <v>8489574</v>
      </c>
      <c r="F4" s="1">
        <f>SUMIF('World Bank data'!$E$3:$E$216,'EXIO agg.'!$B4,'World Bank data'!G$3:G$216)</f>
        <v>8536395</v>
      </c>
      <c r="G4" s="1">
        <f>SUMIF('World Bank data'!$E$3:$E$216,'EXIO agg.'!$B4,'World Bank data'!H$3:H$216)</f>
        <v>8576200</v>
      </c>
      <c r="H4" s="1">
        <f>SUMIF('World Bank data'!$E$3:$E$216,'EXIO agg.'!$B4,'World Bank data'!I$3:I$216)</f>
        <v>8620967</v>
      </c>
      <c r="I4" s="1">
        <f>SUMIF('World Bank data'!$E$3:$E$216,'EXIO agg.'!$B4,'World Bank data'!J$3:J$216)</f>
        <v>8678745</v>
      </c>
      <c r="J4" s="1">
        <f>SUMIF('World Bank data'!$E$3:$E$216,'EXIO agg.'!$B4,'World Bank data'!K$3:K$216)</f>
        <v>8720742</v>
      </c>
      <c r="K4" s="1">
        <f>SUMIF('World Bank data'!$E$3:$E$216,'EXIO agg.'!$B4,'World Bank data'!L$3:L$216)</f>
        <v>8758599</v>
      </c>
      <c r="L4" s="1">
        <f>SUMIF('World Bank data'!$E$3:$E$216,'EXIO agg.'!$B4,'World Bank data'!M$3:M$216)</f>
        <v>8804183</v>
      </c>
      <c r="M4" s="1">
        <f>SUMIF('World Bank data'!$E$3:$E$216,'EXIO agg.'!$B4,'World Bank data'!N$3:N$216)</f>
        <v>8814032</v>
      </c>
      <c r="N4" s="1">
        <f>SUMIF('World Bank data'!$E$3:$E$216,'EXIO agg.'!$B4,'World Bank data'!O$3:O$216)</f>
        <v>8825940</v>
      </c>
      <c r="O4" s="1">
        <f>SUMIF('World Bank data'!$E$3:$E$216,'EXIO agg.'!$B4,'World Bank data'!P$3:P$216)</f>
        <v>8861535</v>
      </c>
      <c r="P4" s="1">
        <f>SUMIF('World Bank data'!$E$3:$E$216,'EXIO agg.'!$B4,'World Bank data'!Q$3:Q$216)</f>
        <v>8891117</v>
      </c>
      <c r="Q4" s="1">
        <f>SUMIF('World Bank data'!$E$3:$E$216,'EXIO agg.'!$B4,'World Bank data'!R$3:R$216)</f>
        <v>8917457</v>
      </c>
      <c r="R4" s="1">
        <f>SUMIF('World Bank data'!$E$3:$E$216,'EXIO agg.'!$B4,'World Bank data'!S$3:S$216)</f>
        <v>8939738</v>
      </c>
      <c r="S4" s="1">
        <f>SUMIF('World Bank data'!$E$3:$E$216,'EXIO agg.'!$B4,'World Bank data'!T$3:T$216)</f>
        <v>8960679</v>
      </c>
      <c r="T4" s="1">
        <f>SUMIF('World Bank data'!$E$3:$E$216,'EXIO agg.'!$B4,'World Bank data'!U$3:U$216)</f>
        <v>8960547</v>
      </c>
      <c r="U4" s="1">
        <f>SUMIF('World Bank data'!$E$3:$E$216,'EXIO agg.'!$B4,'World Bank data'!V$3:V$216)</f>
        <v>8958171</v>
      </c>
      <c r="V4" s="1">
        <f>SUMIF('World Bank data'!$E$3:$E$216,'EXIO agg.'!$B4,'World Bank data'!W$3:W$216)</f>
        <v>8971359</v>
      </c>
      <c r="W4" s="1">
        <f>SUMIF('World Bank data'!$E$3:$E$216,'EXIO agg.'!$B4,'World Bank data'!X$3:X$216)</f>
        <v>8981446</v>
      </c>
      <c r="X4" s="1">
        <f>SUMIF('World Bank data'!$E$3:$E$216,'EXIO agg.'!$B4,'World Bank data'!Y$3:Y$216)</f>
        <v>8876972</v>
      </c>
      <c r="Y4" s="1">
        <f>SUMIF('World Bank data'!$E$3:$E$216,'EXIO agg.'!$B4,'World Bank data'!Z$3:Z$216)</f>
        <v>8718289</v>
      </c>
      <c r="Z4" s="1">
        <f>SUMIF('World Bank data'!$E$3:$E$216,'EXIO agg.'!$B4,'World Bank data'!AA$3:AA$216)</f>
        <v>8632367</v>
      </c>
      <c r="AA4" s="1">
        <f>SUMIF('World Bank data'!$E$3:$E$216,'EXIO agg.'!$B4,'World Bank data'!AB$3:AB$216)</f>
        <v>8540164</v>
      </c>
      <c r="AB4" s="1">
        <f>SUMIF('World Bank data'!$E$3:$E$216,'EXIO agg.'!$B4,'World Bank data'!AC$3:AC$216)</f>
        <v>8472313</v>
      </c>
      <c r="AC4" s="1">
        <f>SUMIF('World Bank data'!$E$3:$E$216,'EXIO agg.'!$B4,'World Bank data'!AD$3:AD$216)</f>
        <v>8443591</v>
      </c>
      <c r="AD4" s="1">
        <f>SUMIF('World Bank data'!$E$3:$E$216,'EXIO agg.'!$B4,'World Bank data'!AE$3:AE$216)</f>
        <v>8406067</v>
      </c>
      <c r="AE4" s="1">
        <f>SUMIF('World Bank data'!$E$3:$E$216,'EXIO agg.'!$B4,'World Bank data'!AF$3:AF$216)</f>
        <v>8362826</v>
      </c>
      <c r="AF4" s="1">
        <f>SUMIF('World Bank data'!$E$3:$E$216,'EXIO agg.'!$B4,'World Bank data'!AG$3:AG$216)</f>
        <v>8312068</v>
      </c>
      <c r="AG4" s="1">
        <f>SUMIF('World Bank data'!$E$3:$E$216,'EXIO agg.'!$B4,'World Bank data'!AH$3:AH$216)</f>
        <v>8256786</v>
      </c>
      <c r="AH4" s="1">
        <f>SUMIF('World Bank data'!$E$3:$E$216,'EXIO agg.'!$B4,'World Bank data'!AI$3:AI$216)</f>
        <v>8210624</v>
      </c>
      <c r="AI4" s="1">
        <f>SUMIF('World Bank data'!$E$3:$E$216,'EXIO agg.'!$B4,'World Bank data'!AJ$3:AJ$216)</f>
        <v>8170172</v>
      </c>
      <c r="AJ4" s="1">
        <f>SUMIF('World Bank data'!$E$3:$E$216,'EXIO agg.'!$B4,'World Bank data'!AK$3:AK$216)</f>
        <v>8020282</v>
      </c>
      <c r="AK4" s="1">
        <f>SUMIF('World Bank data'!$E$3:$E$216,'EXIO agg.'!$B4,'World Bank data'!AL$3:AL$216)</f>
        <v>7868468</v>
      </c>
      <c r="AL4" s="1">
        <f>SUMIF('World Bank data'!$E$3:$E$216,'EXIO agg.'!$B4,'World Bank data'!AM$3:AM$216)</f>
        <v>7823557</v>
      </c>
      <c r="AM4" s="1">
        <f>SUMIF('World Bank data'!$E$3:$E$216,'EXIO agg.'!$B4,'World Bank data'!AN$3:AN$216)</f>
        <v>7781161</v>
      </c>
      <c r="AN4" s="1">
        <f>SUMIF('World Bank data'!$E$3:$E$216,'EXIO agg.'!$B4,'World Bank data'!AO$3:AO$216)</f>
        <v>7739900</v>
      </c>
      <c r="AO4" s="1">
        <f>SUMIF('World Bank data'!$E$3:$E$216,'EXIO agg.'!$B4,'World Bank data'!AP$3:AP$216)</f>
        <v>7699020</v>
      </c>
      <c r="AP4" s="1">
        <f>SUMIF('World Bank data'!$E$3:$E$216,'EXIO agg.'!$B4,'World Bank data'!AQ$3:AQ$216)</f>
        <v>7545338</v>
      </c>
      <c r="AQ4" s="1">
        <f>SUMIF('World Bank data'!$E$3:$E$216,'EXIO agg.'!$B4,'World Bank data'!AR$3:AR$216)</f>
        <v>7492561</v>
      </c>
      <c r="AR4" s="1">
        <f>SUMIF('World Bank data'!$E$3:$E$216,'EXIO agg.'!$B4,'World Bank data'!AS$3:AS$216)</f>
        <v>7444443</v>
      </c>
      <c r="AS4" s="1">
        <f>SUMIF('World Bank data'!$E$3:$E$216,'EXIO agg.'!$B4,'World Bank data'!AT$3:AT$216)</f>
        <v>7395599</v>
      </c>
      <c r="AT4" s="1">
        <f>SUMIF('World Bank data'!$E$3:$E$216,'EXIO agg.'!$B4,'World Bank data'!AU$3:AU$216)</f>
        <v>7348328</v>
      </c>
      <c r="AU4" s="1">
        <f>SUMIF('World Bank data'!$E$3:$E$216,'EXIO agg.'!$B4,'World Bank data'!AV$3:AV$216)</f>
        <v>7305888</v>
      </c>
      <c r="AV4" s="1">
        <f>SUMIF('World Bank data'!$E$3:$E$216,'EXIO agg.'!$B4,'World Bank data'!AW$3:AW$216)</f>
        <v>7265115</v>
      </c>
      <c r="AW4" s="1">
        <f>SUMIF('World Bank data'!$E$3:$E$216,'EXIO agg.'!$B4,'World Bank data'!AX$3:AX$216)</f>
        <v>7223938</v>
      </c>
    </row>
    <row r="5" spans="1:49" x14ac:dyDescent="0.25">
      <c r="A5" t="s">
        <v>102</v>
      </c>
      <c r="B5" t="s">
        <v>528</v>
      </c>
      <c r="C5">
        <v>4</v>
      </c>
      <c r="D5">
        <v>35</v>
      </c>
      <c r="E5" s="1">
        <f>SUMIF('World Bank data'!$E$3:$E$216,'EXIO agg.'!$B5,'World Bank data'!F$3:F$216)</f>
        <v>613619</v>
      </c>
      <c r="F5" s="1">
        <f>SUMIF('World Bank data'!$E$3:$E$216,'EXIO agg.'!$B5,'World Bank data'!G$3:G$216)</f>
        <v>620860</v>
      </c>
      <c r="G5" s="1">
        <f>SUMIF('World Bank data'!$E$3:$E$216,'EXIO agg.'!$B5,'World Bank data'!H$3:H$216)</f>
        <v>628000</v>
      </c>
      <c r="H5" s="1">
        <f>SUMIF('World Bank data'!$E$3:$E$216,'EXIO agg.'!$B5,'World Bank data'!I$3:I$216)</f>
        <v>635109</v>
      </c>
      <c r="I5" s="1">
        <f>SUMIF('World Bank data'!$E$3:$E$216,'EXIO agg.'!$B5,'World Bank data'!J$3:J$216)</f>
        <v>642335</v>
      </c>
      <c r="J5" s="1">
        <f>SUMIF('World Bank data'!$E$3:$E$216,'EXIO agg.'!$B5,'World Bank data'!K$3:K$216)</f>
        <v>649755</v>
      </c>
      <c r="K5" s="1">
        <f>SUMIF('World Bank data'!$E$3:$E$216,'EXIO agg.'!$B5,'World Bank data'!L$3:L$216)</f>
        <v>657526</v>
      </c>
      <c r="L5" s="1">
        <f>SUMIF('World Bank data'!$E$3:$E$216,'EXIO agg.'!$B5,'World Bank data'!M$3:M$216)</f>
        <v>665528</v>
      </c>
      <c r="M5" s="1">
        <f>SUMIF('World Bank data'!$E$3:$E$216,'EXIO agg.'!$B5,'World Bank data'!N$3:N$216)</f>
        <v>673252</v>
      </c>
      <c r="N5" s="1">
        <f>SUMIF('World Bank data'!$E$3:$E$216,'EXIO agg.'!$B5,'World Bank data'!O$3:O$216)</f>
        <v>680013</v>
      </c>
      <c r="O5" s="1">
        <f>SUMIF('World Bank data'!$E$3:$E$216,'EXIO agg.'!$B5,'World Bank data'!P$3:P$216)</f>
        <v>685406</v>
      </c>
      <c r="P5" s="1">
        <f>SUMIF('World Bank data'!$E$3:$E$216,'EXIO agg.'!$B5,'World Bank data'!Q$3:Q$216)</f>
        <v>689173</v>
      </c>
      <c r="Q5" s="1">
        <f>SUMIF('World Bank data'!$E$3:$E$216,'EXIO agg.'!$B5,'World Bank data'!R$3:R$216)</f>
        <v>691711</v>
      </c>
      <c r="R5" s="1">
        <f>SUMIF('World Bank data'!$E$3:$E$216,'EXIO agg.'!$B5,'World Bank data'!S$3:S$216)</f>
        <v>694074</v>
      </c>
      <c r="S5" s="1">
        <f>SUMIF('World Bank data'!$E$3:$E$216,'EXIO agg.'!$B5,'World Bank data'!T$3:T$216)</f>
        <v>697717</v>
      </c>
      <c r="T5" s="1">
        <f>SUMIF('World Bank data'!$E$3:$E$216,'EXIO agg.'!$B5,'World Bank data'!U$3:U$216)</f>
        <v>703693</v>
      </c>
      <c r="U5" s="1">
        <f>SUMIF('World Bank data'!$E$3:$E$216,'EXIO agg.'!$B5,'World Bank data'!V$3:V$216)</f>
        <v>712340</v>
      </c>
      <c r="V5" s="1">
        <f>SUMIF('World Bank data'!$E$3:$E$216,'EXIO agg.'!$B5,'World Bank data'!W$3:W$216)</f>
        <v>723380</v>
      </c>
      <c r="W5" s="1">
        <f>SUMIF('World Bank data'!$E$3:$E$216,'EXIO agg.'!$B5,'World Bank data'!X$3:X$216)</f>
        <v>736477</v>
      </c>
      <c r="X5" s="1">
        <f>SUMIF('World Bank data'!$E$3:$E$216,'EXIO agg.'!$B5,'World Bank data'!Y$3:Y$216)</f>
        <v>751047</v>
      </c>
      <c r="Y5" s="1">
        <f>SUMIF('World Bank data'!$E$3:$E$216,'EXIO agg.'!$B5,'World Bank data'!Z$3:Z$216)</f>
        <v>766611</v>
      </c>
      <c r="Z5" s="1">
        <f>SUMIF('World Bank data'!$E$3:$E$216,'EXIO agg.'!$B5,'World Bank data'!AA$3:AA$216)</f>
        <v>783138</v>
      </c>
      <c r="AA5" s="1">
        <f>SUMIF('World Bank data'!$E$3:$E$216,'EXIO agg.'!$B5,'World Bank data'!AB$3:AB$216)</f>
        <v>800660</v>
      </c>
      <c r="AB5" s="1">
        <f>SUMIF('World Bank data'!$E$3:$E$216,'EXIO agg.'!$B5,'World Bank data'!AC$3:AC$216)</f>
        <v>818814</v>
      </c>
      <c r="AC5" s="1">
        <f>SUMIF('World Bank data'!$E$3:$E$216,'EXIO agg.'!$B5,'World Bank data'!AD$3:AD$216)</f>
        <v>837166</v>
      </c>
      <c r="AD5" s="1">
        <f>SUMIF('World Bank data'!$E$3:$E$216,'EXIO agg.'!$B5,'World Bank data'!AE$3:AE$216)</f>
        <v>855389</v>
      </c>
      <c r="AE5" s="1">
        <f>SUMIF('World Bank data'!$E$3:$E$216,'EXIO agg.'!$B5,'World Bank data'!AF$3:AF$216)</f>
        <v>873246</v>
      </c>
      <c r="AF5" s="1">
        <f>SUMIF('World Bank data'!$E$3:$E$216,'EXIO agg.'!$B5,'World Bank data'!AG$3:AG$216)</f>
        <v>890733</v>
      </c>
      <c r="AG5" s="1">
        <f>SUMIF('World Bank data'!$E$3:$E$216,'EXIO agg.'!$B5,'World Bank data'!AH$3:AH$216)</f>
        <v>908040</v>
      </c>
      <c r="AH5" s="1">
        <f>SUMIF('World Bank data'!$E$3:$E$216,'EXIO agg.'!$B5,'World Bank data'!AI$3:AI$216)</f>
        <v>925491</v>
      </c>
      <c r="AI5" s="1">
        <f>SUMIF('World Bank data'!$E$3:$E$216,'EXIO agg.'!$B5,'World Bank data'!AJ$3:AJ$216)</f>
        <v>943287</v>
      </c>
      <c r="AJ5" s="1">
        <f>SUMIF('World Bank data'!$E$3:$E$216,'EXIO agg.'!$B5,'World Bank data'!AK$3:AK$216)</f>
        <v>961482</v>
      </c>
      <c r="AK5" s="1">
        <f>SUMIF('World Bank data'!$E$3:$E$216,'EXIO agg.'!$B5,'World Bank data'!AL$3:AL$216)</f>
        <v>979883</v>
      </c>
      <c r="AL5" s="1">
        <f>SUMIF('World Bank data'!$E$3:$E$216,'EXIO agg.'!$B5,'World Bank data'!AM$3:AM$216)</f>
        <v>998150</v>
      </c>
      <c r="AM5" s="1">
        <f>SUMIF('World Bank data'!$E$3:$E$216,'EXIO agg.'!$B5,'World Bank data'!AN$3:AN$216)</f>
        <v>1015827</v>
      </c>
      <c r="AN5" s="1">
        <f>SUMIF('World Bank data'!$E$3:$E$216,'EXIO agg.'!$B5,'World Bank data'!AO$3:AO$216)</f>
        <v>1032586</v>
      </c>
      <c r="AO5" s="1">
        <f>SUMIF('World Bank data'!$E$3:$E$216,'EXIO agg.'!$B5,'World Bank data'!AP$3:AP$216)</f>
        <v>1048293</v>
      </c>
      <c r="AP5" s="1">
        <f>SUMIF('World Bank data'!$E$3:$E$216,'EXIO agg.'!$B5,'World Bank data'!AQ$3:AQ$216)</f>
        <v>1063040</v>
      </c>
      <c r="AQ5" s="1">
        <f>SUMIF('World Bank data'!$E$3:$E$216,'EXIO agg.'!$B5,'World Bank data'!AR$3:AR$216)</f>
        <v>1077010</v>
      </c>
      <c r="AR5" s="1">
        <f>SUMIF('World Bank data'!$E$3:$E$216,'EXIO agg.'!$B5,'World Bank data'!AS$3:AS$216)</f>
        <v>1090486</v>
      </c>
      <c r="AS5" s="1">
        <f>SUMIF('World Bank data'!$E$3:$E$216,'EXIO agg.'!$B5,'World Bank data'!AT$3:AT$216)</f>
        <v>1103685</v>
      </c>
      <c r="AT5" s="1">
        <f>SUMIF('World Bank data'!$E$3:$E$216,'EXIO agg.'!$B5,'World Bank data'!AU$3:AU$216)</f>
        <v>1116644</v>
      </c>
      <c r="AU5" s="1">
        <f>SUMIF('World Bank data'!$E$3:$E$216,'EXIO agg.'!$B5,'World Bank data'!AV$3:AV$216)</f>
        <v>1129303</v>
      </c>
      <c r="AV5" s="1">
        <f>SUMIF('World Bank data'!$E$3:$E$216,'EXIO agg.'!$B5,'World Bank data'!AW$3:AW$216)</f>
        <v>1141652</v>
      </c>
      <c r="AW5" s="1">
        <f>SUMIF('World Bank data'!$E$3:$E$216,'EXIO agg.'!$B5,'World Bank data'!AX$3:AX$216)</f>
        <v>1153658</v>
      </c>
    </row>
    <row r="6" spans="1:49" x14ac:dyDescent="0.25">
      <c r="A6" t="s">
        <v>104</v>
      </c>
      <c r="B6" t="s">
        <v>583</v>
      </c>
      <c r="C6">
        <v>5</v>
      </c>
      <c r="D6">
        <v>3</v>
      </c>
      <c r="E6" s="1">
        <f>SUMIF('World Bank data'!$E$3:$E$216,'EXIO agg.'!$B6,'World Bank data'!F$3:F$216)</f>
        <v>9858071</v>
      </c>
      <c r="F6" s="1">
        <f>SUMIF('World Bank data'!$E$3:$E$216,'EXIO agg.'!$B6,'World Bank data'!G$3:G$216)</f>
        <v>9826815</v>
      </c>
      <c r="G6" s="1">
        <f>SUMIF('World Bank data'!$E$3:$E$216,'EXIO agg.'!$B6,'World Bank data'!H$3:H$216)</f>
        <v>9867632</v>
      </c>
      <c r="H6" s="1">
        <f>SUMIF('World Bank data'!$E$3:$E$216,'EXIO agg.'!$B6,'World Bank data'!I$3:I$216)</f>
        <v>9922266</v>
      </c>
      <c r="I6" s="1">
        <f>SUMIF('World Bank data'!$E$3:$E$216,'EXIO agg.'!$B6,'World Bank data'!J$3:J$216)</f>
        <v>9988459</v>
      </c>
      <c r="J6" s="1">
        <f>SUMIF('World Bank data'!$E$3:$E$216,'EXIO agg.'!$B6,'World Bank data'!K$3:K$216)</f>
        <v>10058620</v>
      </c>
      <c r="K6" s="1">
        <f>SUMIF('World Bank data'!$E$3:$E$216,'EXIO agg.'!$B6,'World Bank data'!L$3:L$216)</f>
        <v>10125939</v>
      </c>
      <c r="L6" s="1">
        <f>SUMIF('World Bank data'!$E$3:$E$216,'EXIO agg.'!$B6,'World Bank data'!M$3:M$216)</f>
        <v>10186755</v>
      </c>
      <c r="M6" s="1">
        <f>SUMIF('World Bank data'!$E$3:$E$216,'EXIO agg.'!$B6,'World Bank data'!N$3:N$216)</f>
        <v>10242098</v>
      </c>
      <c r="N6" s="1">
        <f>SUMIF('World Bank data'!$E$3:$E$216,'EXIO agg.'!$B6,'World Bank data'!O$3:O$216)</f>
        <v>10292341</v>
      </c>
      <c r="O6" s="1">
        <f>SUMIF('World Bank data'!$E$3:$E$216,'EXIO agg.'!$B6,'World Bank data'!P$3:P$216)</f>
        <v>10304193</v>
      </c>
      <c r="P6" s="1">
        <f>SUMIF('World Bank data'!$E$3:$E$216,'EXIO agg.'!$B6,'World Bank data'!Q$3:Q$216)</f>
        <v>10300591</v>
      </c>
      <c r="Q6" s="1">
        <f>SUMIF('World Bank data'!$E$3:$E$216,'EXIO agg.'!$B6,'World Bank data'!R$3:R$216)</f>
        <v>10314826</v>
      </c>
      <c r="R6" s="1">
        <f>SUMIF('World Bank data'!$E$3:$E$216,'EXIO agg.'!$B6,'World Bank data'!S$3:S$216)</f>
        <v>10323856</v>
      </c>
      <c r="S6" s="1">
        <f>SUMIF('World Bank data'!$E$3:$E$216,'EXIO agg.'!$B6,'World Bank data'!T$3:T$216)</f>
        <v>10330213</v>
      </c>
      <c r="T6" s="1">
        <f>SUMIF('World Bank data'!$E$3:$E$216,'EXIO agg.'!$B6,'World Bank data'!U$3:U$216)</f>
        <v>10337118</v>
      </c>
      <c r="U6" s="1">
        <f>SUMIF('World Bank data'!$E$3:$E$216,'EXIO agg.'!$B6,'World Bank data'!V$3:V$216)</f>
        <v>10342227</v>
      </c>
      <c r="V6" s="1">
        <f>SUMIF('World Bank data'!$E$3:$E$216,'EXIO agg.'!$B6,'World Bank data'!W$3:W$216)</f>
        <v>10347318</v>
      </c>
      <c r="W6" s="1">
        <f>SUMIF('World Bank data'!$E$3:$E$216,'EXIO agg.'!$B6,'World Bank data'!X$3:X$216)</f>
        <v>10355276</v>
      </c>
      <c r="X6" s="1">
        <f>SUMIF('World Bank data'!$E$3:$E$216,'EXIO agg.'!$B6,'World Bank data'!Y$3:Y$216)</f>
        <v>10361068</v>
      </c>
      <c r="Y6" s="1">
        <f>SUMIF('World Bank data'!$E$3:$E$216,'EXIO agg.'!$B6,'World Bank data'!Z$3:Z$216)</f>
        <v>10333355</v>
      </c>
      <c r="Z6" s="1">
        <f>SUMIF('World Bank data'!$E$3:$E$216,'EXIO agg.'!$B6,'World Bank data'!AA$3:AA$216)</f>
        <v>10308578</v>
      </c>
      <c r="AA6" s="1">
        <f>SUMIF('World Bank data'!$E$3:$E$216,'EXIO agg.'!$B6,'World Bank data'!AB$3:AB$216)</f>
        <v>10319123</v>
      </c>
      <c r="AB6" s="1">
        <f>SUMIF('World Bank data'!$E$3:$E$216,'EXIO agg.'!$B6,'World Bank data'!AC$3:AC$216)</f>
        <v>10329855</v>
      </c>
      <c r="AC6" s="1">
        <f>SUMIF('World Bank data'!$E$3:$E$216,'EXIO agg.'!$B6,'World Bank data'!AD$3:AD$216)</f>
        <v>10333587</v>
      </c>
      <c r="AD6" s="1">
        <f>SUMIF('World Bank data'!$E$3:$E$216,'EXIO agg.'!$B6,'World Bank data'!AE$3:AE$216)</f>
        <v>10327253</v>
      </c>
      <c r="AE6" s="1">
        <f>SUMIF('World Bank data'!$E$3:$E$216,'EXIO agg.'!$B6,'World Bank data'!AF$3:AF$216)</f>
        <v>10315241</v>
      </c>
      <c r="AF6" s="1">
        <f>SUMIF('World Bank data'!$E$3:$E$216,'EXIO agg.'!$B6,'World Bank data'!AG$3:AG$216)</f>
        <v>10304131</v>
      </c>
      <c r="AG6" s="1">
        <f>SUMIF('World Bank data'!$E$3:$E$216,'EXIO agg.'!$B6,'World Bank data'!AH$3:AH$216)</f>
        <v>10294373</v>
      </c>
      <c r="AH6" s="1">
        <f>SUMIF('World Bank data'!$E$3:$E$216,'EXIO agg.'!$B6,'World Bank data'!AI$3:AI$216)</f>
        <v>10283860</v>
      </c>
      <c r="AI6" s="1">
        <f>SUMIF('World Bank data'!$E$3:$E$216,'EXIO agg.'!$B6,'World Bank data'!AJ$3:AJ$216)</f>
        <v>10255063</v>
      </c>
      <c r="AJ6" s="1">
        <f>SUMIF('World Bank data'!$E$3:$E$216,'EXIO agg.'!$B6,'World Bank data'!AK$3:AK$216)</f>
        <v>10216605</v>
      </c>
      <c r="AK6" s="1">
        <f>SUMIF('World Bank data'!$E$3:$E$216,'EXIO agg.'!$B6,'World Bank data'!AL$3:AL$216)</f>
        <v>10196916</v>
      </c>
      <c r="AL6" s="1">
        <f>SUMIF('World Bank data'!$E$3:$E$216,'EXIO agg.'!$B6,'World Bank data'!AM$3:AM$216)</f>
        <v>10193998</v>
      </c>
      <c r="AM6" s="1">
        <f>SUMIF('World Bank data'!$E$3:$E$216,'EXIO agg.'!$B6,'World Bank data'!AN$3:AN$216)</f>
        <v>10197101</v>
      </c>
      <c r="AN6" s="1">
        <f>SUMIF('World Bank data'!$E$3:$E$216,'EXIO agg.'!$B6,'World Bank data'!AO$3:AO$216)</f>
        <v>10211216</v>
      </c>
      <c r="AO6" s="1">
        <f>SUMIF('World Bank data'!$E$3:$E$216,'EXIO agg.'!$B6,'World Bank data'!AP$3:AP$216)</f>
        <v>10238905</v>
      </c>
      <c r="AP6" s="1">
        <f>SUMIF('World Bank data'!$E$3:$E$216,'EXIO agg.'!$B6,'World Bank data'!AQ$3:AQ$216)</f>
        <v>10298828</v>
      </c>
      <c r="AQ6" s="1">
        <f>SUMIF('World Bank data'!$E$3:$E$216,'EXIO agg.'!$B6,'World Bank data'!AR$3:AR$216)</f>
        <v>10384603</v>
      </c>
      <c r="AR6" s="1">
        <f>SUMIF('World Bank data'!$E$3:$E$216,'EXIO agg.'!$B6,'World Bank data'!AS$3:AS$216)</f>
        <v>10443936</v>
      </c>
      <c r="AS6" s="1">
        <f>SUMIF('World Bank data'!$E$3:$E$216,'EXIO agg.'!$B6,'World Bank data'!AT$3:AT$216)</f>
        <v>10474410</v>
      </c>
      <c r="AT6" s="1">
        <f>SUMIF('World Bank data'!$E$3:$E$216,'EXIO agg.'!$B6,'World Bank data'!AU$3:AU$216)</f>
        <v>10496088</v>
      </c>
      <c r="AU6" s="1">
        <f>SUMIF('World Bank data'!$E$3:$E$216,'EXIO agg.'!$B6,'World Bank data'!AV$3:AV$216)</f>
        <v>10510785</v>
      </c>
      <c r="AV6" s="1">
        <f>SUMIF('World Bank data'!$E$3:$E$216,'EXIO agg.'!$B6,'World Bank data'!AW$3:AW$216)</f>
        <v>10514272</v>
      </c>
      <c r="AW6" s="1">
        <f>SUMIF('World Bank data'!$E$3:$E$216,'EXIO agg.'!$B6,'World Bank data'!AX$3:AX$216)</f>
        <v>10510566</v>
      </c>
    </row>
    <row r="7" spans="1:49" x14ac:dyDescent="0.25">
      <c r="A7" t="s">
        <v>144</v>
      </c>
      <c r="B7" t="s">
        <v>541</v>
      </c>
      <c r="C7">
        <v>6</v>
      </c>
      <c r="D7">
        <v>4</v>
      </c>
      <c r="E7" s="1">
        <f>SUMIF('World Bank data'!$E$3:$E$216,'EXIO agg.'!$B7,'World Bank data'!F$3:F$216)</f>
        <v>78169289</v>
      </c>
      <c r="F7" s="1">
        <f>SUMIF('World Bank data'!$E$3:$E$216,'EXIO agg.'!$B7,'World Bank data'!G$3:G$216)</f>
        <v>78312842</v>
      </c>
      <c r="G7" s="1">
        <f>SUMIF('World Bank data'!$E$3:$E$216,'EXIO agg.'!$B7,'World Bank data'!H$3:H$216)</f>
        <v>78688452</v>
      </c>
      <c r="H7" s="1">
        <f>SUMIF('World Bank data'!$E$3:$E$216,'EXIO agg.'!$B7,'World Bank data'!I$3:I$216)</f>
        <v>78936666</v>
      </c>
      <c r="I7" s="1">
        <f>SUMIF('World Bank data'!$E$3:$E$216,'EXIO agg.'!$B7,'World Bank data'!J$3:J$216)</f>
        <v>78967433</v>
      </c>
      <c r="J7" s="1">
        <f>SUMIF('World Bank data'!$E$3:$E$216,'EXIO agg.'!$B7,'World Bank data'!K$3:K$216)</f>
        <v>78673554</v>
      </c>
      <c r="K7" s="1">
        <f>SUMIF('World Bank data'!$E$3:$E$216,'EXIO agg.'!$B7,'World Bank data'!L$3:L$216)</f>
        <v>78336950</v>
      </c>
      <c r="L7" s="1">
        <f>SUMIF('World Bank data'!$E$3:$E$216,'EXIO agg.'!$B7,'World Bank data'!M$3:M$216)</f>
        <v>78159814</v>
      </c>
      <c r="M7" s="1">
        <f>SUMIF('World Bank data'!$E$3:$E$216,'EXIO agg.'!$B7,'World Bank data'!N$3:N$216)</f>
        <v>78091820</v>
      </c>
      <c r="N7" s="1">
        <f>SUMIF('World Bank data'!$E$3:$E$216,'EXIO agg.'!$B7,'World Bank data'!O$3:O$216)</f>
        <v>78126350</v>
      </c>
      <c r="O7" s="1">
        <f>SUMIF('World Bank data'!$E$3:$E$216,'EXIO agg.'!$B7,'World Bank data'!P$3:P$216)</f>
        <v>78288576</v>
      </c>
      <c r="P7" s="1">
        <f>SUMIF('World Bank data'!$E$3:$E$216,'EXIO agg.'!$B7,'World Bank data'!Q$3:Q$216)</f>
        <v>78407907</v>
      </c>
      <c r="Q7" s="1">
        <f>SUMIF('World Bank data'!$E$3:$E$216,'EXIO agg.'!$B7,'World Bank data'!R$3:R$216)</f>
        <v>78333366</v>
      </c>
      <c r="R7" s="1">
        <f>SUMIF('World Bank data'!$E$3:$E$216,'EXIO agg.'!$B7,'World Bank data'!S$3:S$216)</f>
        <v>78128282</v>
      </c>
      <c r="S7" s="1">
        <f>SUMIF('World Bank data'!$E$3:$E$216,'EXIO agg.'!$B7,'World Bank data'!T$3:T$216)</f>
        <v>77858685</v>
      </c>
      <c r="T7" s="1">
        <f>SUMIF('World Bank data'!$E$3:$E$216,'EXIO agg.'!$B7,'World Bank data'!U$3:U$216)</f>
        <v>77684873</v>
      </c>
      <c r="U7" s="1">
        <f>SUMIF('World Bank data'!$E$3:$E$216,'EXIO agg.'!$B7,'World Bank data'!V$3:V$216)</f>
        <v>77720436</v>
      </c>
      <c r="V7" s="1">
        <f>SUMIF('World Bank data'!$E$3:$E$216,'EXIO agg.'!$B7,'World Bank data'!W$3:W$216)</f>
        <v>77839920</v>
      </c>
      <c r="W7" s="1">
        <f>SUMIF('World Bank data'!$E$3:$E$216,'EXIO agg.'!$B7,'World Bank data'!X$3:X$216)</f>
        <v>78144619</v>
      </c>
      <c r="X7" s="1">
        <f>SUMIF('World Bank data'!$E$3:$E$216,'EXIO agg.'!$B7,'World Bank data'!Y$3:Y$216)</f>
        <v>78751283</v>
      </c>
      <c r="Y7" s="1">
        <f>SUMIF('World Bank data'!$E$3:$E$216,'EXIO agg.'!$B7,'World Bank data'!Z$3:Z$216)</f>
        <v>79433029</v>
      </c>
      <c r="Z7" s="1">
        <f>SUMIF('World Bank data'!$E$3:$E$216,'EXIO agg.'!$B7,'World Bank data'!AA$3:AA$216)</f>
        <v>80013896</v>
      </c>
      <c r="AA7" s="1">
        <f>SUMIF('World Bank data'!$E$3:$E$216,'EXIO agg.'!$B7,'World Bank data'!AB$3:AB$216)</f>
        <v>80624598</v>
      </c>
      <c r="AB7" s="1">
        <f>SUMIF('World Bank data'!$E$3:$E$216,'EXIO agg.'!$B7,'World Bank data'!AC$3:AC$216)</f>
        <v>81156363</v>
      </c>
      <c r="AC7" s="1">
        <f>SUMIF('World Bank data'!$E$3:$E$216,'EXIO agg.'!$B7,'World Bank data'!AD$3:AD$216)</f>
        <v>81438348</v>
      </c>
      <c r="AD7" s="1">
        <f>SUMIF('World Bank data'!$E$3:$E$216,'EXIO agg.'!$B7,'World Bank data'!AE$3:AE$216)</f>
        <v>81678051</v>
      </c>
      <c r="AE7" s="1">
        <f>SUMIF('World Bank data'!$E$3:$E$216,'EXIO agg.'!$B7,'World Bank data'!AF$3:AF$216)</f>
        <v>81914831</v>
      </c>
      <c r="AF7" s="1">
        <f>SUMIF('World Bank data'!$E$3:$E$216,'EXIO agg.'!$B7,'World Bank data'!AG$3:AG$216)</f>
        <v>82034771</v>
      </c>
      <c r="AG7" s="1">
        <f>SUMIF('World Bank data'!$E$3:$E$216,'EXIO agg.'!$B7,'World Bank data'!AH$3:AH$216)</f>
        <v>82047195</v>
      </c>
      <c r="AH7" s="1">
        <f>SUMIF('World Bank data'!$E$3:$E$216,'EXIO agg.'!$B7,'World Bank data'!AI$3:AI$216)</f>
        <v>82100243</v>
      </c>
      <c r="AI7" s="1">
        <f>SUMIF('World Bank data'!$E$3:$E$216,'EXIO agg.'!$B7,'World Bank data'!AJ$3:AJ$216)</f>
        <v>82211508</v>
      </c>
      <c r="AJ7" s="1">
        <f>SUMIF('World Bank data'!$E$3:$E$216,'EXIO agg.'!$B7,'World Bank data'!AK$3:AK$216)</f>
        <v>82349925</v>
      </c>
      <c r="AK7" s="1">
        <f>SUMIF('World Bank data'!$E$3:$E$216,'EXIO agg.'!$B7,'World Bank data'!AL$3:AL$216)</f>
        <v>82488495</v>
      </c>
      <c r="AL7" s="1">
        <f>SUMIF('World Bank data'!$E$3:$E$216,'EXIO agg.'!$B7,'World Bank data'!AM$3:AM$216)</f>
        <v>82534176</v>
      </c>
      <c r="AM7" s="1">
        <f>SUMIF('World Bank data'!$E$3:$E$216,'EXIO agg.'!$B7,'World Bank data'!AN$3:AN$216)</f>
        <v>82516260</v>
      </c>
      <c r="AN7" s="1">
        <f>SUMIF('World Bank data'!$E$3:$E$216,'EXIO agg.'!$B7,'World Bank data'!AO$3:AO$216)</f>
        <v>82469422</v>
      </c>
      <c r="AO7" s="1">
        <f>SUMIF('World Bank data'!$E$3:$E$216,'EXIO agg.'!$B7,'World Bank data'!AP$3:AP$216)</f>
        <v>82376451</v>
      </c>
      <c r="AP7" s="1">
        <f>SUMIF('World Bank data'!$E$3:$E$216,'EXIO agg.'!$B7,'World Bank data'!AQ$3:AQ$216)</f>
        <v>82266372</v>
      </c>
      <c r="AQ7" s="1">
        <f>SUMIF('World Bank data'!$E$3:$E$216,'EXIO agg.'!$B7,'World Bank data'!AR$3:AR$216)</f>
        <v>82110097</v>
      </c>
      <c r="AR7" s="1">
        <f>SUMIF('World Bank data'!$E$3:$E$216,'EXIO agg.'!$B7,'World Bank data'!AS$3:AS$216)</f>
        <v>81902307</v>
      </c>
      <c r="AS7" s="1">
        <f>SUMIF('World Bank data'!$E$3:$E$216,'EXIO agg.'!$B7,'World Bank data'!AT$3:AT$216)</f>
        <v>81776930</v>
      </c>
      <c r="AT7" s="1">
        <f>SUMIF('World Bank data'!$E$3:$E$216,'EXIO agg.'!$B7,'World Bank data'!AU$3:AU$216)</f>
        <v>81797673</v>
      </c>
      <c r="AU7" s="1">
        <f>SUMIF('World Bank data'!$E$3:$E$216,'EXIO agg.'!$B7,'World Bank data'!AV$3:AV$216)</f>
        <v>80425823</v>
      </c>
      <c r="AV7" s="1">
        <f>SUMIF('World Bank data'!$E$3:$E$216,'EXIO agg.'!$B7,'World Bank data'!AW$3:AW$216)</f>
        <v>80645605</v>
      </c>
      <c r="AW7" s="1">
        <f>SUMIF('World Bank data'!$E$3:$E$216,'EXIO agg.'!$B7,'World Bank data'!AX$3:AX$216)</f>
        <v>80889505</v>
      </c>
    </row>
    <row r="8" spans="1:49" x14ac:dyDescent="0.25">
      <c r="A8" t="s">
        <v>106</v>
      </c>
      <c r="B8" t="s">
        <v>530</v>
      </c>
      <c r="C8">
        <v>7</v>
      </c>
      <c r="D8">
        <v>35</v>
      </c>
      <c r="E8" s="1">
        <f>SUMIF('World Bank data'!$E$3:$E$216,'EXIO agg.'!$B8,'World Bank data'!F$3:F$216)</f>
        <v>4928757</v>
      </c>
      <c r="F8" s="1">
        <f>SUMIF('World Bank data'!$E$3:$E$216,'EXIO agg.'!$B8,'World Bank data'!G$3:G$216)</f>
        <v>4963126</v>
      </c>
      <c r="G8" s="1">
        <f>SUMIF('World Bank data'!$E$3:$E$216,'EXIO agg.'!$B8,'World Bank data'!H$3:H$216)</f>
        <v>4991596</v>
      </c>
      <c r="H8" s="1">
        <f>SUMIF('World Bank data'!$E$3:$E$216,'EXIO agg.'!$B8,'World Bank data'!I$3:I$216)</f>
        <v>5021861</v>
      </c>
      <c r="I8" s="1">
        <f>SUMIF('World Bank data'!$E$3:$E$216,'EXIO agg.'!$B8,'World Bank data'!J$3:J$216)</f>
        <v>5045297</v>
      </c>
      <c r="J8" s="1">
        <f>SUMIF('World Bank data'!$E$3:$E$216,'EXIO agg.'!$B8,'World Bank data'!K$3:K$216)</f>
        <v>5059862</v>
      </c>
      <c r="K8" s="1">
        <f>SUMIF('World Bank data'!$E$3:$E$216,'EXIO agg.'!$B8,'World Bank data'!L$3:L$216)</f>
        <v>5072596</v>
      </c>
      <c r="L8" s="1">
        <f>SUMIF('World Bank data'!$E$3:$E$216,'EXIO agg.'!$B8,'World Bank data'!M$3:M$216)</f>
        <v>5088419</v>
      </c>
      <c r="M8" s="1">
        <f>SUMIF('World Bank data'!$E$3:$E$216,'EXIO agg.'!$B8,'World Bank data'!N$3:N$216)</f>
        <v>5104248</v>
      </c>
      <c r="N8" s="1">
        <f>SUMIF('World Bank data'!$E$3:$E$216,'EXIO agg.'!$B8,'World Bank data'!O$3:O$216)</f>
        <v>5116801</v>
      </c>
      <c r="O8" s="1">
        <f>SUMIF('World Bank data'!$E$3:$E$216,'EXIO agg.'!$B8,'World Bank data'!P$3:P$216)</f>
        <v>5123027</v>
      </c>
      <c r="P8" s="1">
        <f>SUMIF('World Bank data'!$E$3:$E$216,'EXIO agg.'!$B8,'World Bank data'!Q$3:Q$216)</f>
        <v>5121572</v>
      </c>
      <c r="Q8" s="1">
        <f>SUMIF('World Bank data'!$E$3:$E$216,'EXIO agg.'!$B8,'World Bank data'!R$3:R$216)</f>
        <v>5117810</v>
      </c>
      <c r="R8" s="1">
        <f>SUMIF('World Bank data'!$E$3:$E$216,'EXIO agg.'!$B8,'World Bank data'!S$3:S$216)</f>
        <v>5114297</v>
      </c>
      <c r="S8" s="1">
        <f>SUMIF('World Bank data'!$E$3:$E$216,'EXIO agg.'!$B8,'World Bank data'!T$3:T$216)</f>
        <v>5111619</v>
      </c>
      <c r="T8" s="1">
        <f>SUMIF('World Bank data'!$E$3:$E$216,'EXIO agg.'!$B8,'World Bank data'!U$3:U$216)</f>
        <v>5113691</v>
      </c>
      <c r="U8" s="1">
        <f>SUMIF('World Bank data'!$E$3:$E$216,'EXIO agg.'!$B8,'World Bank data'!V$3:V$216)</f>
        <v>5120534</v>
      </c>
      <c r="V8" s="1">
        <f>SUMIF('World Bank data'!$E$3:$E$216,'EXIO agg.'!$B8,'World Bank data'!W$3:W$216)</f>
        <v>5127024</v>
      </c>
      <c r="W8" s="1">
        <f>SUMIF('World Bank data'!$E$3:$E$216,'EXIO agg.'!$B8,'World Bank data'!X$3:X$216)</f>
        <v>5129516</v>
      </c>
      <c r="X8" s="1">
        <f>SUMIF('World Bank data'!$E$3:$E$216,'EXIO agg.'!$B8,'World Bank data'!Y$3:Y$216)</f>
        <v>5132594</v>
      </c>
      <c r="Y8" s="1">
        <f>SUMIF('World Bank data'!$E$3:$E$216,'EXIO agg.'!$B8,'World Bank data'!Z$3:Z$216)</f>
        <v>5140939</v>
      </c>
      <c r="Z8" s="1">
        <f>SUMIF('World Bank data'!$E$3:$E$216,'EXIO agg.'!$B8,'World Bank data'!AA$3:AA$216)</f>
        <v>5154298</v>
      </c>
      <c r="AA8" s="1">
        <f>SUMIF('World Bank data'!$E$3:$E$216,'EXIO agg.'!$B8,'World Bank data'!AB$3:AB$216)</f>
        <v>5171370</v>
      </c>
      <c r="AB8" s="1">
        <f>SUMIF('World Bank data'!$E$3:$E$216,'EXIO agg.'!$B8,'World Bank data'!AC$3:AC$216)</f>
        <v>5188628</v>
      </c>
      <c r="AC8" s="1">
        <f>SUMIF('World Bank data'!$E$3:$E$216,'EXIO agg.'!$B8,'World Bank data'!AD$3:AD$216)</f>
        <v>5206180</v>
      </c>
      <c r="AD8" s="1">
        <f>SUMIF('World Bank data'!$E$3:$E$216,'EXIO agg.'!$B8,'World Bank data'!AE$3:AE$216)</f>
        <v>5233373</v>
      </c>
      <c r="AE8" s="1">
        <f>SUMIF('World Bank data'!$E$3:$E$216,'EXIO agg.'!$B8,'World Bank data'!AF$3:AF$216)</f>
        <v>5263074</v>
      </c>
      <c r="AF8" s="1">
        <f>SUMIF('World Bank data'!$E$3:$E$216,'EXIO agg.'!$B8,'World Bank data'!AG$3:AG$216)</f>
        <v>5284991</v>
      </c>
      <c r="AG8" s="1">
        <f>SUMIF('World Bank data'!$E$3:$E$216,'EXIO agg.'!$B8,'World Bank data'!AH$3:AH$216)</f>
        <v>5304219</v>
      </c>
      <c r="AH8" s="1">
        <f>SUMIF('World Bank data'!$E$3:$E$216,'EXIO agg.'!$B8,'World Bank data'!AI$3:AI$216)</f>
        <v>5321799</v>
      </c>
      <c r="AI8" s="1">
        <f>SUMIF('World Bank data'!$E$3:$E$216,'EXIO agg.'!$B8,'World Bank data'!AJ$3:AJ$216)</f>
        <v>5339616</v>
      </c>
      <c r="AJ8" s="1">
        <f>SUMIF('World Bank data'!$E$3:$E$216,'EXIO agg.'!$B8,'World Bank data'!AK$3:AK$216)</f>
        <v>5358783</v>
      </c>
      <c r="AK8" s="1">
        <f>SUMIF('World Bank data'!$E$3:$E$216,'EXIO agg.'!$B8,'World Bank data'!AL$3:AL$216)</f>
        <v>5375931</v>
      </c>
      <c r="AL8" s="1">
        <f>SUMIF('World Bank data'!$E$3:$E$216,'EXIO agg.'!$B8,'World Bank data'!AM$3:AM$216)</f>
        <v>5390574</v>
      </c>
      <c r="AM8" s="1">
        <f>SUMIF('World Bank data'!$E$3:$E$216,'EXIO agg.'!$B8,'World Bank data'!AN$3:AN$216)</f>
        <v>5404523</v>
      </c>
      <c r="AN8" s="1">
        <f>SUMIF('World Bank data'!$E$3:$E$216,'EXIO agg.'!$B8,'World Bank data'!AO$3:AO$216)</f>
        <v>5419432</v>
      </c>
      <c r="AO8" s="1">
        <f>SUMIF('World Bank data'!$E$3:$E$216,'EXIO agg.'!$B8,'World Bank data'!AP$3:AP$216)</f>
        <v>5437272</v>
      </c>
      <c r="AP8" s="1">
        <f>SUMIF('World Bank data'!$E$3:$E$216,'EXIO agg.'!$B8,'World Bank data'!AQ$3:AQ$216)</f>
        <v>5461438</v>
      </c>
      <c r="AQ8" s="1">
        <f>SUMIF('World Bank data'!$E$3:$E$216,'EXIO agg.'!$B8,'World Bank data'!AR$3:AR$216)</f>
        <v>5493621</v>
      </c>
      <c r="AR8" s="1">
        <f>SUMIF('World Bank data'!$E$3:$E$216,'EXIO agg.'!$B8,'World Bank data'!AS$3:AS$216)</f>
        <v>5523095</v>
      </c>
      <c r="AS8" s="1">
        <f>SUMIF('World Bank data'!$E$3:$E$216,'EXIO agg.'!$B8,'World Bank data'!AT$3:AT$216)</f>
        <v>5547683</v>
      </c>
      <c r="AT8" s="1">
        <f>SUMIF('World Bank data'!$E$3:$E$216,'EXIO agg.'!$B8,'World Bank data'!AU$3:AU$216)</f>
        <v>5570572</v>
      </c>
      <c r="AU8" s="1">
        <f>SUMIF('World Bank data'!$E$3:$E$216,'EXIO agg.'!$B8,'World Bank data'!AV$3:AV$216)</f>
        <v>5591572</v>
      </c>
      <c r="AV8" s="1">
        <f>SUMIF('World Bank data'!$E$3:$E$216,'EXIO agg.'!$B8,'World Bank data'!AW$3:AW$216)</f>
        <v>5614932</v>
      </c>
      <c r="AW8" s="1">
        <f>SUMIF('World Bank data'!$E$3:$E$216,'EXIO agg.'!$B8,'World Bank data'!AX$3:AX$216)</f>
        <v>5639565</v>
      </c>
    </row>
    <row r="9" spans="1:49" x14ac:dyDescent="0.25">
      <c r="A9" t="s">
        <v>124</v>
      </c>
      <c r="B9" t="s">
        <v>533</v>
      </c>
      <c r="C9">
        <v>8</v>
      </c>
      <c r="D9">
        <v>35</v>
      </c>
      <c r="E9" s="1">
        <f>SUMIF('World Bank data'!$E$3:$E$216,'EXIO agg.'!$B9,'World Bank data'!F$3:F$216)</f>
        <v>1360076</v>
      </c>
      <c r="F9" s="1">
        <f>SUMIF('World Bank data'!$E$3:$E$216,'EXIO agg.'!$B9,'World Bank data'!G$3:G$216)</f>
        <v>1376955</v>
      </c>
      <c r="G9" s="1">
        <f>SUMIF('World Bank data'!$E$3:$E$216,'EXIO agg.'!$B9,'World Bank data'!H$3:H$216)</f>
        <v>1392518</v>
      </c>
      <c r="H9" s="1">
        <f>SUMIF('World Bank data'!$E$3:$E$216,'EXIO agg.'!$B9,'World Bank data'!I$3:I$216)</f>
        <v>1405951</v>
      </c>
      <c r="I9" s="1">
        <f>SUMIF('World Bank data'!$E$3:$E$216,'EXIO agg.'!$B9,'World Bank data'!J$3:J$216)</f>
        <v>1418169</v>
      </c>
      <c r="J9" s="1">
        <f>SUMIF('World Bank data'!$E$3:$E$216,'EXIO agg.'!$B9,'World Bank data'!K$3:K$216)</f>
        <v>1429352</v>
      </c>
      <c r="K9" s="1">
        <f>SUMIF('World Bank data'!$E$3:$E$216,'EXIO agg.'!$B9,'World Bank data'!L$3:L$216)</f>
        <v>1439576</v>
      </c>
      <c r="L9" s="1">
        <f>SUMIF('World Bank data'!$E$3:$E$216,'EXIO agg.'!$B9,'World Bank data'!M$3:M$216)</f>
        <v>1450211</v>
      </c>
      <c r="M9" s="1">
        <f>SUMIF('World Bank data'!$E$3:$E$216,'EXIO agg.'!$B9,'World Bank data'!N$3:N$216)</f>
        <v>1460188</v>
      </c>
      <c r="N9" s="1">
        <f>SUMIF('World Bank data'!$E$3:$E$216,'EXIO agg.'!$B9,'World Bank data'!O$3:O$216)</f>
        <v>1468333</v>
      </c>
      <c r="O9" s="1">
        <f>SUMIF('World Bank data'!$E$3:$E$216,'EXIO agg.'!$B9,'World Bank data'!P$3:P$216)</f>
        <v>1477219</v>
      </c>
      <c r="P9" s="1">
        <f>SUMIF('World Bank data'!$E$3:$E$216,'EXIO agg.'!$B9,'World Bank data'!Q$3:Q$216)</f>
        <v>1487666</v>
      </c>
      <c r="Q9" s="1">
        <f>SUMIF('World Bank data'!$E$3:$E$216,'EXIO agg.'!$B9,'World Bank data'!R$3:R$216)</f>
        <v>1498414</v>
      </c>
      <c r="R9" s="1">
        <f>SUMIF('World Bank data'!$E$3:$E$216,'EXIO agg.'!$B9,'World Bank data'!S$3:S$216)</f>
        <v>1508745</v>
      </c>
      <c r="S9" s="1">
        <f>SUMIF('World Bank data'!$E$3:$E$216,'EXIO agg.'!$B9,'World Bank data'!T$3:T$216)</f>
        <v>1518617</v>
      </c>
      <c r="T9" s="1">
        <f>SUMIF('World Bank data'!$E$3:$E$216,'EXIO agg.'!$B9,'World Bank data'!U$3:U$216)</f>
        <v>1528781</v>
      </c>
      <c r="U9" s="1">
        <f>SUMIF('World Bank data'!$E$3:$E$216,'EXIO agg.'!$B9,'World Bank data'!V$3:V$216)</f>
        <v>1540190</v>
      </c>
      <c r="V9" s="1">
        <f>SUMIF('World Bank data'!$E$3:$E$216,'EXIO agg.'!$B9,'World Bank data'!W$3:W$216)</f>
        <v>1552221</v>
      </c>
      <c r="W9" s="1">
        <f>SUMIF('World Bank data'!$E$3:$E$216,'EXIO agg.'!$B9,'World Bank data'!X$3:X$216)</f>
        <v>1561900</v>
      </c>
      <c r="X9" s="1">
        <f>SUMIF('World Bank data'!$E$3:$E$216,'EXIO agg.'!$B9,'World Bank data'!Y$3:Y$216)</f>
        <v>1568131</v>
      </c>
      <c r="Y9" s="1">
        <f>SUMIF('World Bank data'!$E$3:$E$216,'EXIO agg.'!$B9,'World Bank data'!Z$3:Z$216)</f>
        <v>1569174</v>
      </c>
      <c r="Z9" s="1">
        <f>SUMIF('World Bank data'!$E$3:$E$216,'EXIO agg.'!$B9,'World Bank data'!AA$3:AA$216)</f>
        <v>1561314</v>
      </c>
      <c r="AA9" s="1">
        <f>SUMIF('World Bank data'!$E$3:$E$216,'EXIO agg.'!$B9,'World Bank data'!AB$3:AB$216)</f>
        <v>1533091</v>
      </c>
      <c r="AB9" s="1">
        <f>SUMIF('World Bank data'!$E$3:$E$216,'EXIO agg.'!$B9,'World Bank data'!AC$3:AC$216)</f>
        <v>1494128</v>
      </c>
      <c r="AC9" s="1">
        <f>SUMIF('World Bank data'!$E$3:$E$216,'EXIO agg.'!$B9,'World Bank data'!AD$3:AD$216)</f>
        <v>1462514</v>
      </c>
      <c r="AD9" s="1">
        <f>SUMIF('World Bank data'!$E$3:$E$216,'EXIO agg.'!$B9,'World Bank data'!AE$3:AE$216)</f>
        <v>1436634</v>
      </c>
      <c r="AE9" s="1">
        <f>SUMIF('World Bank data'!$E$3:$E$216,'EXIO agg.'!$B9,'World Bank data'!AF$3:AF$216)</f>
        <v>1415594</v>
      </c>
      <c r="AF9" s="1">
        <f>SUMIF('World Bank data'!$E$3:$E$216,'EXIO agg.'!$B9,'World Bank data'!AG$3:AG$216)</f>
        <v>1399535</v>
      </c>
      <c r="AG9" s="1">
        <f>SUMIF('World Bank data'!$E$3:$E$216,'EXIO agg.'!$B9,'World Bank data'!AH$3:AH$216)</f>
        <v>1386156</v>
      </c>
      <c r="AH9" s="1">
        <f>SUMIF('World Bank data'!$E$3:$E$216,'EXIO agg.'!$B9,'World Bank data'!AI$3:AI$216)</f>
        <v>1380620</v>
      </c>
      <c r="AI9" s="1">
        <f>SUMIF('World Bank data'!$E$3:$E$216,'EXIO agg.'!$B9,'World Bank data'!AJ$3:AJ$216)</f>
        <v>1396985</v>
      </c>
      <c r="AJ9" s="1">
        <f>SUMIF('World Bank data'!$E$3:$E$216,'EXIO agg.'!$B9,'World Bank data'!AK$3:AK$216)</f>
        <v>1388115</v>
      </c>
      <c r="AK9" s="1">
        <f>SUMIF('World Bank data'!$E$3:$E$216,'EXIO agg.'!$B9,'World Bank data'!AL$3:AL$216)</f>
        <v>1379350</v>
      </c>
      <c r="AL9" s="1">
        <f>SUMIF('World Bank data'!$E$3:$E$216,'EXIO agg.'!$B9,'World Bank data'!AM$3:AM$216)</f>
        <v>1370720</v>
      </c>
      <c r="AM9" s="1">
        <f>SUMIF('World Bank data'!$E$3:$E$216,'EXIO agg.'!$B9,'World Bank data'!AN$3:AN$216)</f>
        <v>1362550</v>
      </c>
      <c r="AN9" s="1">
        <f>SUMIF('World Bank data'!$E$3:$E$216,'EXIO agg.'!$B9,'World Bank data'!AO$3:AO$216)</f>
        <v>1354775</v>
      </c>
      <c r="AO9" s="1">
        <f>SUMIF('World Bank data'!$E$3:$E$216,'EXIO agg.'!$B9,'World Bank data'!AP$3:AP$216)</f>
        <v>1346810</v>
      </c>
      <c r="AP9" s="1">
        <f>SUMIF('World Bank data'!$E$3:$E$216,'EXIO agg.'!$B9,'World Bank data'!AQ$3:AQ$216)</f>
        <v>1340680</v>
      </c>
      <c r="AQ9" s="1">
        <f>SUMIF('World Bank data'!$E$3:$E$216,'EXIO agg.'!$B9,'World Bank data'!AR$3:AR$216)</f>
        <v>1337090</v>
      </c>
      <c r="AR9" s="1">
        <f>SUMIF('World Bank data'!$E$3:$E$216,'EXIO agg.'!$B9,'World Bank data'!AS$3:AS$216)</f>
        <v>1334515</v>
      </c>
      <c r="AS9" s="1">
        <f>SUMIF('World Bank data'!$E$3:$E$216,'EXIO agg.'!$B9,'World Bank data'!AT$3:AT$216)</f>
        <v>1331475</v>
      </c>
      <c r="AT9" s="1">
        <f>SUMIF('World Bank data'!$E$3:$E$216,'EXIO agg.'!$B9,'World Bank data'!AU$3:AU$216)</f>
        <v>1327439</v>
      </c>
      <c r="AU9" s="1">
        <f>SUMIF('World Bank data'!$E$3:$E$216,'EXIO agg.'!$B9,'World Bank data'!AV$3:AV$216)</f>
        <v>1322696</v>
      </c>
      <c r="AV9" s="1">
        <f>SUMIF('World Bank data'!$E$3:$E$216,'EXIO agg.'!$B9,'World Bank data'!AW$3:AW$216)</f>
        <v>1317997</v>
      </c>
      <c r="AW9" s="1">
        <f>SUMIF('World Bank data'!$E$3:$E$216,'EXIO agg.'!$B9,'World Bank data'!AX$3:AX$216)</f>
        <v>1313645</v>
      </c>
    </row>
    <row r="10" spans="1:49" x14ac:dyDescent="0.25">
      <c r="A10" t="s">
        <v>353</v>
      </c>
      <c r="B10" t="s">
        <v>601</v>
      </c>
      <c r="C10">
        <v>9</v>
      </c>
      <c r="D10">
        <v>5</v>
      </c>
      <c r="E10" s="1">
        <f>SUMIF('World Bank data'!$E$3:$E$216,'EXIO agg.'!$B10,'World Bank data'!F$3:F$216)</f>
        <v>33814531</v>
      </c>
      <c r="F10" s="1">
        <f>SUMIF('World Bank data'!$E$3:$E$216,'EXIO agg.'!$B10,'World Bank data'!G$3:G$216)</f>
        <v>34191678</v>
      </c>
      <c r="G10" s="1">
        <f>SUMIF('World Bank data'!$E$3:$E$216,'EXIO agg.'!$B10,'World Bank data'!H$3:H$216)</f>
        <v>34502705</v>
      </c>
      <c r="H10" s="1">
        <f>SUMIF('World Bank data'!$E$3:$E$216,'EXIO agg.'!$B10,'World Bank data'!I$3:I$216)</f>
        <v>34817071</v>
      </c>
      <c r="I10" s="1">
        <f>SUMIF('World Bank data'!$E$3:$E$216,'EXIO agg.'!$B10,'World Bank data'!J$3:J$216)</f>
        <v>35154338</v>
      </c>
      <c r="J10" s="1">
        <f>SUMIF('World Bank data'!$E$3:$E$216,'EXIO agg.'!$B10,'World Bank data'!K$3:K$216)</f>
        <v>35530725</v>
      </c>
      <c r="K10" s="1">
        <f>SUMIF('World Bank data'!$E$3:$E$216,'EXIO agg.'!$B10,'World Bank data'!L$3:L$216)</f>
        <v>35939437</v>
      </c>
      <c r="L10" s="1">
        <f>SUMIF('World Bank data'!$E$3:$E$216,'EXIO agg.'!$B10,'World Bank data'!M$3:M$216)</f>
        <v>36370050</v>
      </c>
      <c r="M10" s="1">
        <f>SUMIF('World Bank data'!$E$3:$E$216,'EXIO agg.'!$B10,'World Bank data'!N$3:N$216)</f>
        <v>36872506</v>
      </c>
      <c r="N10" s="1">
        <f>SUMIF('World Bank data'!$E$3:$E$216,'EXIO agg.'!$B10,'World Bank data'!O$3:O$216)</f>
        <v>37201123</v>
      </c>
      <c r="O10" s="1">
        <f>SUMIF('World Bank data'!$E$3:$E$216,'EXIO agg.'!$B10,'World Bank data'!P$3:P$216)</f>
        <v>37439035</v>
      </c>
      <c r="P10" s="1">
        <f>SUMIF('World Bank data'!$E$3:$E$216,'EXIO agg.'!$B10,'World Bank data'!Q$3:Q$216)</f>
        <v>37740556</v>
      </c>
      <c r="Q10" s="1">
        <f>SUMIF('World Bank data'!$E$3:$E$216,'EXIO agg.'!$B10,'World Bank data'!R$3:R$216)</f>
        <v>37942805</v>
      </c>
      <c r="R10" s="1">
        <f>SUMIF('World Bank data'!$E$3:$E$216,'EXIO agg.'!$B10,'World Bank data'!S$3:S$216)</f>
        <v>38122429</v>
      </c>
      <c r="S10" s="1">
        <f>SUMIF('World Bank data'!$E$3:$E$216,'EXIO agg.'!$B10,'World Bank data'!T$3:T$216)</f>
        <v>38278575</v>
      </c>
      <c r="T10" s="1">
        <f>SUMIF('World Bank data'!$E$3:$E$216,'EXIO agg.'!$B10,'World Bank data'!U$3:U$216)</f>
        <v>38418817</v>
      </c>
      <c r="U10" s="1">
        <f>SUMIF('World Bank data'!$E$3:$E$216,'EXIO agg.'!$B10,'World Bank data'!V$3:V$216)</f>
        <v>38535617</v>
      </c>
      <c r="V10" s="1">
        <f>SUMIF('World Bank data'!$E$3:$E$216,'EXIO agg.'!$B10,'World Bank data'!W$3:W$216)</f>
        <v>38630820</v>
      </c>
      <c r="W10" s="1">
        <f>SUMIF('World Bank data'!$E$3:$E$216,'EXIO agg.'!$B10,'World Bank data'!X$3:X$216)</f>
        <v>38715849</v>
      </c>
      <c r="X10" s="1">
        <f>SUMIF('World Bank data'!$E$3:$E$216,'EXIO agg.'!$B10,'World Bank data'!Y$3:Y$216)</f>
        <v>38791473</v>
      </c>
      <c r="Y10" s="1">
        <f>SUMIF('World Bank data'!$E$3:$E$216,'EXIO agg.'!$B10,'World Bank data'!Z$3:Z$216)</f>
        <v>38850435</v>
      </c>
      <c r="Z10" s="1">
        <f>SUMIF('World Bank data'!$E$3:$E$216,'EXIO agg.'!$B10,'World Bank data'!AA$3:AA$216)</f>
        <v>38939049</v>
      </c>
      <c r="AA10" s="1">
        <f>SUMIF('World Bank data'!$E$3:$E$216,'EXIO agg.'!$B10,'World Bank data'!AB$3:AB$216)</f>
        <v>39067745</v>
      </c>
      <c r="AB10" s="1">
        <f>SUMIF('World Bank data'!$E$3:$E$216,'EXIO agg.'!$B10,'World Bank data'!AC$3:AC$216)</f>
        <v>39189400</v>
      </c>
      <c r="AC10" s="1">
        <f>SUMIF('World Bank data'!$E$3:$E$216,'EXIO agg.'!$B10,'World Bank data'!AD$3:AD$216)</f>
        <v>39294967</v>
      </c>
      <c r="AD10" s="1">
        <f>SUMIF('World Bank data'!$E$3:$E$216,'EXIO agg.'!$B10,'World Bank data'!AE$3:AE$216)</f>
        <v>39387017</v>
      </c>
      <c r="AE10" s="1">
        <f>SUMIF('World Bank data'!$E$3:$E$216,'EXIO agg.'!$B10,'World Bank data'!AF$3:AF$216)</f>
        <v>39478186</v>
      </c>
      <c r="AF10" s="1">
        <f>SUMIF('World Bank data'!$E$3:$E$216,'EXIO agg.'!$B10,'World Bank data'!AG$3:AG$216)</f>
        <v>39582413</v>
      </c>
      <c r="AG10" s="1">
        <f>SUMIF('World Bank data'!$E$3:$E$216,'EXIO agg.'!$B10,'World Bank data'!AH$3:AH$216)</f>
        <v>39721108</v>
      </c>
      <c r="AH10" s="1">
        <f>SUMIF('World Bank data'!$E$3:$E$216,'EXIO agg.'!$B10,'World Bank data'!AI$3:AI$216)</f>
        <v>39926268</v>
      </c>
      <c r="AI10" s="1">
        <f>SUMIF('World Bank data'!$E$3:$E$216,'EXIO agg.'!$B10,'World Bank data'!AJ$3:AJ$216)</f>
        <v>40263216</v>
      </c>
      <c r="AJ10" s="1">
        <f>SUMIF('World Bank data'!$E$3:$E$216,'EXIO agg.'!$B10,'World Bank data'!AK$3:AK$216)</f>
        <v>40756001</v>
      </c>
      <c r="AK10" s="1">
        <f>SUMIF('World Bank data'!$E$3:$E$216,'EXIO agg.'!$B10,'World Bank data'!AL$3:AL$216)</f>
        <v>41431558</v>
      </c>
      <c r="AL10" s="1">
        <f>SUMIF('World Bank data'!$E$3:$E$216,'EXIO agg.'!$B10,'World Bank data'!AM$3:AM$216)</f>
        <v>42187645</v>
      </c>
      <c r="AM10" s="1">
        <f>SUMIF('World Bank data'!$E$3:$E$216,'EXIO agg.'!$B10,'World Bank data'!AN$3:AN$216)</f>
        <v>42921895</v>
      </c>
      <c r="AN10" s="1">
        <f>SUMIF('World Bank data'!$E$3:$E$216,'EXIO agg.'!$B10,'World Bank data'!AO$3:AO$216)</f>
        <v>43653155</v>
      </c>
      <c r="AO10" s="1">
        <f>SUMIF('World Bank data'!$E$3:$E$216,'EXIO agg.'!$B10,'World Bank data'!AP$3:AP$216)</f>
        <v>44397319</v>
      </c>
      <c r="AP10" s="1">
        <f>SUMIF('World Bank data'!$E$3:$E$216,'EXIO agg.'!$B10,'World Bank data'!AQ$3:AQ$216)</f>
        <v>45226803</v>
      </c>
      <c r="AQ10" s="1">
        <f>SUMIF('World Bank data'!$E$3:$E$216,'EXIO agg.'!$B10,'World Bank data'!AR$3:AR$216)</f>
        <v>45954106</v>
      </c>
      <c r="AR10" s="1">
        <f>SUMIF('World Bank data'!$E$3:$E$216,'EXIO agg.'!$B10,'World Bank data'!AS$3:AS$216)</f>
        <v>46362946</v>
      </c>
      <c r="AS10" s="1">
        <f>SUMIF('World Bank data'!$E$3:$E$216,'EXIO agg.'!$B10,'World Bank data'!AT$3:AT$216)</f>
        <v>46576897</v>
      </c>
      <c r="AT10" s="1">
        <f>SUMIF('World Bank data'!$E$3:$E$216,'EXIO agg.'!$B10,'World Bank data'!AU$3:AU$216)</f>
        <v>46742697</v>
      </c>
      <c r="AU10" s="1">
        <f>SUMIF('World Bank data'!$E$3:$E$216,'EXIO agg.'!$B10,'World Bank data'!AV$3:AV$216)</f>
        <v>46773055</v>
      </c>
      <c r="AV10" s="1">
        <f>SUMIF('World Bank data'!$E$3:$E$216,'EXIO agg.'!$B10,'World Bank data'!AW$3:AW$216)</f>
        <v>46620045</v>
      </c>
      <c r="AW10" s="1">
        <f>SUMIF('World Bank data'!$E$3:$E$216,'EXIO agg.'!$B10,'World Bank data'!AX$3:AX$216)</f>
        <v>46404602</v>
      </c>
    </row>
    <row r="11" spans="1:49" x14ac:dyDescent="0.25">
      <c r="A11" t="s">
        <v>132</v>
      </c>
      <c r="B11" t="s">
        <v>536</v>
      </c>
      <c r="C11">
        <v>10</v>
      </c>
      <c r="D11">
        <v>6</v>
      </c>
      <c r="E11" s="1">
        <f>SUMIF('World Bank data'!$E$3:$E$216,'EXIO agg.'!$B11,'World Bank data'!F$3:F$216)</f>
        <v>4606307</v>
      </c>
      <c r="F11" s="1">
        <f>SUMIF('World Bank data'!$E$3:$E$216,'EXIO agg.'!$B11,'World Bank data'!G$3:G$216)</f>
        <v>4612124</v>
      </c>
      <c r="G11" s="1">
        <f>SUMIF('World Bank data'!$E$3:$E$216,'EXIO agg.'!$B11,'World Bank data'!H$3:H$216)</f>
        <v>4639657</v>
      </c>
      <c r="H11" s="1">
        <f>SUMIF('World Bank data'!$E$3:$E$216,'EXIO agg.'!$B11,'World Bank data'!I$3:I$216)</f>
        <v>4666081</v>
      </c>
      <c r="I11" s="1">
        <f>SUMIF('World Bank data'!$E$3:$E$216,'EXIO agg.'!$B11,'World Bank data'!J$3:J$216)</f>
        <v>4690574</v>
      </c>
      <c r="J11" s="1">
        <f>SUMIF('World Bank data'!$E$3:$E$216,'EXIO agg.'!$B11,'World Bank data'!K$3:K$216)</f>
        <v>4711440</v>
      </c>
      <c r="K11" s="1">
        <f>SUMIF('World Bank data'!$E$3:$E$216,'EXIO agg.'!$B11,'World Bank data'!L$3:L$216)</f>
        <v>4725664</v>
      </c>
      <c r="L11" s="1">
        <f>SUMIF('World Bank data'!$E$3:$E$216,'EXIO agg.'!$B11,'World Bank data'!M$3:M$216)</f>
        <v>4738902</v>
      </c>
      <c r="M11" s="1">
        <f>SUMIF('World Bank data'!$E$3:$E$216,'EXIO agg.'!$B11,'World Bank data'!N$3:N$216)</f>
        <v>4752528</v>
      </c>
      <c r="N11" s="1">
        <f>SUMIF('World Bank data'!$E$3:$E$216,'EXIO agg.'!$B11,'World Bank data'!O$3:O$216)</f>
        <v>4764690</v>
      </c>
      <c r="O11" s="1">
        <f>SUMIF('World Bank data'!$E$3:$E$216,'EXIO agg.'!$B11,'World Bank data'!P$3:P$216)</f>
        <v>4779535</v>
      </c>
      <c r="P11" s="1">
        <f>SUMIF('World Bank data'!$E$3:$E$216,'EXIO agg.'!$B11,'World Bank data'!Q$3:Q$216)</f>
        <v>4799964</v>
      </c>
      <c r="Q11" s="1">
        <f>SUMIF('World Bank data'!$E$3:$E$216,'EXIO agg.'!$B11,'World Bank data'!R$3:R$216)</f>
        <v>4826933</v>
      </c>
      <c r="R11" s="1">
        <f>SUMIF('World Bank data'!$E$3:$E$216,'EXIO agg.'!$B11,'World Bank data'!S$3:S$216)</f>
        <v>4855787</v>
      </c>
      <c r="S11" s="1">
        <f>SUMIF('World Bank data'!$E$3:$E$216,'EXIO agg.'!$B11,'World Bank data'!T$3:T$216)</f>
        <v>4881803</v>
      </c>
      <c r="T11" s="1">
        <f>SUMIF('World Bank data'!$E$3:$E$216,'EXIO agg.'!$B11,'World Bank data'!U$3:U$216)</f>
        <v>4902206</v>
      </c>
      <c r="U11" s="1">
        <f>SUMIF('World Bank data'!$E$3:$E$216,'EXIO agg.'!$B11,'World Bank data'!V$3:V$216)</f>
        <v>4918154</v>
      </c>
      <c r="V11" s="1">
        <f>SUMIF('World Bank data'!$E$3:$E$216,'EXIO agg.'!$B11,'World Bank data'!W$3:W$216)</f>
        <v>4932123</v>
      </c>
      <c r="W11" s="1">
        <f>SUMIF('World Bank data'!$E$3:$E$216,'EXIO agg.'!$B11,'World Bank data'!X$3:X$216)</f>
        <v>4946481</v>
      </c>
      <c r="X11" s="1">
        <f>SUMIF('World Bank data'!$E$3:$E$216,'EXIO agg.'!$B11,'World Bank data'!Y$3:Y$216)</f>
        <v>4964371</v>
      </c>
      <c r="Y11" s="1">
        <f>SUMIF('World Bank data'!$E$3:$E$216,'EXIO agg.'!$B11,'World Bank data'!Z$3:Z$216)</f>
        <v>4986431</v>
      </c>
      <c r="Z11" s="1">
        <f>SUMIF('World Bank data'!$E$3:$E$216,'EXIO agg.'!$B11,'World Bank data'!AA$3:AA$216)</f>
        <v>5013740</v>
      </c>
      <c r="AA11" s="1">
        <f>SUMIF('World Bank data'!$E$3:$E$216,'EXIO agg.'!$B11,'World Bank data'!AB$3:AB$216)</f>
        <v>5041992</v>
      </c>
      <c r="AB11" s="1">
        <f>SUMIF('World Bank data'!$E$3:$E$216,'EXIO agg.'!$B11,'World Bank data'!AC$3:AC$216)</f>
        <v>5066447</v>
      </c>
      <c r="AC11" s="1">
        <f>SUMIF('World Bank data'!$E$3:$E$216,'EXIO agg.'!$B11,'World Bank data'!AD$3:AD$216)</f>
        <v>5088333</v>
      </c>
      <c r="AD11" s="1">
        <f>SUMIF('World Bank data'!$E$3:$E$216,'EXIO agg.'!$B11,'World Bank data'!AE$3:AE$216)</f>
        <v>5107790</v>
      </c>
      <c r="AE11" s="1">
        <f>SUMIF('World Bank data'!$E$3:$E$216,'EXIO agg.'!$B11,'World Bank data'!AF$3:AF$216)</f>
        <v>5124573</v>
      </c>
      <c r="AF11" s="1">
        <f>SUMIF('World Bank data'!$E$3:$E$216,'EXIO agg.'!$B11,'World Bank data'!AG$3:AG$216)</f>
        <v>5139835</v>
      </c>
      <c r="AG11" s="1">
        <f>SUMIF('World Bank data'!$E$3:$E$216,'EXIO agg.'!$B11,'World Bank data'!AH$3:AH$216)</f>
        <v>5153498</v>
      </c>
      <c r="AH11" s="1">
        <f>SUMIF('World Bank data'!$E$3:$E$216,'EXIO agg.'!$B11,'World Bank data'!AI$3:AI$216)</f>
        <v>5165474</v>
      </c>
      <c r="AI11" s="1">
        <f>SUMIF('World Bank data'!$E$3:$E$216,'EXIO agg.'!$B11,'World Bank data'!AJ$3:AJ$216)</f>
        <v>5176209</v>
      </c>
      <c r="AJ11" s="1">
        <f>SUMIF('World Bank data'!$E$3:$E$216,'EXIO agg.'!$B11,'World Bank data'!AK$3:AK$216)</f>
        <v>5188008</v>
      </c>
      <c r="AK11" s="1">
        <f>SUMIF('World Bank data'!$E$3:$E$216,'EXIO agg.'!$B11,'World Bank data'!AL$3:AL$216)</f>
        <v>5200598</v>
      </c>
      <c r="AL11" s="1">
        <f>SUMIF('World Bank data'!$E$3:$E$216,'EXIO agg.'!$B11,'World Bank data'!AM$3:AM$216)</f>
        <v>5213014</v>
      </c>
      <c r="AM11" s="1">
        <f>SUMIF('World Bank data'!$E$3:$E$216,'EXIO agg.'!$B11,'World Bank data'!AN$3:AN$216)</f>
        <v>5228172</v>
      </c>
      <c r="AN11" s="1">
        <f>SUMIF('World Bank data'!$E$3:$E$216,'EXIO agg.'!$B11,'World Bank data'!AO$3:AO$216)</f>
        <v>5246096</v>
      </c>
      <c r="AO11" s="1">
        <f>SUMIF('World Bank data'!$E$3:$E$216,'EXIO agg.'!$B11,'World Bank data'!AP$3:AP$216)</f>
        <v>5266268</v>
      </c>
      <c r="AP11" s="1">
        <f>SUMIF('World Bank data'!$E$3:$E$216,'EXIO agg.'!$B11,'World Bank data'!AQ$3:AQ$216)</f>
        <v>5288720</v>
      </c>
      <c r="AQ11" s="1">
        <f>SUMIF('World Bank data'!$E$3:$E$216,'EXIO agg.'!$B11,'World Bank data'!AR$3:AR$216)</f>
        <v>5313399</v>
      </c>
      <c r="AR11" s="1">
        <f>SUMIF('World Bank data'!$E$3:$E$216,'EXIO agg.'!$B11,'World Bank data'!AS$3:AS$216)</f>
        <v>5338871</v>
      </c>
      <c r="AS11" s="1">
        <f>SUMIF('World Bank data'!$E$3:$E$216,'EXIO agg.'!$B11,'World Bank data'!AT$3:AT$216)</f>
        <v>5363352</v>
      </c>
      <c r="AT11" s="1">
        <f>SUMIF('World Bank data'!$E$3:$E$216,'EXIO agg.'!$B11,'World Bank data'!AU$3:AU$216)</f>
        <v>5388272</v>
      </c>
      <c r="AU11" s="1">
        <f>SUMIF('World Bank data'!$E$3:$E$216,'EXIO agg.'!$B11,'World Bank data'!AV$3:AV$216)</f>
        <v>5413971</v>
      </c>
      <c r="AV11" s="1">
        <f>SUMIF('World Bank data'!$E$3:$E$216,'EXIO agg.'!$B11,'World Bank data'!AW$3:AW$216)</f>
        <v>5438972</v>
      </c>
      <c r="AW11" s="1">
        <f>SUMIF('World Bank data'!$E$3:$E$216,'EXIO agg.'!$B11,'World Bank data'!AX$3:AX$216)</f>
        <v>5463596</v>
      </c>
    </row>
    <row r="12" spans="1:49" x14ac:dyDescent="0.25">
      <c r="A12" t="s">
        <v>134</v>
      </c>
      <c r="B12" t="s">
        <v>537</v>
      </c>
      <c r="C12">
        <v>11</v>
      </c>
      <c r="D12">
        <v>7</v>
      </c>
      <c r="E12" s="1">
        <f>SUMIF('World Bank data'!$E$3:$E$216,'EXIO agg.'!$B12,'World Bank data'!F$3:F$216)</f>
        <v>52035095</v>
      </c>
      <c r="F12" s="1">
        <f>SUMIF('World Bank data'!$E$3:$E$216,'EXIO agg.'!$B12,'World Bank data'!G$3:G$216)</f>
        <v>52480421</v>
      </c>
      <c r="G12" s="1">
        <f>SUMIF('World Bank data'!$E$3:$E$216,'EXIO agg.'!$B12,'World Bank data'!H$3:H$216)</f>
        <v>52959228</v>
      </c>
      <c r="H12" s="1">
        <f>SUMIF('World Bank data'!$E$3:$E$216,'EXIO agg.'!$B12,'World Bank data'!I$3:I$216)</f>
        <v>53441264</v>
      </c>
      <c r="I12" s="1">
        <f>SUMIF('World Bank data'!$E$3:$E$216,'EXIO agg.'!$B12,'World Bank data'!J$3:J$216)</f>
        <v>53882416</v>
      </c>
      <c r="J12" s="1">
        <f>SUMIF('World Bank data'!$E$3:$E$216,'EXIO agg.'!$B12,'World Bank data'!K$3:K$216)</f>
        <v>54252574</v>
      </c>
      <c r="K12" s="1">
        <f>SUMIF('World Bank data'!$E$3:$E$216,'EXIO agg.'!$B12,'World Bank data'!L$3:L$216)</f>
        <v>54541493</v>
      </c>
      <c r="L12" s="1">
        <f>SUMIF('World Bank data'!$E$3:$E$216,'EXIO agg.'!$B12,'World Bank data'!M$3:M$216)</f>
        <v>54764462</v>
      </c>
      <c r="M12" s="1">
        <f>SUMIF('World Bank data'!$E$3:$E$216,'EXIO agg.'!$B12,'World Bank data'!N$3:N$216)</f>
        <v>54947975</v>
      </c>
      <c r="N12" s="1">
        <f>SUMIF('World Bank data'!$E$3:$E$216,'EXIO agg.'!$B12,'World Bank data'!O$3:O$216)</f>
        <v>55130594</v>
      </c>
      <c r="O12" s="1">
        <f>SUMIF('World Bank data'!$E$3:$E$216,'EXIO agg.'!$B12,'World Bank data'!P$3:P$216)</f>
        <v>55340782</v>
      </c>
      <c r="P12" s="1">
        <f>SUMIF('World Bank data'!$E$3:$E$216,'EXIO agg.'!$B12,'World Bank data'!Q$3:Q$216)</f>
        <v>55585824</v>
      </c>
      <c r="Q12" s="1">
        <f>SUMIF('World Bank data'!$E$3:$E$216,'EXIO agg.'!$B12,'World Bank data'!R$3:R$216)</f>
        <v>55858727</v>
      </c>
      <c r="R12" s="1">
        <f>SUMIF('World Bank data'!$E$3:$E$216,'EXIO agg.'!$B12,'World Bank data'!S$3:S$216)</f>
        <v>56156284</v>
      </c>
      <c r="S12" s="1">
        <f>SUMIF('World Bank data'!$E$3:$E$216,'EXIO agg.'!$B12,'World Bank data'!T$3:T$216)</f>
        <v>56470769</v>
      </c>
      <c r="T12" s="1">
        <f>SUMIF('World Bank data'!$E$3:$E$216,'EXIO agg.'!$B12,'World Bank data'!U$3:U$216)</f>
        <v>56795686</v>
      </c>
      <c r="U12" s="1">
        <f>SUMIF('World Bank data'!$E$3:$E$216,'EXIO agg.'!$B12,'World Bank data'!V$3:V$216)</f>
        <v>57132691</v>
      </c>
      <c r="V12" s="1">
        <f>SUMIF('World Bank data'!$E$3:$E$216,'EXIO agg.'!$B12,'World Bank data'!W$3:W$216)</f>
        <v>57482591</v>
      </c>
      <c r="W12" s="1">
        <f>SUMIF('World Bank data'!$E$3:$E$216,'EXIO agg.'!$B12,'World Bank data'!X$3:X$216)</f>
        <v>57836486</v>
      </c>
      <c r="X12" s="1">
        <f>SUMIF('World Bank data'!$E$3:$E$216,'EXIO agg.'!$B12,'World Bank data'!Y$3:Y$216)</f>
        <v>58182702</v>
      </c>
      <c r="Y12" s="1">
        <f>SUMIF('World Bank data'!$E$3:$E$216,'EXIO agg.'!$B12,'World Bank data'!Z$3:Z$216)</f>
        <v>58512808</v>
      </c>
      <c r="Z12" s="1">
        <f>SUMIF('World Bank data'!$E$3:$E$216,'EXIO agg.'!$B12,'World Bank data'!AA$3:AA$216)</f>
        <v>58559312</v>
      </c>
      <c r="AA12" s="1">
        <f>SUMIF('World Bank data'!$E$3:$E$216,'EXIO agg.'!$B12,'World Bank data'!AB$3:AB$216)</f>
        <v>58851216</v>
      </c>
      <c r="AB12" s="1">
        <f>SUMIF('World Bank data'!$E$3:$E$216,'EXIO agg.'!$B12,'World Bank data'!AC$3:AC$216)</f>
        <v>59106766</v>
      </c>
      <c r="AC12" s="1">
        <f>SUMIF('World Bank data'!$E$3:$E$216,'EXIO agg.'!$B12,'World Bank data'!AD$3:AD$216)</f>
        <v>59327194</v>
      </c>
      <c r="AD12" s="1">
        <f>SUMIF('World Bank data'!$E$3:$E$216,'EXIO agg.'!$B12,'World Bank data'!AE$3:AE$216)</f>
        <v>59541900</v>
      </c>
      <c r="AE12" s="1">
        <f>SUMIF('World Bank data'!$E$3:$E$216,'EXIO agg.'!$B12,'World Bank data'!AF$3:AF$216)</f>
        <v>59753098</v>
      </c>
      <c r="AF12" s="1">
        <f>SUMIF('World Bank data'!$E$3:$E$216,'EXIO agg.'!$B12,'World Bank data'!AG$3:AG$216)</f>
        <v>59964845</v>
      </c>
      <c r="AG12" s="1">
        <f>SUMIF('World Bank data'!$E$3:$E$216,'EXIO agg.'!$B12,'World Bank data'!AH$3:AH$216)</f>
        <v>60186291</v>
      </c>
      <c r="AH12" s="1">
        <f>SUMIF('World Bank data'!$E$3:$E$216,'EXIO agg.'!$B12,'World Bank data'!AI$3:AI$216)</f>
        <v>60496715</v>
      </c>
      <c r="AI12" s="1">
        <f>SUMIF('World Bank data'!$E$3:$E$216,'EXIO agg.'!$B12,'World Bank data'!AJ$3:AJ$216)</f>
        <v>60912498</v>
      </c>
      <c r="AJ12" s="1">
        <f>SUMIF('World Bank data'!$E$3:$E$216,'EXIO agg.'!$B12,'World Bank data'!AK$3:AK$216)</f>
        <v>61357431</v>
      </c>
      <c r="AK12" s="1">
        <f>SUMIF('World Bank data'!$E$3:$E$216,'EXIO agg.'!$B12,'World Bank data'!AL$3:AL$216)</f>
        <v>61805267</v>
      </c>
      <c r="AL12" s="1">
        <f>SUMIF('World Bank data'!$E$3:$E$216,'EXIO agg.'!$B12,'World Bank data'!AM$3:AM$216)</f>
        <v>62244884</v>
      </c>
      <c r="AM12" s="1">
        <f>SUMIF('World Bank data'!$E$3:$E$216,'EXIO agg.'!$B12,'World Bank data'!AN$3:AN$216)</f>
        <v>62704897</v>
      </c>
      <c r="AN12" s="1">
        <f>SUMIF('World Bank data'!$E$3:$E$216,'EXIO agg.'!$B12,'World Bank data'!AO$3:AO$216)</f>
        <v>63179356</v>
      </c>
      <c r="AO12" s="1">
        <f>SUMIF('World Bank data'!$E$3:$E$216,'EXIO agg.'!$B12,'World Bank data'!AP$3:AP$216)</f>
        <v>63621376</v>
      </c>
      <c r="AP12" s="1">
        <f>SUMIF('World Bank data'!$E$3:$E$216,'EXIO agg.'!$B12,'World Bank data'!AQ$3:AQ$216)</f>
        <v>64016229</v>
      </c>
      <c r="AQ12" s="1">
        <f>SUMIF('World Bank data'!$E$3:$E$216,'EXIO agg.'!$B12,'World Bank data'!AR$3:AR$216)</f>
        <v>64374990</v>
      </c>
      <c r="AR12" s="1">
        <f>SUMIF('World Bank data'!$E$3:$E$216,'EXIO agg.'!$B12,'World Bank data'!AS$3:AS$216)</f>
        <v>64707044</v>
      </c>
      <c r="AS12" s="1">
        <f>SUMIF('World Bank data'!$E$3:$E$216,'EXIO agg.'!$B12,'World Bank data'!AT$3:AT$216)</f>
        <v>65027512</v>
      </c>
      <c r="AT12" s="1">
        <f>SUMIF('World Bank data'!$E$3:$E$216,'EXIO agg.'!$B12,'World Bank data'!AU$3:AU$216)</f>
        <v>65342776</v>
      </c>
      <c r="AU12" s="1">
        <f>SUMIF('World Bank data'!$E$3:$E$216,'EXIO agg.'!$B12,'World Bank data'!AV$3:AV$216)</f>
        <v>65639975</v>
      </c>
      <c r="AV12" s="1">
        <f>SUMIF('World Bank data'!$E$3:$E$216,'EXIO agg.'!$B12,'World Bank data'!AW$3:AW$216)</f>
        <v>65925498</v>
      </c>
      <c r="AW12" s="1">
        <f>SUMIF('World Bank data'!$E$3:$E$216,'EXIO agg.'!$B12,'World Bank data'!AX$3:AX$216)</f>
        <v>66206930</v>
      </c>
    </row>
    <row r="13" spans="1:49" x14ac:dyDescent="0.25">
      <c r="A13" t="s">
        <v>148</v>
      </c>
      <c r="B13" t="s">
        <v>543</v>
      </c>
      <c r="C13">
        <v>12</v>
      </c>
      <c r="D13">
        <v>8</v>
      </c>
      <c r="E13" s="1">
        <f>SUMIF('World Bank data'!$E$3:$E$216,'EXIO agg.'!$B13,'World Bank data'!F$3:F$216)</f>
        <v>8792806</v>
      </c>
      <c r="F13" s="1">
        <f>SUMIF('World Bank data'!$E$3:$E$216,'EXIO agg.'!$B13,'World Bank data'!G$3:G$216)</f>
        <v>8831036</v>
      </c>
      <c r="G13" s="1">
        <f>SUMIF('World Bank data'!$E$3:$E$216,'EXIO agg.'!$B13,'World Bank data'!H$3:H$216)</f>
        <v>8888628</v>
      </c>
      <c r="H13" s="1">
        <f>SUMIF('World Bank data'!$E$3:$E$216,'EXIO agg.'!$B13,'World Bank data'!I$3:I$216)</f>
        <v>8929086</v>
      </c>
      <c r="I13" s="1">
        <f>SUMIF('World Bank data'!$E$3:$E$216,'EXIO agg.'!$B13,'World Bank data'!J$3:J$216)</f>
        <v>8962022</v>
      </c>
      <c r="J13" s="1">
        <f>SUMIF('World Bank data'!$E$3:$E$216,'EXIO agg.'!$B13,'World Bank data'!K$3:K$216)</f>
        <v>9046541</v>
      </c>
      <c r="K13" s="1">
        <f>SUMIF('World Bank data'!$E$3:$E$216,'EXIO agg.'!$B13,'World Bank data'!L$3:L$216)</f>
        <v>9188150</v>
      </c>
      <c r="L13" s="1">
        <f>SUMIF('World Bank data'!$E$3:$E$216,'EXIO agg.'!$B13,'World Bank data'!M$3:M$216)</f>
        <v>9308479</v>
      </c>
      <c r="M13" s="1">
        <f>SUMIF('World Bank data'!$E$3:$E$216,'EXIO agg.'!$B13,'World Bank data'!N$3:N$216)</f>
        <v>9429959</v>
      </c>
      <c r="N13" s="1">
        <f>SUMIF('World Bank data'!$E$3:$E$216,'EXIO agg.'!$B13,'World Bank data'!O$3:O$216)</f>
        <v>9548258</v>
      </c>
      <c r="O13" s="1">
        <f>SUMIF('World Bank data'!$E$3:$E$216,'EXIO agg.'!$B13,'World Bank data'!P$3:P$216)</f>
        <v>9642505</v>
      </c>
      <c r="P13" s="1">
        <f>SUMIF('World Bank data'!$E$3:$E$216,'EXIO agg.'!$B13,'World Bank data'!Q$3:Q$216)</f>
        <v>9729350</v>
      </c>
      <c r="Q13" s="1">
        <f>SUMIF('World Bank data'!$E$3:$E$216,'EXIO agg.'!$B13,'World Bank data'!R$3:R$216)</f>
        <v>9789513</v>
      </c>
      <c r="R13" s="1">
        <f>SUMIF('World Bank data'!$E$3:$E$216,'EXIO agg.'!$B13,'World Bank data'!S$3:S$216)</f>
        <v>9846627</v>
      </c>
      <c r="S13" s="1">
        <f>SUMIF('World Bank data'!$E$3:$E$216,'EXIO agg.'!$B13,'World Bank data'!T$3:T$216)</f>
        <v>9895801</v>
      </c>
      <c r="T13" s="1">
        <f>SUMIF('World Bank data'!$E$3:$E$216,'EXIO agg.'!$B13,'World Bank data'!U$3:U$216)</f>
        <v>9934300</v>
      </c>
      <c r="U13" s="1">
        <f>SUMIF('World Bank data'!$E$3:$E$216,'EXIO agg.'!$B13,'World Bank data'!V$3:V$216)</f>
        <v>9967213</v>
      </c>
      <c r="V13" s="1">
        <f>SUMIF('World Bank data'!$E$3:$E$216,'EXIO agg.'!$B13,'World Bank data'!W$3:W$216)</f>
        <v>10000595</v>
      </c>
      <c r="W13" s="1">
        <f>SUMIF('World Bank data'!$E$3:$E$216,'EXIO agg.'!$B13,'World Bank data'!X$3:X$216)</f>
        <v>10036983</v>
      </c>
      <c r="X13" s="1">
        <f>SUMIF('World Bank data'!$E$3:$E$216,'EXIO agg.'!$B13,'World Bank data'!Y$3:Y$216)</f>
        <v>10089498</v>
      </c>
      <c r="Y13" s="1">
        <f>SUMIF('World Bank data'!$E$3:$E$216,'EXIO agg.'!$B13,'World Bank data'!Z$3:Z$216)</f>
        <v>10156902</v>
      </c>
      <c r="Z13" s="1">
        <f>SUMIF('World Bank data'!$E$3:$E$216,'EXIO agg.'!$B13,'World Bank data'!AA$3:AA$216)</f>
        <v>10256292</v>
      </c>
      <c r="AA13" s="1">
        <f>SUMIF('World Bank data'!$E$3:$E$216,'EXIO agg.'!$B13,'World Bank data'!AB$3:AB$216)</f>
        <v>10369866</v>
      </c>
      <c r="AB13" s="1">
        <f>SUMIF('World Bank data'!$E$3:$E$216,'EXIO agg.'!$B13,'World Bank data'!AC$3:AC$216)</f>
        <v>10465528</v>
      </c>
      <c r="AC13" s="1">
        <f>SUMIF('World Bank data'!$E$3:$E$216,'EXIO agg.'!$B13,'World Bank data'!AD$3:AD$216)</f>
        <v>10553035</v>
      </c>
      <c r="AD13" s="1">
        <f>SUMIF('World Bank data'!$E$3:$E$216,'EXIO agg.'!$B13,'World Bank data'!AE$3:AE$216)</f>
        <v>10634385</v>
      </c>
      <c r="AE13" s="1">
        <f>SUMIF('World Bank data'!$E$3:$E$216,'EXIO agg.'!$B13,'World Bank data'!AF$3:AF$216)</f>
        <v>10709173</v>
      </c>
      <c r="AF13" s="1">
        <f>SUMIF('World Bank data'!$E$3:$E$216,'EXIO agg.'!$B13,'World Bank data'!AG$3:AG$216)</f>
        <v>10776504</v>
      </c>
      <c r="AG13" s="1">
        <f>SUMIF('World Bank data'!$E$3:$E$216,'EXIO agg.'!$B13,'World Bank data'!AH$3:AH$216)</f>
        <v>10834880</v>
      </c>
      <c r="AH13" s="1">
        <f>SUMIF('World Bank data'!$E$3:$E$216,'EXIO agg.'!$B13,'World Bank data'!AI$3:AI$216)</f>
        <v>10882580</v>
      </c>
      <c r="AI13" s="1">
        <f>SUMIF('World Bank data'!$E$3:$E$216,'EXIO agg.'!$B13,'World Bank data'!AJ$3:AJ$216)</f>
        <v>10917482</v>
      </c>
      <c r="AJ13" s="1">
        <f>SUMIF('World Bank data'!$E$3:$E$216,'EXIO agg.'!$B13,'World Bank data'!AK$3:AK$216)</f>
        <v>10951764</v>
      </c>
      <c r="AK13" s="1">
        <f>SUMIF('World Bank data'!$E$3:$E$216,'EXIO agg.'!$B13,'World Bank data'!AL$3:AL$216)</f>
        <v>10983723</v>
      </c>
      <c r="AL13" s="1">
        <f>SUMIF('World Bank data'!$E$3:$E$216,'EXIO agg.'!$B13,'World Bank data'!AM$3:AM$216)</f>
        <v>11018324</v>
      </c>
      <c r="AM13" s="1">
        <f>SUMIF('World Bank data'!$E$3:$E$216,'EXIO agg.'!$B13,'World Bank data'!AN$3:AN$216)</f>
        <v>11055729</v>
      </c>
      <c r="AN13" s="1">
        <f>SUMIF('World Bank data'!$E$3:$E$216,'EXIO agg.'!$B13,'World Bank data'!AO$3:AO$216)</f>
        <v>11092913</v>
      </c>
      <c r="AO13" s="1">
        <f>SUMIF('World Bank data'!$E$3:$E$216,'EXIO agg.'!$B13,'World Bank data'!AP$3:AP$216)</f>
        <v>11127947</v>
      </c>
      <c r="AP13" s="1">
        <f>SUMIF('World Bank data'!$E$3:$E$216,'EXIO agg.'!$B13,'World Bank data'!AQ$3:AQ$216)</f>
        <v>11163002</v>
      </c>
      <c r="AQ13" s="1">
        <f>SUMIF('World Bank data'!$E$3:$E$216,'EXIO agg.'!$B13,'World Bank data'!AR$3:AR$216)</f>
        <v>11186439</v>
      </c>
      <c r="AR13" s="1">
        <f>SUMIF('World Bank data'!$E$3:$E$216,'EXIO agg.'!$B13,'World Bank data'!AS$3:AS$216)</f>
        <v>11187085</v>
      </c>
      <c r="AS13" s="1">
        <f>SUMIF('World Bank data'!$E$3:$E$216,'EXIO agg.'!$B13,'World Bank data'!AT$3:AT$216)</f>
        <v>11153454</v>
      </c>
      <c r="AT13" s="1">
        <f>SUMIF('World Bank data'!$E$3:$E$216,'EXIO agg.'!$B13,'World Bank data'!AU$3:AU$216)</f>
        <v>11123213</v>
      </c>
      <c r="AU13" s="1">
        <f>SUMIF('World Bank data'!$E$3:$E$216,'EXIO agg.'!$B13,'World Bank data'!AV$3:AV$216)</f>
        <v>11092771</v>
      </c>
      <c r="AV13" s="1">
        <f>SUMIF('World Bank data'!$E$3:$E$216,'EXIO agg.'!$B13,'World Bank data'!AW$3:AW$216)</f>
        <v>11027549</v>
      </c>
      <c r="AW13" s="1">
        <f>SUMIF('World Bank data'!$E$3:$E$216,'EXIO agg.'!$B13,'World Bank data'!AX$3:AX$216)</f>
        <v>10957740</v>
      </c>
    </row>
    <row r="14" spans="1:49" x14ac:dyDescent="0.25">
      <c r="A14" t="s">
        <v>96</v>
      </c>
      <c r="B14" t="s">
        <v>549</v>
      </c>
      <c r="C14">
        <v>13</v>
      </c>
      <c r="D14">
        <v>9</v>
      </c>
      <c r="E14" s="1">
        <f>SUMIF('World Bank data'!$E$3:$E$216,'EXIO agg.'!$B14,'World Bank data'!F$3:F$216)</f>
        <v>4411000</v>
      </c>
      <c r="F14" s="1">
        <f>SUMIF('World Bank data'!$E$3:$E$216,'EXIO agg.'!$B14,'World Bank data'!G$3:G$216)</f>
        <v>4435000</v>
      </c>
      <c r="G14" s="1">
        <f>SUMIF('World Bank data'!$E$3:$E$216,'EXIO agg.'!$B14,'World Bank data'!H$3:H$216)</f>
        <v>4457000</v>
      </c>
      <c r="H14" s="1">
        <f>SUMIF('World Bank data'!$E$3:$E$216,'EXIO agg.'!$B14,'World Bank data'!I$3:I$216)</f>
        <v>4478000</v>
      </c>
      <c r="I14" s="1">
        <f>SUMIF('World Bank data'!$E$3:$E$216,'EXIO agg.'!$B14,'World Bank data'!J$3:J$216)</f>
        <v>4497000</v>
      </c>
      <c r="J14" s="1">
        <f>SUMIF('World Bank data'!$E$3:$E$216,'EXIO agg.'!$B14,'World Bank data'!K$3:K$216)</f>
        <v>4514000</v>
      </c>
      <c r="K14" s="1">
        <f>SUMIF('World Bank data'!$E$3:$E$216,'EXIO agg.'!$B14,'World Bank data'!L$3:L$216)</f>
        <v>4530000</v>
      </c>
      <c r="L14" s="1">
        <f>SUMIF('World Bank data'!$E$3:$E$216,'EXIO agg.'!$B14,'World Bank data'!M$3:M$216)</f>
        <v>4532000</v>
      </c>
      <c r="M14" s="1">
        <f>SUMIF('World Bank data'!$E$3:$E$216,'EXIO agg.'!$B14,'World Bank data'!N$3:N$216)</f>
        <v>4556000</v>
      </c>
      <c r="N14" s="1">
        <f>SUMIF('World Bank data'!$E$3:$E$216,'EXIO agg.'!$B14,'World Bank data'!O$3:O$216)</f>
        <v>4571000</v>
      </c>
      <c r="O14" s="1">
        <f>SUMIF('World Bank data'!$E$3:$E$216,'EXIO agg.'!$B14,'World Bank data'!P$3:P$216)</f>
        <v>4588000</v>
      </c>
      <c r="P14" s="1">
        <f>SUMIF('World Bank data'!$E$3:$E$216,'EXIO agg.'!$B14,'World Bank data'!Q$3:Q$216)</f>
        <v>4608000</v>
      </c>
      <c r="Q14" s="1">
        <f>SUMIF('World Bank data'!$E$3:$E$216,'EXIO agg.'!$B14,'World Bank data'!R$3:R$216)</f>
        <v>4635000</v>
      </c>
      <c r="R14" s="1">
        <f>SUMIF('World Bank data'!$E$3:$E$216,'EXIO agg.'!$B14,'World Bank data'!S$3:S$216)</f>
        <v>4659000</v>
      </c>
      <c r="S14" s="1">
        <f>SUMIF('World Bank data'!$E$3:$E$216,'EXIO agg.'!$B14,'World Bank data'!T$3:T$216)</f>
        <v>4680000</v>
      </c>
      <c r="T14" s="1">
        <f>SUMIF('World Bank data'!$E$3:$E$216,'EXIO agg.'!$B14,'World Bank data'!U$3:U$216)</f>
        <v>4701000</v>
      </c>
      <c r="U14" s="1">
        <f>SUMIF('World Bank data'!$E$3:$E$216,'EXIO agg.'!$B14,'World Bank data'!V$3:V$216)</f>
        <v>4722000</v>
      </c>
      <c r="V14" s="1">
        <f>SUMIF('World Bank data'!$E$3:$E$216,'EXIO agg.'!$B14,'World Bank data'!W$3:W$216)</f>
        <v>4740000</v>
      </c>
      <c r="W14" s="1">
        <f>SUMIF('World Bank data'!$E$3:$E$216,'EXIO agg.'!$B14,'World Bank data'!X$3:X$216)</f>
        <v>4757000</v>
      </c>
      <c r="X14" s="1">
        <f>SUMIF('World Bank data'!$E$3:$E$216,'EXIO agg.'!$B14,'World Bank data'!Y$3:Y$216)</f>
        <v>4767000</v>
      </c>
      <c r="Y14" s="1">
        <f>SUMIF('World Bank data'!$E$3:$E$216,'EXIO agg.'!$B14,'World Bank data'!Z$3:Z$216)</f>
        <v>4780000</v>
      </c>
      <c r="Z14" s="1">
        <f>SUMIF('World Bank data'!$E$3:$E$216,'EXIO agg.'!$B14,'World Bank data'!AA$3:AA$216)</f>
        <v>4510000</v>
      </c>
      <c r="AA14" s="1">
        <f>SUMIF('World Bank data'!$E$3:$E$216,'EXIO agg.'!$B14,'World Bank data'!AB$3:AB$216)</f>
        <v>4470000</v>
      </c>
      <c r="AB14" s="1">
        <f>SUMIF('World Bank data'!$E$3:$E$216,'EXIO agg.'!$B14,'World Bank data'!AC$3:AC$216)</f>
        <v>4640000</v>
      </c>
      <c r="AC14" s="1">
        <f>SUMIF('World Bank data'!$E$3:$E$216,'EXIO agg.'!$B14,'World Bank data'!AD$3:AD$216)</f>
        <v>4650000</v>
      </c>
      <c r="AD14" s="1">
        <f>SUMIF('World Bank data'!$E$3:$E$216,'EXIO agg.'!$B14,'World Bank data'!AE$3:AE$216)</f>
        <v>4669000</v>
      </c>
      <c r="AE14" s="1">
        <f>SUMIF('World Bank data'!$E$3:$E$216,'EXIO agg.'!$B14,'World Bank data'!AF$3:AF$216)</f>
        <v>4494000</v>
      </c>
      <c r="AF14" s="1">
        <f>SUMIF('World Bank data'!$E$3:$E$216,'EXIO agg.'!$B14,'World Bank data'!AG$3:AG$216)</f>
        <v>4572000</v>
      </c>
      <c r="AG14" s="1">
        <f>SUMIF('World Bank data'!$E$3:$E$216,'EXIO agg.'!$B14,'World Bank data'!AH$3:AH$216)</f>
        <v>4501000</v>
      </c>
      <c r="AH14" s="1">
        <f>SUMIF('World Bank data'!$E$3:$E$216,'EXIO agg.'!$B14,'World Bank data'!AI$3:AI$216)</f>
        <v>4554000</v>
      </c>
      <c r="AI14" s="1">
        <f>SUMIF('World Bank data'!$E$3:$E$216,'EXIO agg.'!$B14,'World Bank data'!AJ$3:AJ$216)</f>
        <v>4426000</v>
      </c>
      <c r="AJ14" s="1">
        <f>SUMIF('World Bank data'!$E$3:$E$216,'EXIO agg.'!$B14,'World Bank data'!AK$3:AK$216)</f>
        <v>4440000</v>
      </c>
      <c r="AK14" s="1">
        <f>SUMIF('World Bank data'!$E$3:$E$216,'EXIO agg.'!$B14,'World Bank data'!AL$3:AL$216)</f>
        <v>4440000</v>
      </c>
      <c r="AL14" s="1">
        <f>SUMIF('World Bank data'!$E$3:$E$216,'EXIO agg.'!$B14,'World Bank data'!AM$3:AM$216)</f>
        <v>4440000</v>
      </c>
      <c r="AM14" s="1">
        <f>SUMIF('World Bank data'!$E$3:$E$216,'EXIO agg.'!$B14,'World Bank data'!AN$3:AN$216)</f>
        <v>4439000</v>
      </c>
      <c r="AN14" s="1">
        <f>SUMIF('World Bank data'!$E$3:$E$216,'EXIO agg.'!$B14,'World Bank data'!AO$3:AO$216)</f>
        <v>4442000</v>
      </c>
      <c r="AO14" s="1">
        <f>SUMIF('World Bank data'!$E$3:$E$216,'EXIO agg.'!$B14,'World Bank data'!AP$3:AP$216)</f>
        <v>4440000</v>
      </c>
      <c r="AP14" s="1">
        <f>SUMIF('World Bank data'!$E$3:$E$216,'EXIO agg.'!$B14,'World Bank data'!AQ$3:AQ$216)</f>
        <v>4436000</v>
      </c>
      <c r="AQ14" s="1">
        <f>SUMIF('World Bank data'!$E$3:$E$216,'EXIO agg.'!$B14,'World Bank data'!AR$3:AR$216)</f>
        <v>4434508</v>
      </c>
      <c r="AR14" s="1">
        <f>SUMIF('World Bank data'!$E$3:$E$216,'EXIO agg.'!$B14,'World Bank data'!AS$3:AS$216)</f>
        <v>4429078</v>
      </c>
      <c r="AS14" s="1">
        <f>SUMIF('World Bank data'!$E$3:$E$216,'EXIO agg.'!$B14,'World Bank data'!AT$3:AT$216)</f>
        <v>4417781</v>
      </c>
      <c r="AT14" s="1">
        <f>SUMIF('World Bank data'!$E$3:$E$216,'EXIO agg.'!$B14,'World Bank data'!AU$3:AU$216)</f>
        <v>4280622</v>
      </c>
      <c r="AU14" s="1">
        <f>SUMIF('World Bank data'!$E$3:$E$216,'EXIO agg.'!$B14,'World Bank data'!AV$3:AV$216)</f>
        <v>4267558</v>
      </c>
      <c r="AV14" s="1">
        <f>SUMIF('World Bank data'!$E$3:$E$216,'EXIO agg.'!$B14,'World Bank data'!AW$3:AW$216)</f>
        <v>4255689</v>
      </c>
      <c r="AW14" s="1">
        <f>SUMIF('World Bank data'!$E$3:$E$216,'EXIO agg.'!$B14,'World Bank data'!AX$3:AX$216)</f>
        <v>4238389</v>
      </c>
    </row>
    <row r="15" spans="1:49" x14ac:dyDescent="0.25">
      <c r="A15" t="s">
        <v>170</v>
      </c>
      <c r="B15" t="s">
        <v>548</v>
      </c>
      <c r="C15">
        <v>14</v>
      </c>
      <c r="D15">
        <v>10</v>
      </c>
      <c r="E15" s="1">
        <f>SUMIF('World Bank data'!$E$3:$E$216,'EXIO agg.'!$B15,'World Bank data'!F$3:F$216)</f>
        <v>10337910</v>
      </c>
      <c r="F15" s="1">
        <f>SUMIF('World Bank data'!$E$3:$E$216,'EXIO agg.'!$B15,'World Bank data'!G$3:G$216)</f>
        <v>10367537</v>
      </c>
      <c r="G15" s="1">
        <f>SUMIF('World Bank data'!$E$3:$E$216,'EXIO agg.'!$B15,'World Bank data'!H$3:H$216)</f>
        <v>10398489</v>
      </c>
      <c r="H15" s="1">
        <f>SUMIF('World Bank data'!$E$3:$E$216,'EXIO agg.'!$B15,'World Bank data'!I$3:I$216)</f>
        <v>10432055</v>
      </c>
      <c r="I15" s="1">
        <f>SUMIF('World Bank data'!$E$3:$E$216,'EXIO agg.'!$B15,'World Bank data'!J$3:J$216)</f>
        <v>10478720</v>
      </c>
      <c r="J15" s="1">
        <f>SUMIF('World Bank data'!$E$3:$E$216,'EXIO agg.'!$B15,'World Bank data'!K$3:K$216)</f>
        <v>10540525</v>
      </c>
      <c r="K15" s="1">
        <f>SUMIF('World Bank data'!$E$3:$E$216,'EXIO agg.'!$B15,'World Bank data'!L$3:L$216)</f>
        <v>10598677</v>
      </c>
      <c r="L15" s="1">
        <f>SUMIF('World Bank data'!$E$3:$E$216,'EXIO agg.'!$B15,'World Bank data'!M$3:M$216)</f>
        <v>10648031</v>
      </c>
      <c r="M15" s="1">
        <f>SUMIF('World Bank data'!$E$3:$E$216,'EXIO agg.'!$B15,'World Bank data'!N$3:N$216)</f>
        <v>10684822</v>
      </c>
      <c r="N15" s="1">
        <f>SUMIF('World Bank data'!$E$3:$E$216,'EXIO agg.'!$B15,'World Bank data'!O$3:O$216)</f>
        <v>10704152</v>
      </c>
      <c r="O15" s="1">
        <f>SUMIF('World Bank data'!$E$3:$E$216,'EXIO agg.'!$B15,'World Bank data'!P$3:P$216)</f>
        <v>10711122</v>
      </c>
      <c r="P15" s="1">
        <f>SUMIF('World Bank data'!$E$3:$E$216,'EXIO agg.'!$B15,'World Bank data'!Q$3:Q$216)</f>
        <v>10711848</v>
      </c>
      <c r="Q15" s="1">
        <f>SUMIF('World Bank data'!$E$3:$E$216,'EXIO agg.'!$B15,'World Bank data'!R$3:R$216)</f>
        <v>10705535</v>
      </c>
      <c r="R15" s="1">
        <f>SUMIF('World Bank data'!$E$3:$E$216,'EXIO agg.'!$B15,'World Bank data'!S$3:S$216)</f>
        <v>10689463</v>
      </c>
      <c r="S15" s="1">
        <f>SUMIF('World Bank data'!$E$3:$E$216,'EXIO agg.'!$B15,'World Bank data'!T$3:T$216)</f>
        <v>10668095</v>
      </c>
      <c r="T15" s="1">
        <f>SUMIF('World Bank data'!$E$3:$E$216,'EXIO agg.'!$B15,'World Bank data'!U$3:U$216)</f>
        <v>10648713</v>
      </c>
      <c r="U15" s="1">
        <f>SUMIF('World Bank data'!$E$3:$E$216,'EXIO agg.'!$B15,'World Bank data'!V$3:V$216)</f>
        <v>10630564</v>
      </c>
      <c r="V15" s="1">
        <f>SUMIF('World Bank data'!$E$3:$E$216,'EXIO agg.'!$B15,'World Bank data'!W$3:W$216)</f>
        <v>10612741</v>
      </c>
      <c r="W15" s="1">
        <f>SUMIF('World Bank data'!$E$3:$E$216,'EXIO agg.'!$B15,'World Bank data'!X$3:X$216)</f>
        <v>10596487</v>
      </c>
      <c r="X15" s="1">
        <f>SUMIF('World Bank data'!$E$3:$E$216,'EXIO agg.'!$B15,'World Bank data'!Y$3:Y$216)</f>
        <v>10481719</v>
      </c>
      <c r="Y15" s="1">
        <f>SUMIF('World Bank data'!$E$3:$E$216,'EXIO agg.'!$B15,'World Bank data'!Z$3:Z$216)</f>
        <v>10373988</v>
      </c>
      <c r="Z15" s="1">
        <f>SUMIF('World Bank data'!$E$3:$E$216,'EXIO agg.'!$B15,'World Bank data'!AA$3:AA$216)</f>
        <v>10373400</v>
      </c>
      <c r="AA15" s="1">
        <f>SUMIF('World Bank data'!$E$3:$E$216,'EXIO agg.'!$B15,'World Bank data'!AB$3:AB$216)</f>
        <v>10369341</v>
      </c>
      <c r="AB15" s="1">
        <f>SUMIF('World Bank data'!$E$3:$E$216,'EXIO agg.'!$B15,'World Bank data'!AC$3:AC$216)</f>
        <v>10357523</v>
      </c>
      <c r="AC15" s="1">
        <f>SUMIF('World Bank data'!$E$3:$E$216,'EXIO agg.'!$B15,'World Bank data'!AD$3:AD$216)</f>
        <v>10343355</v>
      </c>
      <c r="AD15" s="1">
        <f>SUMIF('World Bank data'!$E$3:$E$216,'EXIO agg.'!$B15,'World Bank data'!AE$3:AE$216)</f>
        <v>10328965</v>
      </c>
      <c r="AE15" s="1">
        <f>SUMIF('World Bank data'!$E$3:$E$216,'EXIO agg.'!$B15,'World Bank data'!AF$3:AF$216)</f>
        <v>10311238</v>
      </c>
      <c r="AF15" s="1">
        <f>SUMIF('World Bank data'!$E$3:$E$216,'EXIO agg.'!$B15,'World Bank data'!AG$3:AG$216)</f>
        <v>10290486</v>
      </c>
      <c r="AG15" s="1">
        <f>SUMIF('World Bank data'!$E$3:$E$216,'EXIO agg.'!$B15,'World Bank data'!AH$3:AH$216)</f>
        <v>10266570</v>
      </c>
      <c r="AH15" s="1">
        <f>SUMIF('World Bank data'!$E$3:$E$216,'EXIO agg.'!$B15,'World Bank data'!AI$3:AI$216)</f>
        <v>10237530</v>
      </c>
      <c r="AI15" s="1">
        <f>SUMIF('World Bank data'!$E$3:$E$216,'EXIO agg.'!$B15,'World Bank data'!AJ$3:AJ$216)</f>
        <v>10210971</v>
      </c>
      <c r="AJ15" s="1">
        <f>SUMIF('World Bank data'!$E$3:$E$216,'EXIO agg.'!$B15,'World Bank data'!AK$3:AK$216)</f>
        <v>10187576</v>
      </c>
      <c r="AK15" s="1">
        <f>SUMIF('World Bank data'!$E$3:$E$216,'EXIO agg.'!$B15,'World Bank data'!AL$3:AL$216)</f>
        <v>10158608</v>
      </c>
      <c r="AL15" s="1">
        <f>SUMIF('World Bank data'!$E$3:$E$216,'EXIO agg.'!$B15,'World Bank data'!AM$3:AM$216)</f>
        <v>10129552</v>
      </c>
      <c r="AM15" s="1">
        <f>SUMIF('World Bank data'!$E$3:$E$216,'EXIO agg.'!$B15,'World Bank data'!AN$3:AN$216)</f>
        <v>10107146</v>
      </c>
      <c r="AN15" s="1">
        <f>SUMIF('World Bank data'!$E$3:$E$216,'EXIO agg.'!$B15,'World Bank data'!AO$3:AO$216)</f>
        <v>10087065</v>
      </c>
      <c r="AO15" s="1">
        <f>SUMIF('World Bank data'!$E$3:$E$216,'EXIO agg.'!$B15,'World Bank data'!AP$3:AP$216)</f>
        <v>10071370</v>
      </c>
      <c r="AP15" s="1">
        <f>SUMIF('World Bank data'!$E$3:$E$216,'EXIO agg.'!$B15,'World Bank data'!AQ$3:AQ$216)</f>
        <v>10055780</v>
      </c>
      <c r="AQ15" s="1">
        <f>SUMIF('World Bank data'!$E$3:$E$216,'EXIO agg.'!$B15,'World Bank data'!AR$3:AR$216)</f>
        <v>10038188</v>
      </c>
      <c r="AR15" s="1">
        <f>SUMIF('World Bank data'!$E$3:$E$216,'EXIO agg.'!$B15,'World Bank data'!AS$3:AS$216)</f>
        <v>10022650</v>
      </c>
      <c r="AS15" s="1">
        <f>SUMIF('World Bank data'!$E$3:$E$216,'EXIO agg.'!$B15,'World Bank data'!AT$3:AT$216)</f>
        <v>10000023</v>
      </c>
      <c r="AT15" s="1">
        <f>SUMIF('World Bank data'!$E$3:$E$216,'EXIO agg.'!$B15,'World Bank data'!AU$3:AU$216)</f>
        <v>9971727</v>
      </c>
      <c r="AU15" s="1">
        <f>SUMIF('World Bank data'!$E$3:$E$216,'EXIO agg.'!$B15,'World Bank data'!AV$3:AV$216)</f>
        <v>9920362</v>
      </c>
      <c r="AV15" s="1">
        <f>SUMIF('World Bank data'!$E$3:$E$216,'EXIO agg.'!$B15,'World Bank data'!AW$3:AW$216)</f>
        <v>9893082</v>
      </c>
      <c r="AW15" s="1">
        <f>SUMIF('World Bank data'!$E$3:$E$216,'EXIO agg.'!$B15,'World Bank data'!AX$3:AX$216)</f>
        <v>9861673</v>
      </c>
    </row>
    <row r="16" spans="1:49" x14ac:dyDescent="0.25">
      <c r="A16" t="s">
        <v>182</v>
      </c>
      <c r="B16" t="s">
        <v>553</v>
      </c>
      <c r="C16">
        <v>15</v>
      </c>
      <c r="D16">
        <v>35</v>
      </c>
      <c r="E16" s="1">
        <f>SUMIF('World Bank data'!$E$3:$E$216,'EXIO agg.'!$B16,'World Bank data'!F$3:F$216)</f>
        <v>2957250</v>
      </c>
      <c r="F16" s="1">
        <f>SUMIF('World Bank data'!$E$3:$E$216,'EXIO agg.'!$B16,'World Bank data'!G$3:G$216)</f>
        <v>2992050</v>
      </c>
      <c r="G16" s="1">
        <f>SUMIF('World Bank data'!$E$3:$E$216,'EXIO agg.'!$B16,'World Bank data'!H$3:H$216)</f>
        <v>3036850</v>
      </c>
      <c r="H16" s="1">
        <f>SUMIF('World Bank data'!$E$3:$E$216,'EXIO agg.'!$B16,'World Bank data'!I$3:I$216)</f>
        <v>3085950</v>
      </c>
      <c r="I16" s="1">
        <f>SUMIF('World Bank data'!$E$3:$E$216,'EXIO agg.'!$B16,'World Bank data'!J$3:J$216)</f>
        <v>3137500</v>
      </c>
      <c r="J16" s="1">
        <f>SUMIF('World Bank data'!$E$3:$E$216,'EXIO agg.'!$B16,'World Bank data'!K$3:K$216)</f>
        <v>3189550</v>
      </c>
      <c r="K16" s="1">
        <f>SUMIF('World Bank data'!$E$3:$E$216,'EXIO agg.'!$B16,'World Bank data'!L$3:L$216)</f>
        <v>3238050</v>
      </c>
      <c r="L16" s="1">
        <f>SUMIF('World Bank data'!$E$3:$E$216,'EXIO agg.'!$B16,'World Bank data'!M$3:M$216)</f>
        <v>3282200</v>
      </c>
      <c r="M16" s="1">
        <f>SUMIF('World Bank data'!$E$3:$E$216,'EXIO agg.'!$B16,'World Bank data'!N$3:N$216)</f>
        <v>3329100</v>
      </c>
      <c r="N16" s="1">
        <f>SUMIF('World Bank data'!$E$3:$E$216,'EXIO agg.'!$B16,'World Bank data'!O$3:O$216)</f>
        <v>3373750</v>
      </c>
      <c r="O16" s="1">
        <f>SUMIF('World Bank data'!$E$3:$E$216,'EXIO agg.'!$B16,'World Bank data'!P$3:P$216)</f>
        <v>3412800</v>
      </c>
      <c r="P16" s="1">
        <f>SUMIF('World Bank data'!$E$3:$E$216,'EXIO agg.'!$B16,'World Bank data'!Q$3:Q$216)</f>
        <v>3453000</v>
      </c>
      <c r="Q16" s="1">
        <f>SUMIF('World Bank data'!$E$3:$E$216,'EXIO agg.'!$B16,'World Bank data'!R$3:R$216)</f>
        <v>3485800</v>
      </c>
      <c r="R16" s="1">
        <f>SUMIF('World Bank data'!$E$3:$E$216,'EXIO agg.'!$B16,'World Bank data'!S$3:S$216)</f>
        <v>3510600</v>
      </c>
      <c r="S16" s="1">
        <f>SUMIF('World Bank data'!$E$3:$E$216,'EXIO agg.'!$B16,'World Bank data'!T$3:T$216)</f>
        <v>3532423</v>
      </c>
      <c r="T16" s="1">
        <f>SUMIF('World Bank data'!$E$3:$E$216,'EXIO agg.'!$B16,'World Bank data'!U$3:U$216)</f>
        <v>3538082</v>
      </c>
      <c r="U16" s="1">
        <f>SUMIF('World Bank data'!$E$3:$E$216,'EXIO agg.'!$B16,'World Bank data'!V$3:V$216)</f>
        <v>3539690</v>
      </c>
      <c r="V16" s="1">
        <f>SUMIF('World Bank data'!$E$3:$E$216,'EXIO agg.'!$B16,'World Bank data'!W$3:W$216)</f>
        <v>3540057</v>
      </c>
      <c r="W16" s="1">
        <f>SUMIF('World Bank data'!$E$3:$E$216,'EXIO agg.'!$B16,'World Bank data'!X$3:X$216)</f>
        <v>3524949</v>
      </c>
      <c r="X16" s="1">
        <f>SUMIF('World Bank data'!$E$3:$E$216,'EXIO agg.'!$B16,'World Bank data'!Y$3:Y$216)</f>
        <v>3511009</v>
      </c>
      <c r="Y16" s="1">
        <f>SUMIF('World Bank data'!$E$3:$E$216,'EXIO agg.'!$B16,'World Bank data'!Z$3:Z$216)</f>
        <v>3513974</v>
      </c>
      <c r="Z16" s="1">
        <f>SUMIF('World Bank data'!$E$3:$E$216,'EXIO agg.'!$B16,'World Bank data'!AA$3:AA$216)</f>
        <v>3534235</v>
      </c>
      <c r="AA16" s="1">
        <f>SUMIF('World Bank data'!$E$3:$E$216,'EXIO agg.'!$B16,'World Bank data'!AB$3:AB$216)</f>
        <v>3558430</v>
      </c>
      <c r="AB16" s="1">
        <f>SUMIF('World Bank data'!$E$3:$E$216,'EXIO agg.'!$B16,'World Bank data'!AC$3:AC$216)</f>
        <v>3576261</v>
      </c>
      <c r="AC16" s="1">
        <f>SUMIF('World Bank data'!$E$3:$E$216,'EXIO agg.'!$B16,'World Bank data'!AD$3:AD$216)</f>
        <v>3590386</v>
      </c>
      <c r="AD16" s="1">
        <f>SUMIF('World Bank data'!$E$3:$E$216,'EXIO agg.'!$B16,'World Bank data'!AE$3:AE$216)</f>
        <v>3608841</v>
      </c>
      <c r="AE16" s="1">
        <f>SUMIF('World Bank data'!$E$3:$E$216,'EXIO agg.'!$B16,'World Bank data'!AF$3:AF$216)</f>
        <v>3637510</v>
      </c>
      <c r="AF16" s="1">
        <f>SUMIF('World Bank data'!$E$3:$E$216,'EXIO agg.'!$B16,'World Bank data'!AG$3:AG$216)</f>
        <v>3674171</v>
      </c>
      <c r="AG16" s="1">
        <f>SUMIF('World Bank data'!$E$3:$E$216,'EXIO agg.'!$B16,'World Bank data'!AH$3:AH$216)</f>
        <v>3712696</v>
      </c>
      <c r="AH16" s="1">
        <f>SUMIF('World Bank data'!$E$3:$E$216,'EXIO agg.'!$B16,'World Bank data'!AI$3:AI$216)</f>
        <v>3754786</v>
      </c>
      <c r="AI16" s="1">
        <f>SUMIF('World Bank data'!$E$3:$E$216,'EXIO agg.'!$B16,'World Bank data'!AJ$3:AJ$216)</f>
        <v>3805174</v>
      </c>
      <c r="AJ16" s="1">
        <f>SUMIF('World Bank data'!$E$3:$E$216,'EXIO agg.'!$B16,'World Bank data'!AK$3:AK$216)</f>
        <v>3866243</v>
      </c>
      <c r="AK16" s="1">
        <f>SUMIF('World Bank data'!$E$3:$E$216,'EXIO agg.'!$B16,'World Bank data'!AL$3:AL$216)</f>
        <v>3931947</v>
      </c>
      <c r="AL16" s="1">
        <f>SUMIF('World Bank data'!$E$3:$E$216,'EXIO agg.'!$B16,'World Bank data'!AM$3:AM$216)</f>
        <v>3996521</v>
      </c>
      <c r="AM16" s="1">
        <f>SUMIF('World Bank data'!$E$3:$E$216,'EXIO agg.'!$B16,'World Bank data'!AN$3:AN$216)</f>
        <v>4070262</v>
      </c>
      <c r="AN16" s="1">
        <f>SUMIF('World Bank data'!$E$3:$E$216,'EXIO agg.'!$B16,'World Bank data'!AO$3:AO$216)</f>
        <v>4159914</v>
      </c>
      <c r="AO16" s="1">
        <f>SUMIF('World Bank data'!$E$3:$E$216,'EXIO agg.'!$B16,'World Bank data'!AP$3:AP$216)</f>
        <v>4273591</v>
      </c>
      <c r="AP16" s="1">
        <f>SUMIF('World Bank data'!$E$3:$E$216,'EXIO agg.'!$B16,'World Bank data'!AQ$3:AQ$216)</f>
        <v>4398942</v>
      </c>
      <c r="AQ16" s="1">
        <f>SUMIF('World Bank data'!$E$3:$E$216,'EXIO agg.'!$B16,'World Bank data'!AR$3:AR$216)</f>
        <v>4489544</v>
      </c>
      <c r="AR16" s="1">
        <f>SUMIF('World Bank data'!$E$3:$E$216,'EXIO agg.'!$B16,'World Bank data'!AS$3:AS$216)</f>
        <v>4535375</v>
      </c>
      <c r="AS16" s="1">
        <f>SUMIF('World Bank data'!$E$3:$E$216,'EXIO agg.'!$B16,'World Bank data'!AT$3:AT$216)</f>
        <v>4560155</v>
      </c>
      <c r="AT16" s="1">
        <f>SUMIF('World Bank data'!$E$3:$E$216,'EXIO agg.'!$B16,'World Bank data'!AU$3:AU$216)</f>
        <v>4576794</v>
      </c>
      <c r="AU16" s="1">
        <f>SUMIF('World Bank data'!$E$3:$E$216,'EXIO agg.'!$B16,'World Bank data'!AV$3:AV$216)</f>
        <v>4586897</v>
      </c>
      <c r="AV16" s="1">
        <f>SUMIF('World Bank data'!$E$3:$E$216,'EXIO agg.'!$B16,'World Bank data'!AW$3:AW$216)</f>
        <v>4598294</v>
      </c>
      <c r="AW16" s="1">
        <f>SUMIF('World Bank data'!$E$3:$E$216,'EXIO agg.'!$B16,'World Bank data'!AX$3:AX$216)</f>
        <v>4612719</v>
      </c>
    </row>
    <row r="17" spans="1:49" x14ac:dyDescent="0.25">
      <c r="A17" t="s">
        <v>188</v>
      </c>
      <c r="B17" t="s">
        <v>554</v>
      </c>
      <c r="C17">
        <v>16</v>
      </c>
      <c r="D17">
        <v>11</v>
      </c>
      <c r="E17" s="1">
        <f>SUMIF('World Bank data'!$E$3:$E$216,'EXIO agg.'!$B17,'World Bank data'!F$3:F$216)</f>
        <v>53821850</v>
      </c>
      <c r="F17" s="1">
        <f>SUMIF('World Bank data'!$E$3:$E$216,'EXIO agg.'!$B17,'World Bank data'!G$3:G$216)</f>
        <v>54073490</v>
      </c>
      <c r="G17" s="1">
        <f>SUMIF('World Bank data'!$E$3:$E$216,'EXIO agg.'!$B17,'World Bank data'!H$3:H$216)</f>
        <v>54381345</v>
      </c>
      <c r="H17" s="1">
        <f>SUMIF('World Bank data'!$E$3:$E$216,'EXIO agg.'!$B17,'World Bank data'!I$3:I$216)</f>
        <v>54751406</v>
      </c>
      <c r="I17" s="1">
        <f>SUMIF('World Bank data'!$E$3:$E$216,'EXIO agg.'!$B17,'World Bank data'!J$3:J$216)</f>
        <v>55110868</v>
      </c>
      <c r="J17" s="1">
        <f>SUMIF('World Bank data'!$E$3:$E$216,'EXIO agg.'!$B17,'World Bank data'!K$3:K$216)</f>
        <v>55441001</v>
      </c>
      <c r="K17" s="1">
        <f>SUMIF('World Bank data'!$E$3:$E$216,'EXIO agg.'!$B17,'World Bank data'!L$3:L$216)</f>
        <v>55718260</v>
      </c>
      <c r="L17" s="1">
        <f>SUMIF('World Bank data'!$E$3:$E$216,'EXIO agg.'!$B17,'World Bank data'!M$3:M$216)</f>
        <v>55955411</v>
      </c>
      <c r="M17" s="1">
        <f>SUMIF('World Bank data'!$E$3:$E$216,'EXIO agg.'!$B17,'World Bank data'!N$3:N$216)</f>
        <v>56155143</v>
      </c>
      <c r="N17" s="1">
        <f>SUMIF('World Bank data'!$E$3:$E$216,'EXIO agg.'!$B17,'World Bank data'!O$3:O$216)</f>
        <v>56317749</v>
      </c>
      <c r="O17" s="1">
        <f>SUMIF('World Bank data'!$E$3:$E$216,'EXIO agg.'!$B17,'World Bank data'!P$3:P$216)</f>
        <v>56433883</v>
      </c>
      <c r="P17" s="1">
        <f>SUMIF('World Bank data'!$E$3:$E$216,'EXIO agg.'!$B17,'World Bank data'!Q$3:Q$216)</f>
        <v>56501675</v>
      </c>
      <c r="Q17" s="1">
        <f>SUMIF('World Bank data'!$E$3:$E$216,'EXIO agg.'!$B17,'World Bank data'!R$3:R$216)</f>
        <v>56543548</v>
      </c>
      <c r="R17" s="1">
        <f>SUMIF('World Bank data'!$E$3:$E$216,'EXIO agg.'!$B17,'World Bank data'!S$3:S$216)</f>
        <v>56564074</v>
      </c>
      <c r="S17" s="1">
        <f>SUMIF('World Bank data'!$E$3:$E$216,'EXIO agg.'!$B17,'World Bank data'!T$3:T$216)</f>
        <v>56576718</v>
      </c>
      <c r="T17" s="1">
        <f>SUMIF('World Bank data'!$E$3:$E$216,'EXIO agg.'!$B17,'World Bank data'!U$3:U$216)</f>
        <v>56593071</v>
      </c>
      <c r="U17" s="1">
        <f>SUMIF('World Bank data'!$E$3:$E$216,'EXIO agg.'!$B17,'World Bank data'!V$3:V$216)</f>
        <v>56596155</v>
      </c>
      <c r="V17" s="1">
        <f>SUMIF('World Bank data'!$E$3:$E$216,'EXIO agg.'!$B17,'World Bank data'!W$3:W$216)</f>
        <v>56601931</v>
      </c>
      <c r="W17" s="1">
        <f>SUMIF('World Bank data'!$E$3:$E$216,'EXIO agg.'!$B17,'World Bank data'!X$3:X$216)</f>
        <v>56629288</v>
      </c>
      <c r="X17" s="1">
        <f>SUMIF('World Bank data'!$E$3:$E$216,'EXIO agg.'!$B17,'World Bank data'!Y$3:Y$216)</f>
        <v>56671781</v>
      </c>
      <c r="Y17" s="1">
        <f>SUMIF('World Bank data'!$E$3:$E$216,'EXIO agg.'!$B17,'World Bank data'!Z$3:Z$216)</f>
        <v>56719240</v>
      </c>
      <c r="Z17" s="1">
        <f>SUMIF('World Bank data'!$E$3:$E$216,'EXIO agg.'!$B17,'World Bank data'!AA$3:AA$216)</f>
        <v>56758521</v>
      </c>
      <c r="AA17" s="1">
        <f>SUMIF('World Bank data'!$E$3:$E$216,'EXIO agg.'!$B17,'World Bank data'!AB$3:AB$216)</f>
        <v>56797087</v>
      </c>
      <c r="AB17" s="1">
        <f>SUMIF('World Bank data'!$E$3:$E$216,'EXIO agg.'!$B17,'World Bank data'!AC$3:AC$216)</f>
        <v>56831821</v>
      </c>
      <c r="AC17" s="1">
        <f>SUMIF('World Bank data'!$E$3:$E$216,'EXIO agg.'!$B17,'World Bank data'!AD$3:AD$216)</f>
        <v>56843400</v>
      </c>
      <c r="AD17" s="1">
        <f>SUMIF('World Bank data'!$E$3:$E$216,'EXIO agg.'!$B17,'World Bank data'!AE$3:AE$216)</f>
        <v>56844303</v>
      </c>
      <c r="AE17" s="1">
        <f>SUMIF('World Bank data'!$E$3:$E$216,'EXIO agg.'!$B17,'World Bank data'!AF$3:AF$216)</f>
        <v>56860281</v>
      </c>
      <c r="AF17" s="1">
        <f>SUMIF('World Bank data'!$E$3:$E$216,'EXIO agg.'!$B17,'World Bank data'!AG$3:AG$216)</f>
        <v>56890372</v>
      </c>
      <c r="AG17" s="1">
        <f>SUMIF('World Bank data'!$E$3:$E$216,'EXIO agg.'!$B17,'World Bank data'!AH$3:AH$216)</f>
        <v>56906744</v>
      </c>
      <c r="AH17" s="1">
        <f>SUMIF('World Bank data'!$E$3:$E$216,'EXIO agg.'!$B17,'World Bank data'!AI$3:AI$216)</f>
        <v>56916317</v>
      </c>
      <c r="AI17" s="1">
        <f>SUMIF('World Bank data'!$E$3:$E$216,'EXIO agg.'!$B17,'World Bank data'!AJ$3:AJ$216)</f>
        <v>56942108</v>
      </c>
      <c r="AJ17" s="1">
        <f>SUMIF('World Bank data'!$E$3:$E$216,'EXIO agg.'!$B17,'World Bank data'!AK$3:AK$216)</f>
        <v>56974100</v>
      </c>
      <c r="AK17" s="1">
        <f>SUMIF('World Bank data'!$E$3:$E$216,'EXIO agg.'!$B17,'World Bank data'!AL$3:AL$216)</f>
        <v>57059007</v>
      </c>
      <c r="AL17" s="1">
        <f>SUMIF('World Bank data'!$E$3:$E$216,'EXIO agg.'!$B17,'World Bank data'!AM$3:AM$216)</f>
        <v>57313203</v>
      </c>
      <c r="AM17" s="1">
        <f>SUMIF('World Bank data'!$E$3:$E$216,'EXIO agg.'!$B17,'World Bank data'!AN$3:AN$216)</f>
        <v>57685327</v>
      </c>
      <c r="AN17" s="1">
        <f>SUMIF('World Bank data'!$E$3:$E$216,'EXIO agg.'!$B17,'World Bank data'!AO$3:AO$216)</f>
        <v>57969484</v>
      </c>
      <c r="AO17" s="1">
        <f>SUMIF('World Bank data'!$E$3:$E$216,'EXIO agg.'!$B17,'World Bank data'!AP$3:AP$216)</f>
        <v>58143979</v>
      </c>
      <c r="AP17" s="1">
        <f>SUMIF('World Bank data'!$E$3:$E$216,'EXIO agg.'!$B17,'World Bank data'!AQ$3:AQ$216)</f>
        <v>58438310</v>
      </c>
      <c r="AQ17" s="1">
        <f>SUMIF('World Bank data'!$E$3:$E$216,'EXIO agg.'!$B17,'World Bank data'!AR$3:AR$216)</f>
        <v>58826731</v>
      </c>
      <c r="AR17" s="1">
        <f>SUMIF('World Bank data'!$E$3:$E$216,'EXIO agg.'!$B17,'World Bank data'!AS$3:AS$216)</f>
        <v>59095365</v>
      </c>
      <c r="AS17" s="1">
        <f>SUMIF('World Bank data'!$E$3:$E$216,'EXIO agg.'!$B17,'World Bank data'!AT$3:AT$216)</f>
        <v>59277417</v>
      </c>
      <c r="AT17" s="1">
        <f>SUMIF('World Bank data'!$E$3:$E$216,'EXIO agg.'!$B17,'World Bank data'!AU$3:AU$216)</f>
        <v>59379449</v>
      </c>
      <c r="AU17" s="1">
        <f>SUMIF('World Bank data'!$E$3:$E$216,'EXIO agg.'!$B17,'World Bank data'!AV$3:AV$216)</f>
        <v>59539717</v>
      </c>
      <c r="AV17" s="1">
        <f>SUMIF('World Bank data'!$E$3:$E$216,'EXIO agg.'!$B17,'World Bank data'!AW$3:AW$216)</f>
        <v>60233948</v>
      </c>
      <c r="AW17" s="1">
        <f>SUMIF('World Bank data'!$E$3:$E$216,'EXIO agg.'!$B17,'World Bank data'!AX$3:AX$216)</f>
        <v>61336387</v>
      </c>
    </row>
    <row r="18" spans="1:49" x14ac:dyDescent="0.25">
      <c r="A18" t="s">
        <v>227</v>
      </c>
      <c r="B18" t="s">
        <v>565</v>
      </c>
      <c r="C18">
        <v>17</v>
      </c>
      <c r="D18">
        <v>12</v>
      </c>
      <c r="E18" s="1">
        <f>SUMIF('World Bank data'!$E$3:$E$216,'EXIO agg.'!$B18,'World Bank data'!F$3:F$216)</f>
        <v>3139689</v>
      </c>
      <c r="F18" s="1">
        <f>SUMIF('World Bank data'!$E$3:$E$216,'EXIO agg.'!$B18,'World Bank data'!G$3:G$216)</f>
        <v>3179041</v>
      </c>
      <c r="G18" s="1">
        <f>SUMIF('World Bank data'!$E$3:$E$216,'EXIO agg.'!$B18,'World Bank data'!H$3:H$216)</f>
        <v>3213622</v>
      </c>
      <c r="H18" s="1">
        <f>SUMIF('World Bank data'!$E$3:$E$216,'EXIO agg.'!$B18,'World Bank data'!I$3:I$216)</f>
        <v>3244438</v>
      </c>
      <c r="I18" s="1">
        <f>SUMIF('World Bank data'!$E$3:$E$216,'EXIO agg.'!$B18,'World Bank data'!J$3:J$216)</f>
        <v>3273894</v>
      </c>
      <c r="J18" s="1">
        <f>SUMIF('World Bank data'!$E$3:$E$216,'EXIO agg.'!$B18,'World Bank data'!K$3:K$216)</f>
        <v>3301652</v>
      </c>
      <c r="K18" s="1">
        <f>SUMIF('World Bank data'!$E$3:$E$216,'EXIO agg.'!$B18,'World Bank data'!L$3:L$216)</f>
        <v>3328664</v>
      </c>
      <c r="L18" s="1">
        <f>SUMIF('World Bank data'!$E$3:$E$216,'EXIO agg.'!$B18,'World Bank data'!M$3:M$216)</f>
        <v>3355036</v>
      </c>
      <c r="M18" s="1">
        <f>SUMIF('World Bank data'!$E$3:$E$216,'EXIO agg.'!$B18,'World Bank data'!N$3:N$216)</f>
        <v>3379514</v>
      </c>
      <c r="N18" s="1">
        <f>SUMIF('World Bank data'!$E$3:$E$216,'EXIO agg.'!$B18,'World Bank data'!O$3:O$216)</f>
        <v>3397842</v>
      </c>
      <c r="O18" s="1">
        <f>SUMIF('World Bank data'!$E$3:$E$216,'EXIO agg.'!$B18,'World Bank data'!P$3:P$216)</f>
        <v>3413202</v>
      </c>
      <c r="P18" s="1">
        <f>SUMIF('World Bank data'!$E$3:$E$216,'EXIO agg.'!$B18,'World Bank data'!Q$3:Q$216)</f>
        <v>3432947</v>
      </c>
      <c r="Q18" s="1">
        <f>SUMIF('World Bank data'!$E$3:$E$216,'EXIO agg.'!$B18,'World Bank data'!R$3:R$216)</f>
        <v>3457179</v>
      </c>
      <c r="R18" s="1">
        <f>SUMIF('World Bank data'!$E$3:$E$216,'EXIO agg.'!$B18,'World Bank data'!S$3:S$216)</f>
        <v>3485192</v>
      </c>
      <c r="S18" s="1">
        <f>SUMIF('World Bank data'!$E$3:$E$216,'EXIO agg.'!$B18,'World Bank data'!T$3:T$216)</f>
        <v>3514205</v>
      </c>
      <c r="T18" s="1">
        <f>SUMIF('World Bank data'!$E$3:$E$216,'EXIO agg.'!$B18,'World Bank data'!U$3:U$216)</f>
        <v>3544543</v>
      </c>
      <c r="U18" s="1">
        <f>SUMIF('World Bank data'!$E$3:$E$216,'EXIO agg.'!$B18,'World Bank data'!V$3:V$216)</f>
        <v>3578914</v>
      </c>
      <c r="V18" s="1">
        <f>SUMIF('World Bank data'!$E$3:$E$216,'EXIO agg.'!$B18,'World Bank data'!W$3:W$216)</f>
        <v>3616367</v>
      </c>
      <c r="W18" s="1">
        <f>SUMIF('World Bank data'!$E$3:$E$216,'EXIO agg.'!$B18,'World Bank data'!X$3:X$216)</f>
        <v>3655049</v>
      </c>
      <c r="X18" s="1">
        <f>SUMIF('World Bank data'!$E$3:$E$216,'EXIO agg.'!$B18,'World Bank data'!Y$3:Y$216)</f>
        <v>3684255</v>
      </c>
      <c r="Y18" s="1">
        <f>SUMIF('World Bank data'!$E$3:$E$216,'EXIO agg.'!$B18,'World Bank data'!Z$3:Z$216)</f>
        <v>3697838</v>
      </c>
      <c r="Z18" s="1">
        <f>SUMIF('World Bank data'!$E$3:$E$216,'EXIO agg.'!$B18,'World Bank data'!AA$3:AA$216)</f>
        <v>3704134</v>
      </c>
      <c r="AA18" s="1">
        <f>SUMIF('World Bank data'!$E$3:$E$216,'EXIO agg.'!$B18,'World Bank data'!AB$3:AB$216)</f>
        <v>3700114</v>
      </c>
      <c r="AB18" s="1">
        <f>SUMIF('World Bank data'!$E$3:$E$216,'EXIO agg.'!$B18,'World Bank data'!AC$3:AC$216)</f>
        <v>3682613</v>
      </c>
      <c r="AC18" s="1">
        <f>SUMIF('World Bank data'!$E$3:$E$216,'EXIO agg.'!$B18,'World Bank data'!AD$3:AD$216)</f>
        <v>3657144</v>
      </c>
      <c r="AD18" s="1">
        <f>SUMIF('World Bank data'!$E$3:$E$216,'EXIO agg.'!$B18,'World Bank data'!AE$3:AE$216)</f>
        <v>3629102</v>
      </c>
      <c r="AE18" s="1">
        <f>SUMIF('World Bank data'!$E$3:$E$216,'EXIO agg.'!$B18,'World Bank data'!AF$3:AF$216)</f>
        <v>3601613</v>
      </c>
      <c r="AF18" s="1">
        <f>SUMIF('World Bank data'!$E$3:$E$216,'EXIO agg.'!$B18,'World Bank data'!AG$3:AG$216)</f>
        <v>3575137</v>
      </c>
      <c r="AG18" s="1">
        <f>SUMIF('World Bank data'!$E$3:$E$216,'EXIO agg.'!$B18,'World Bank data'!AH$3:AH$216)</f>
        <v>3549331</v>
      </c>
      <c r="AH18" s="1">
        <f>SUMIF('World Bank data'!$E$3:$E$216,'EXIO agg.'!$B18,'World Bank data'!AI$3:AI$216)</f>
        <v>3524238</v>
      </c>
      <c r="AI18" s="1">
        <f>SUMIF('World Bank data'!$E$3:$E$216,'EXIO agg.'!$B18,'World Bank data'!AJ$3:AJ$216)</f>
        <v>3499536</v>
      </c>
      <c r="AJ18" s="1">
        <f>SUMIF('World Bank data'!$E$3:$E$216,'EXIO agg.'!$B18,'World Bank data'!AK$3:AK$216)</f>
        <v>3470818</v>
      </c>
      <c r="AK18" s="1">
        <f>SUMIF('World Bank data'!$E$3:$E$216,'EXIO agg.'!$B18,'World Bank data'!AL$3:AL$216)</f>
        <v>3443067</v>
      </c>
      <c r="AL18" s="1">
        <f>SUMIF('World Bank data'!$E$3:$E$216,'EXIO agg.'!$B18,'World Bank data'!AM$3:AM$216)</f>
        <v>3415213</v>
      </c>
      <c r="AM18" s="1">
        <f>SUMIF('World Bank data'!$E$3:$E$216,'EXIO agg.'!$B18,'World Bank data'!AN$3:AN$216)</f>
        <v>3377075</v>
      </c>
      <c r="AN18" s="1">
        <f>SUMIF('World Bank data'!$E$3:$E$216,'EXIO agg.'!$B18,'World Bank data'!AO$3:AO$216)</f>
        <v>3322528</v>
      </c>
      <c r="AO18" s="1">
        <f>SUMIF('World Bank data'!$E$3:$E$216,'EXIO agg.'!$B18,'World Bank data'!AP$3:AP$216)</f>
        <v>3269909</v>
      </c>
      <c r="AP18" s="1">
        <f>SUMIF('World Bank data'!$E$3:$E$216,'EXIO agg.'!$B18,'World Bank data'!AQ$3:AQ$216)</f>
        <v>3231294</v>
      </c>
      <c r="AQ18" s="1">
        <f>SUMIF('World Bank data'!$E$3:$E$216,'EXIO agg.'!$B18,'World Bank data'!AR$3:AR$216)</f>
        <v>3198231</v>
      </c>
      <c r="AR18" s="1">
        <f>SUMIF('World Bank data'!$E$3:$E$216,'EXIO agg.'!$B18,'World Bank data'!AS$3:AS$216)</f>
        <v>3162916</v>
      </c>
      <c r="AS18" s="1">
        <f>SUMIF('World Bank data'!$E$3:$E$216,'EXIO agg.'!$B18,'World Bank data'!AT$3:AT$216)</f>
        <v>3097282</v>
      </c>
      <c r="AT18" s="1">
        <f>SUMIF('World Bank data'!$E$3:$E$216,'EXIO agg.'!$B18,'World Bank data'!AU$3:AU$216)</f>
        <v>3028115</v>
      </c>
      <c r="AU18" s="1">
        <f>SUMIF('World Bank data'!$E$3:$E$216,'EXIO agg.'!$B18,'World Bank data'!AV$3:AV$216)</f>
        <v>2987773</v>
      </c>
      <c r="AV18" s="1">
        <f>SUMIF('World Bank data'!$E$3:$E$216,'EXIO agg.'!$B18,'World Bank data'!AW$3:AW$216)</f>
        <v>2957689</v>
      </c>
      <c r="AW18" s="1">
        <f>SUMIF('World Bank data'!$E$3:$E$216,'EXIO agg.'!$B18,'World Bank data'!AX$3:AX$216)</f>
        <v>2929323</v>
      </c>
    </row>
    <row r="19" spans="1:49" x14ac:dyDescent="0.25">
      <c r="A19" t="s">
        <v>229</v>
      </c>
      <c r="B19" t="s">
        <v>628</v>
      </c>
      <c r="C19">
        <v>18</v>
      </c>
      <c r="D19">
        <v>35</v>
      </c>
      <c r="E19" s="1">
        <f>SUMIF('World Bank data'!$E$3:$E$216,'EXIO agg.'!$B19,'World Bank data'!F$3:F$216)</f>
        <v>339171</v>
      </c>
      <c r="F19" s="1">
        <f>SUMIF('World Bank data'!$E$3:$E$216,'EXIO agg.'!$B19,'World Bank data'!G$3:G$216)</f>
        <v>342421</v>
      </c>
      <c r="G19" s="1">
        <f>SUMIF('World Bank data'!$E$3:$E$216,'EXIO agg.'!$B19,'World Bank data'!H$3:H$216)</f>
        <v>346600</v>
      </c>
      <c r="H19" s="1">
        <f>SUMIF('World Bank data'!$E$3:$E$216,'EXIO agg.'!$B19,'World Bank data'!I$3:I$216)</f>
        <v>350450</v>
      </c>
      <c r="I19" s="1">
        <f>SUMIF('World Bank data'!$E$3:$E$216,'EXIO agg.'!$B19,'World Bank data'!J$3:J$216)</f>
        <v>355050</v>
      </c>
      <c r="J19" s="1">
        <f>SUMIF('World Bank data'!$E$3:$E$216,'EXIO agg.'!$B19,'World Bank data'!K$3:K$216)</f>
        <v>358950</v>
      </c>
      <c r="K19" s="1">
        <f>SUMIF('World Bank data'!$E$3:$E$216,'EXIO agg.'!$B19,'World Bank data'!L$3:L$216)</f>
        <v>360731</v>
      </c>
      <c r="L19" s="1">
        <f>SUMIF('World Bank data'!$E$3:$E$216,'EXIO agg.'!$B19,'World Bank data'!M$3:M$216)</f>
        <v>361358</v>
      </c>
      <c r="M19" s="1">
        <f>SUMIF('World Bank data'!$E$3:$E$216,'EXIO agg.'!$B19,'World Bank data'!N$3:N$216)</f>
        <v>362007</v>
      </c>
      <c r="N19" s="1">
        <f>SUMIF('World Bank data'!$E$3:$E$216,'EXIO agg.'!$B19,'World Bank data'!O$3:O$216)</f>
        <v>362856</v>
      </c>
      <c r="O19" s="1">
        <f>SUMIF('World Bank data'!$E$3:$E$216,'EXIO agg.'!$B19,'World Bank data'!P$3:P$216)</f>
        <v>364150</v>
      </c>
      <c r="P19" s="1">
        <f>SUMIF('World Bank data'!$E$3:$E$216,'EXIO agg.'!$B19,'World Bank data'!Q$3:Q$216)</f>
        <v>365225</v>
      </c>
      <c r="Q19" s="1">
        <f>SUMIF('World Bank data'!$E$3:$E$216,'EXIO agg.'!$B19,'World Bank data'!R$3:R$216)</f>
        <v>365525</v>
      </c>
      <c r="R19" s="1">
        <f>SUMIF('World Bank data'!$E$3:$E$216,'EXIO agg.'!$B19,'World Bank data'!S$3:S$216)</f>
        <v>365622</v>
      </c>
      <c r="S19" s="1">
        <f>SUMIF('World Bank data'!$E$3:$E$216,'EXIO agg.'!$B19,'World Bank data'!T$3:T$216)</f>
        <v>365998</v>
      </c>
      <c r="T19" s="1">
        <f>SUMIF('World Bank data'!$E$3:$E$216,'EXIO agg.'!$B19,'World Bank data'!U$3:U$216)</f>
        <v>366706</v>
      </c>
      <c r="U19" s="1">
        <f>SUMIF('World Bank data'!$E$3:$E$216,'EXIO agg.'!$B19,'World Bank data'!V$3:V$216)</f>
        <v>368355</v>
      </c>
      <c r="V19" s="1">
        <f>SUMIF('World Bank data'!$E$3:$E$216,'EXIO agg.'!$B19,'World Bank data'!W$3:W$216)</f>
        <v>370750</v>
      </c>
      <c r="W19" s="1">
        <f>SUMIF('World Bank data'!$E$3:$E$216,'EXIO agg.'!$B19,'World Bank data'!X$3:X$216)</f>
        <v>373450</v>
      </c>
      <c r="X19" s="1">
        <f>SUMIF('World Bank data'!$E$3:$E$216,'EXIO agg.'!$B19,'World Bank data'!Y$3:Y$216)</f>
        <v>377100</v>
      </c>
      <c r="Y19" s="1">
        <f>SUMIF('World Bank data'!$E$3:$E$216,'EXIO agg.'!$B19,'World Bank data'!Z$3:Z$216)</f>
        <v>381850</v>
      </c>
      <c r="Z19" s="1">
        <f>SUMIF('World Bank data'!$E$3:$E$216,'EXIO agg.'!$B19,'World Bank data'!AA$3:AA$216)</f>
        <v>387000</v>
      </c>
      <c r="AA19" s="1">
        <f>SUMIF('World Bank data'!$E$3:$E$216,'EXIO agg.'!$B19,'World Bank data'!AB$3:AB$216)</f>
        <v>392175</v>
      </c>
      <c r="AB19" s="1">
        <f>SUMIF('World Bank data'!$E$3:$E$216,'EXIO agg.'!$B19,'World Bank data'!AC$3:AC$216)</f>
        <v>397475</v>
      </c>
      <c r="AC19" s="1">
        <f>SUMIF('World Bank data'!$E$3:$E$216,'EXIO agg.'!$B19,'World Bank data'!AD$3:AD$216)</f>
        <v>402925</v>
      </c>
      <c r="AD19" s="1">
        <f>SUMIF('World Bank data'!$E$3:$E$216,'EXIO agg.'!$B19,'World Bank data'!AE$3:AE$216)</f>
        <v>408625</v>
      </c>
      <c r="AE19" s="1">
        <f>SUMIF('World Bank data'!$E$3:$E$216,'EXIO agg.'!$B19,'World Bank data'!AF$3:AF$216)</f>
        <v>414225</v>
      </c>
      <c r="AF19" s="1">
        <f>SUMIF('World Bank data'!$E$3:$E$216,'EXIO agg.'!$B19,'World Bank data'!AG$3:AG$216)</f>
        <v>419450</v>
      </c>
      <c r="AG19" s="1">
        <f>SUMIF('World Bank data'!$E$3:$E$216,'EXIO agg.'!$B19,'World Bank data'!AH$3:AH$216)</f>
        <v>424700</v>
      </c>
      <c r="AH19" s="1">
        <f>SUMIF('World Bank data'!$E$3:$E$216,'EXIO agg.'!$B19,'World Bank data'!AI$3:AI$216)</f>
        <v>430475</v>
      </c>
      <c r="AI19" s="1">
        <f>SUMIF('World Bank data'!$E$3:$E$216,'EXIO agg.'!$B19,'World Bank data'!AJ$3:AJ$216)</f>
        <v>436300</v>
      </c>
      <c r="AJ19" s="1">
        <f>SUMIF('World Bank data'!$E$3:$E$216,'EXIO agg.'!$B19,'World Bank data'!AK$3:AK$216)</f>
        <v>441525</v>
      </c>
      <c r="AK19" s="1">
        <f>SUMIF('World Bank data'!$E$3:$E$216,'EXIO agg.'!$B19,'World Bank data'!AL$3:AL$216)</f>
        <v>446175</v>
      </c>
      <c r="AL19" s="1">
        <f>SUMIF('World Bank data'!$E$3:$E$216,'EXIO agg.'!$B19,'World Bank data'!AM$3:AM$216)</f>
        <v>451630</v>
      </c>
      <c r="AM19" s="1">
        <f>SUMIF('World Bank data'!$E$3:$E$216,'EXIO agg.'!$B19,'World Bank data'!AN$3:AN$216)</f>
        <v>458095</v>
      </c>
      <c r="AN19" s="1">
        <f>SUMIF('World Bank data'!$E$3:$E$216,'EXIO agg.'!$B19,'World Bank data'!AO$3:AO$216)</f>
        <v>465158</v>
      </c>
      <c r="AO19" s="1">
        <f>SUMIF('World Bank data'!$E$3:$E$216,'EXIO agg.'!$B19,'World Bank data'!AP$3:AP$216)</f>
        <v>472637</v>
      </c>
      <c r="AP19" s="1">
        <f>SUMIF('World Bank data'!$E$3:$E$216,'EXIO agg.'!$B19,'World Bank data'!AQ$3:AQ$216)</f>
        <v>479993</v>
      </c>
      <c r="AQ19" s="1">
        <f>SUMIF('World Bank data'!$E$3:$E$216,'EXIO agg.'!$B19,'World Bank data'!AR$3:AR$216)</f>
        <v>488650</v>
      </c>
      <c r="AR19" s="1">
        <f>SUMIF('World Bank data'!$E$3:$E$216,'EXIO agg.'!$B19,'World Bank data'!AS$3:AS$216)</f>
        <v>497783</v>
      </c>
      <c r="AS19" s="1">
        <f>SUMIF('World Bank data'!$E$3:$E$216,'EXIO agg.'!$B19,'World Bank data'!AT$3:AT$216)</f>
        <v>506953</v>
      </c>
      <c r="AT19" s="1">
        <f>SUMIF('World Bank data'!$E$3:$E$216,'EXIO agg.'!$B19,'World Bank data'!AU$3:AU$216)</f>
        <v>518347</v>
      </c>
      <c r="AU19" s="1">
        <f>SUMIF('World Bank data'!$E$3:$E$216,'EXIO agg.'!$B19,'World Bank data'!AV$3:AV$216)</f>
        <v>530946</v>
      </c>
      <c r="AV19" s="1">
        <f>SUMIF('World Bank data'!$E$3:$E$216,'EXIO agg.'!$B19,'World Bank data'!AW$3:AW$216)</f>
        <v>543360</v>
      </c>
      <c r="AW19" s="1">
        <f>SUMIF('World Bank data'!$E$3:$E$216,'EXIO agg.'!$B19,'World Bank data'!AX$3:AX$216)</f>
        <v>556074</v>
      </c>
    </row>
    <row r="20" spans="1:49" x14ac:dyDescent="0.25">
      <c r="A20" t="s">
        <v>215</v>
      </c>
      <c r="B20" t="s">
        <v>563</v>
      </c>
      <c r="C20">
        <v>19</v>
      </c>
      <c r="D20">
        <v>35</v>
      </c>
      <c r="E20" s="1">
        <f>SUMIF('World Bank data'!$E$3:$E$216,'EXIO agg.'!$B20,'World Bank data'!F$3:F$216)</f>
        <v>2359164</v>
      </c>
      <c r="F20" s="1">
        <f>SUMIF('World Bank data'!$E$3:$E$216,'EXIO agg.'!$B20,'World Bank data'!G$3:G$216)</f>
        <v>2376389</v>
      </c>
      <c r="G20" s="1">
        <f>SUMIF('World Bank data'!$E$3:$E$216,'EXIO agg.'!$B20,'World Bank data'!H$3:H$216)</f>
        <v>2395674</v>
      </c>
      <c r="H20" s="1">
        <f>SUMIF('World Bank data'!$E$3:$E$216,'EXIO agg.'!$B20,'World Bank data'!I$3:I$216)</f>
        <v>2415819</v>
      </c>
      <c r="I20" s="1">
        <f>SUMIF('World Bank data'!$E$3:$E$216,'EXIO agg.'!$B20,'World Bank data'!J$3:J$216)</f>
        <v>2437186</v>
      </c>
      <c r="J20" s="1">
        <f>SUMIF('World Bank data'!$E$3:$E$216,'EXIO agg.'!$B20,'World Bank data'!K$3:K$216)</f>
        <v>2456130</v>
      </c>
      <c r="K20" s="1">
        <f>SUMIF('World Bank data'!$E$3:$E$216,'EXIO agg.'!$B20,'World Bank data'!L$3:L$216)</f>
        <v>2470989</v>
      </c>
      <c r="L20" s="1">
        <f>SUMIF('World Bank data'!$E$3:$E$216,'EXIO agg.'!$B20,'World Bank data'!M$3:M$216)</f>
        <v>2485073</v>
      </c>
      <c r="M20" s="1">
        <f>SUMIF('World Bank data'!$E$3:$E$216,'EXIO agg.'!$B20,'World Bank data'!N$3:N$216)</f>
        <v>2497921</v>
      </c>
      <c r="N20" s="1">
        <f>SUMIF('World Bank data'!$E$3:$E$216,'EXIO agg.'!$B20,'World Bank data'!O$3:O$216)</f>
        <v>2505953</v>
      </c>
      <c r="O20" s="1">
        <f>SUMIF('World Bank data'!$E$3:$E$216,'EXIO agg.'!$B20,'World Bank data'!P$3:P$216)</f>
        <v>2511701</v>
      </c>
      <c r="P20" s="1">
        <f>SUMIF('World Bank data'!$E$3:$E$216,'EXIO agg.'!$B20,'World Bank data'!Q$3:Q$216)</f>
        <v>2519421</v>
      </c>
      <c r="Q20" s="1">
        <f>SUMIF('World Bank data'!$E$3:$E$216,'EXIO agg.'!$B20,'World Bank data'!R$3:R$216)</f>
        <v>2531080</v>
      </c>
      <c r="R20" s="1">
        <f>SUMIF('World Bank data'!$E$3:$E$216,'EXIO agg.'!$B20,'World Bank data'!S$3:S$216)</f>
        <v>2546011</v>
      </c>
      <c r="S20" s="1">
        <f>SUMIF('World Bank data'!$E$3:$E$216,'EXIO agg.'!$B20,'World Bank data'!T$3:T$216)</f>
        <v>2562047</v>
      </c>
      <c r="T20" s="1">
        <f>SUMIF('World Bank data'!$E$3:$E$216,'EXIO agg.'!$B20,'World Bank data'!U$3:U$216)</f>
        <v>2578873</v>
      </c>
      <c r="U20" s="1">
        <f>SUMIF('World Bank data'!$E$3:$E$216,'EXIO agg.'!$B20,'World Bank data'!V$3:V$216)</f>
        <v>2599892</v>
      </c>
      <c r="V20" s="1">
        <f>SUMIF('World Bank data'!$E$3:$E$216,'EXIO agg.'!$B20,'World Bank data'!W$3:W$216)</f>
        <v>2626583</v>
      </c>
      <c r="W20" s="1">
        <f>SUMIF('World Bank data'!$E$3:$E$216,'EXIO agg.'!$B20,'World Bank data'!X$3:X$216)</f>
        <v>2653434</v>
      </c>
      <c r="X20" s="1">
        <f>SUMIF('World Bank data'!$E$3:$E$216,'EXIO agg.'!$B20,'World Bank data'!Y$3:Y$216)</f>
        <v>2666955</v>
      </c>
      <c r="Y20" s="1">
        <f>SUMIF('World Bank data'!$E$3:$E$216,'EXIO agg.'!$B20,'World Bank data'!Z$3:Z$216)</f>
        <v>2663151</v>
      </c>
      <c r="Z20" s="1">
        <f>SUMIF('World Bank data'!$E$3:$E$216,'EXIO agg.'!$B20,'World Bank data'!AA$3:AA$216)</f>
        <v>2650581</v>
      </c>
      <c r="AA20" s="1">
        <f>SUMIF('World Bank data'!$E$3:$E$216,'EXIO agg.'!$B20,'World Bank data'!AB$3:AB$216)</f>
        <v>2614338</v>
      </c>
      <c r="AB20" s="1">
        <f>SUMIF('World Bank data'!$E$3:$E$216,'EXIO agg.'!$B20,'World Bank data'!AC$3:AC$216)</f>
        <v>2563290</v>
      </c>
      <c r="AC20" s="1">
        <f>SUMIF('World Bank data'!$E$3:$E$216,'EXIO agg.'!$B20,'World Bank data'!AD$3:AD$216)</f>
        <v>2520742</v>
      </c>
      <c r="AD20" s="1">
        <f>SUMIF('World Bank data'!$E$3:$E$216,'EXIO agg.'!$B20,'World Bank data'!AE$3:AE$216)</f>
        <v>2485056</v>
      </c>
      <c r="AE20" s="1">
        <f>SUMIF('World Bank data'!$E$3:$E$216,'EXIO agg.'!$B20,'World Bank data'!AF$3:AF$216)</f>
        <v>2457222</v>
      </c>
      <c r="AF20" s="1">
        <f>SUMIF('World Bank data'!$E$3:$E$216,'EXIO agg.'!$B20,'World Bank data'!AG$3:AG$216)</f>
        <v>2432851</v>
      </c>
      <c r="AG20" s="1">
        <f>SUMIF('World Bank data'!$E$3:$E$216,'EXIO agg.'!$B20,'World Bank data'!AH$3:AH$216)</f>
        <v>2410019</v>
      </c>
      <c r="AH20" s="1">
        <f>SUMIF('World Bank data'!$E$3:$E$216,'EXIO agg.'!$B20,'World Bank data'!AI$3:AI$216)</f>
        <v>2390482</v>
      </c>
      <c r="AI20" s="1">
        <f>SUMIF('World Bank data'!$E$3:$E$216,'EXIO agg.'!$B20,'World Bank data'!AJ$3:AJ$216)</f>
        <v>2367550</v>
      </c>
      <c r="AJ20" s="1">
        <f>SUMIF('World Bank data'!$E$3:$E$216,'EXIO agg.'!$B20,'World Bank data'!AK$3:AK$216)</f>
        <v>2337170</v>
      </c>
      <c r="AK20" s="1">
        <f>SUMIF('World Bank data'!$E$3:$E$216,'EXIO agg.'!$B20,'World Bank data'!AL$3:AL$216)</f>
        <v>2310173</v>
      </c>
      <c r="AL20" s="1">
        <f>SUMIF('World Bank data'!$E$3:$E$216,'EXIO agg.'!$B20,'World Bank data'!AM$3:AM$216)</f>
        <v>2287955</v>
      </c>
      <c r="AM20" s="1">
        <f>SUMIF('World Bank data'!$E$3:$E$216,'EXIO agg.'!$B20,'World Bank data'!AN$3:AN$216)</f>
        <v>2263122</v>
      </c>
      <c r="AN20" s="1">
        <f>SUMIF('World Bank data'!$E$3:$E$216,'EXIO agg.'!$B20,'World Bank data'!AO$3:AO$216)</f>
        <v>2238799</v>
      </c>
      <c r="AO20" s="1">
        <f>SUMIF('World Bank data'!$E$3:$E$216,'EXIO agg.'!$B20,'World Bank data'!AP$3:AP$216)</f>
        <v>2218357</v>
      </c>
      <c r="AP20" s="1">
        <f>SUMIF('World Bank data'!$E$3:$E$216,'EXIO agg.'!$B20,'World Bank data'!AQ$3:AQ$216)</f>
        <v>2200325</v>
      </c>
      <c r="AQ20" s="1">
        <f>SUMIF('World Bank data'!$E$3:$E$216,'EXIO agg.'!$B20,'World Bank data'!AR$3:AR$216)</f>
        <v>2177322</v>
      </c>
      <c r="AR20" s="1">
        <f>SUMIF('World Bank data'!$E$3:$E$216,'EXIO agg.'!$B20,'World Bank data'!AS$3:AS$216)</f>
        <v>2141669</v>
      </c>
      <c r="AS20" s="1">
        <f>SUMIF('World Bank data'!$E$3:$E$216,'EXIO agg.'!$B20,'World Bank data'!AT$3:AT$216)</f>
        <v>2097555</v>
      </c>
      <c r="AT20" s="1">
        <f>SUMIF('World Bank data'!$E$3:$E$216,'EXIO agg.'!$B20,'World Bank data'!AU$3:AU$216)</f>
        <v>2059709</v>
      </c>
      <c r="AU20" s="1">
        <f>SUMIF('World Bank data'!$E$3:$E$216,'EXIO agg.'!$B20,'World Bank data'!AV$3:AV$216)</f>
        <v>2034319</v>
      </c>
      <c r="AV20" s="1">
        <f>SUMIF('World Bank data'!$E$3:$E$216,'EXIO agg.'!$B20,'World Bank data'!AW$3:AW$216)</f>
        <v>2012647</v>
      </c>
      <c r="AW20" s="1">
        <f>SUMIF('World Bank data'!$E$3:$E$216,'EXIO agg.'!$B20,'World Bank data'!AX$3:AX$216)</f>
        <v>1990351</v>
      </c>
    </row>
    <row r="21" spans="1:49" x14ac:dyDescent="0.25">
      <c r="A21" t="s">
        <v>245</v>
      </c>
      <c r="B21" t="s">
        <v>567</v>
      </c>
      <c r="C21">
        <v>20</v>
      </c>
      <c r="D21">
        <v>35</v>
      </c>
      <c r="E21" s="1">
        <f>SUMIF('World Bank data'!$E$3:$E$216,'EXIO agg.'!$B21,'World Bank data'!F$3:F$216)</f>
        <v>302650</v>
      </c>
      <c r="F21" s="1">
        <f>SUMIF('World Bank data'!$E$3:$E$216,'EXIO agg.'!$B21,'World Bank data'!G$3:G$216)</f>
        <v>302700</v>
      </c>
      <c r="G21" s="1">
        <f>SUMIF('World Bank data'!$E$3:$E$216,'EXIO agg.'!$B21,'World Bank data'!H$3:H$216)</f>
        <v>302450</v>
      </c>
      <c r="H21" s="1">
        <f>SUMIF('World Bank data'!$E$3:$E$216,'EXIO agg.'!$B21,'World Bank data'!I$3:I$216)</f>
        <v>302200</v>
      </c>
      <c r="I21" s="1">
        <f>SUMIF('World Bank data'!$E$3:$E$216,'EXIO agg.'!$B21,'World Bank data'!J$3:J$216)</f>
        <v>301996</v>
      </c>
      <c r="J21" s="1">
        <f>SUMIF('World Bank data'!$E$3:$E$216,'EXIO agg.'!$B21,'World Bank data'!K$3:K$216)</f>
        <v>304222</v>
      </c>
      <c r="K21" s="1">
        <f>SUMIF('World Bank data'!$E$3:$E$216,'EXIO agg.'!$B21,'World Bank data'!L$3:L$216)</f>
        <v>305774</v>
      </c>
      <c r="L21" s="1">
        <f>SUMIF('World Bank data'!$E$3:$E$216,'EXIO agg.'!$B21,'World Bank data'!M$3:M$216)</f>
        <v>306970</v>
      </c>
      <c r="M21" s="1">
        <f>SUMIF('World Bank data'!$E$3:$E$216,'EXIO agg.'!$B21,'World Bank data'!N$3:N$216)</f>
        <v>310182</v>
      </c>
      <c r="N21" s="1">
        <f>SUMIF('World Bank data'!$E$3:$E$216,'EXIO agg.'!$B21,'World Bank data'!O$3:O$216)</f>
        <v>313342</v>
      </c>
      <c r="O21" s="1">
        <f>SUMIF('World Bank data'!$E$3:$E$216,'EXIO agg.'!$B21,'World Bank data'!P$3:P$216)</f>
        <v>316645</v>
      </c>
      <c r="P21" s="1">
        <f>SUMIF('World Bank data'!$E$3:$E$216,'EXIO agg.'!$B21,'World Bank data'!Q$3:Q$216)</f>
        <v>318982</v>
      </c>
      <c r="Q21" s="1">
        <f>SUMIF('World Bank data'!$E$3:$E$216,'EXIO agg.'!$B21,'World Bank data'!R$3:R$216)</f>
        <v>325898</v>
      </c>
      <c r="R21" s="1">
        <f>SUMIF('World Bank data'!$E$3:$E$216,'EXIO agg.'!$B21,'World Bank data'!S$3:S$216)</f>
        <v>330524</v>
      </c>
      <c r="S21" s="1">
        <f>SUMIF('World Bank data'!$E$3:$E$216,'EXIO agg.'!$B21,'World Bank data'!T$3:T$216)</f>
        <v>330593</v>
      </c>
      <c r="T21" s="1">
        <f>SUMIF('World Bank data'!$E$3:$E$216,'EXIO agg.'!$B21,'World Bank data'!U$3:U$216)</f>
        <v>336452</v>
      </c>
      <c r="U21" s="1">
        <f>SUMIF('World Bank data'!$E$3:$E$216,'EXIO agg.'!$B21,'World Bank data'!V$3:V$216)</f>
        <v>342121</v>
      </c>
      <c r="V21" s="1">
        <f>SUMIF('World Bank data'!$E$3:$E$216,'EXIO agg.'!$B21,'World Bank data'!W$3:W$216)</f>
        <v>344485</v>
      </c>
      <c r="W21" s="1">
        <f>SUMIF('World Bank data'!$E$3:$E$216,'EXIO agg.'!$B21,'World Bank data'!X$3:X$216)</f>
        <v>347325</v>
      </c>
      <c r="X21" s="1">
        <f>SUMIF('World Bank data'!$E$3:$E$216,'EXIO agg.'!$B21,'World Bank data'!Y$3:Y$216)</f>
        <v>350722</v>
      </c>
      <c r="Y21" s="1">
        <f>SUMIF('World Bank data'!$E$3:$E$216,'EXIO agg.'!$B21,'World Bank data'!Z$3:Z$216)</f>
        <v>354170</v>
      </c>
      <c r="Z21" s="1">
        <f>SUMIF('World Bank data'!$E$3:$E$216,'EXIO agg.'!$B21,'World Bank data'!AA$3:AA$216)</f>
        <v>357727</v>
      </c>
      <c r="AA21" s="1">
        <f>SUMIF('World Bank data'!$E$3:$E$216,'EXIO agg.'!$B21,'World Bank data'!AB$3:AB$216)</f>
        <v>361260</v>
      </c>
      <c r="AB21" s="1">
        <f>SUMIF('World Bank data'!$E$3:$E$216,'EXIO agg.'!$B21,'World Bank data'!AC$3:AC$216)</f>
        <v>364704</v>
      </c>
      <c r="AC21" s="1">
        <f>SUMIF('World Bank data'!$E$3:$E$216,'EXIO agg.'!$B21,'World Bank data'!AD$3:AD$216)</f>
        <v>367941</v>
      </c>
      <c r="AD21" s="1">
        <f>SUMIF('World Bank data'!$E$3:$E$216,'EXIO agg.'!$B21,'World Bank data'!AE$3:AE$216)</f>
        <v>370433</v>
      </c>
      <c r="AE21" s="1">
        <f>SUMIF('World Bank data'!$E$3:$E$216,'EXIO agg.'!$B21,'World Bank data'!AF$3:AF$216)</f>
        <v>372687</v>
      </c>
      <c r="AF21" s="1">
        <f>SUMIF('World Bank data'!$E$3:$E$216,'EXIO agg.'!$B21,'World Bank data'!AG$3:AG$216)</f>
        <v>375236</v>
      </c>
      <c r="AG21" s="1">
        <f>SUMIF('World Bank data'!$E$3:$E$216,'EXIO agg.'!$B21,'World Bank data'!AH$3:AH$216)</f>
        <v>377516</v>
      </c>
      <c r="AH21" s="1">
        <f>SUMIF('World Bank data'!$E$3:$E$216,'EXIO agg.'!$B21,'World Bank data'!AI$3:AI$216)</f>
        <v>379360</v>
      </c>
      <c r="AI21" s="1">
        <f>SUMIF('World Bank data'!$E$3:$E$216,'EXIO agg.'!$B21,'World Bank data'!AJ$3:AJ$216)</f>
        <v>381363</v>
      </c>
      <c r="AJ21" s="1">
        <f>SUMIF('World Bank data'!$E$3:$E$216,'EXIO agg.'!$B21,'World Bank data'!AK$3:AK$216)</f>
        <v>393028</v>
      </c>
      <c r="AK21" s="1">
        <f>SUMIF('World Bank data'!$E$3:$E$216,'EXIO agg.'!$B21,'World Bank data'!AL$3:AL$216)</f>
        <v>395969</v>
      </c>
      <c r="AL21" s="1">
        <f>SUMIF('World Bank data'!$E$3:$E$216,'EXIO agg.'!$B21,'World Bank data'!AM$3:AM$216)</f>
        <v>398582</v>
      </c>
      <c r="AM21" s="1">
        <f>SUMIF('World Bank data'!$E$3:$E$216,'EXIO agg.'!$B21,'World Bank data'!AN$3:AN$216)</f>
        <v>401268</v>
      </c>
      <c r="AN21" s="1">
        <f>SUMIF('World Bank data'!$E$3:$E$216,'EXIO agg.'!$B21,'World Bank data'!AO$3:AO$216)</f>
        <v>403834</v>
      </c>
      <c r="AO21" s="1">
        <f>SUMIF('World Bank data'!$E$3:$E$216,'EXIO agg.'!$B21,'World Bank data'!AP$3:AP$216)</f>
        <v>405308</v>
      </c>
      <c r="AP21" s="1">
        <f>SUMIF('World Bank data'!$E$3:$E$216,'EXIO agg.'!$B21,'World Bank data'!AQ$3:AQ$216)</f>
        <v>406724</v>
      </c>
      <c r="AQ21" s="1">
        <f>SUMIF('World Bank data'!$E$3:$E$216,'EXIO agg.'!$B21,'World Bank data'!AR$3:AR$216)</f>
        <v>409379</v>
      </c>
      <c r="AR21" s="1">
        <f>SUMIF('World Bank data'!$E$3:$E$216,'EXIO agg.'!$B21,'World Bank data'!AS$3:AS$216)</f>
        <v>412477</v>
      </c>
      <c r="AS21" s="1">
        <f>SUMIF('World Bank data'!$E$3:$E$216,'EXIO agg.'!$B21,'World Bank data'!AT$3:AT$216)</f>
        <v>414508</v>
      </c>
      <c r="AT21" s="1">
        <f>SUMIF('World Bank data'!$E$3:$E$216,'EXIO agg.'!$B21,'World Bank data'!AU$3:AU$216)</f>
        <v>416268</v>
      </c>
      <c r="AU21" s="1">
        <f>SUMIF('World Bank data'!$E$3:$E$216,'EXIO agg.'!$B21,'World Bank data'!AV$3:AV$216)</f>
        <v>419455</v>
      </c>
      <c r="AV21" s="1">
        <f>SUMIF('World Bank data'!$E$3:$E$216,'EXIO agg.'!$B21,'World Bank data'!AW$3:AW$216)</f>
        <v>423374</v>
      </c>
      <c r="AW21" s="1">
        <f>SUMIF('World Bank data'!$E$3:$E$216,'EXIO agg.'!$B21,'World Bank data'!AX$3:AX$216)</f>
        <v>427404</v>
      </c>
    </row>
    <row r="22" spans="1:49" x14ac:dyDescent="0.25">
      <c r="A22" t="s">
        <v>275</v>
      </c>
      <c r="B22" t="s">
        <v>575</v>
      </c>
      <c r="C22">
        <v>21</v>
      </c>
      <c r="D22">
        <v>13</v>
      </c>
      <c r="E22" s="1">
        <f>SUMIF('World Bank data'!$E$3:$E$216,'EXIO agg.'!$B22,'World Bank data'!F$3:F$216)</f>
        <v>13038526</v>
      </c>
      <c r="F22" s="1">
        <f>SUMIF('World Bank data'!$E$3:$E$216,'EXIO agg.'!$B22,'World Bank data'!G$3:G$216)</f>
        <v>13194497</v>
      </c>
      <c r="G22" s="1">
        <f>SUMIF('World Bank data'!$E$3:$E$216,'EXIO agg.'!$B22,'World Bank data'!H$3:H$216)</f>
        <v>13328593</v>
      </c>
      <c r="H22" s="1">
        <f>SUMIF('World Bank data'!$E$3:$E$216,'EXIO agg.'!$B22,'World Bank data'!I$3:I$216)</f>
        <v>13439322</v>
      </c>
      <c r="I22" s="1">
        <f>SUMIF('World Bank data'!$E$3:$E$216,'EXIO agg.'!$B22,'World Bank data'!J$3:J$216)</f>
        <v>13545056</v>
      </c>
      <c r="J22" s="1">
        <f>SUMIF('World Bank data'!$E$3:$E$216,'EXIO agg.'!$B22,'World Bank data'!K$3:K$216)</f>
        <v>13666335</v>
      </c>
      <c r="K22" s="1">
        <f>SUMIF('World Bank data'!$E$3:$E$216,'EXIO agg.'!$B22,'World Bank data'!L$3:L$216)</f>
        <v>13774037</v>
      </c>
      <c r="L22" s="1">
        <f>SUMIF('World Bank data'!$E$3:$E$216,'EXIO agg.'!$B22,'World Bank data'!M$3:M$216)</f>
        <v>13856185</v>
      </c>
      <c r="M22" s="1">
        <f>SUMIF('World Bank data'!$E$3:$E$216,'EXIO agg.'!$B22,'World Bank data'!N$3:N$216)</f>
        <v>13941700</v>
      </c>
      <c r="N22" s="1">
        <f>SUMIF('World Bank data'!$E$3:$E$216,'EXIO agg.'!$B22,'World Bank data'!O$3:O$216)</f>
        <v>14038270</v>
      </c>
      <c r="O22" s="1">
        <f>SUMIF('World Bank data'!$E$3:$E$216,'EXIO agg.'!$B22,'World Bank data'!P$3:P$216)</f>
        <v>14149800</v>
      </c>
      <c r="P22" s="1">
        <f>SUMIF('World Bank data'!$E$3:$E$216,'EXIO agg.'!$B22,'World Bank data'!Q$3:Q$216)</f>
        <v>14247208</v>
      </c>
      <c r="Q22" s="1">
        <f>SUMIF('World Bank data'!$E$3:$E$216,'EXIO agg.'!$B22,'World Bank data'!R$3:R$216)</f>
        <v>14312690</v>
      </c>
      <c r="R22" s="1">
        <f>SUMIF('World Bank data'!$E$3:$E$216,'EXIO agg.'!$B22,'World Bank data'!S$3:S$216)</f>
        <v>14367070</v>
      </c>
      <c r="S22" s="1">
        <f>SUMIF('World Bank data'!$E$3:$E$216,'EXIO agg.'!$B22,'World Bank data'!T$3:T$216)</f>
        <v>14424211</v>
      </c>
      <c r="T22" s="1">
        <f>SUMIF('World Bank data'!$E$3:$E$216,'EXIO agg.'!$B22,'World Bank data'!U$3:U$216)</f>
        <v>14491632</v>
      </c>
      <c r="U22" s="1">
        <f>SUMIF('World Bank data'!$E$3:$E$216,'EXIO agg.'!$B22,'World Bank data'!V$3:V$216)</f>
        <v>14572278</v>
      </c>
      <c r="V22" s="1">
        <f>SUMIF('World Bank data'!$E$3:$E$216,'EXIO agg.'!$B22,'World Bank data'!W$3:W$216)</f>
        <v>14665037</v>
      </c>
      <c r="W22" s="1">
        <f>SUMIF('World Bank data'!$E$3:$E$216,'EXIO agg.'!$B22,'World Bank data'!X$3:X$216)</f>
        <v>14760094</v>
      </c>
      <c r="X22" s="1">
        <f>SUMIF('World Bank data'!$E$3:$E$216,'EXIO agg.'!$B22,'World Bank data'!Y$3:Y$216)</f>
        <v>14848907</v>
      </c>
      <c r="Y22" s="1">
        <f>SUMIF('World Bank data'!$E$3:$E$216,'EXIO agg.'!$B22,'World Bank data'!Z$3:Z$216)</f>
        <v>14951510</v>
      </c>
      <c r="Z22" s="1">
        <f>SUMIF('World Bank data'!$E$3:$E$216,'EXIO agg.'!$B22,'World Bank data'!AA$3:AA$216)</f>
        <v>15069798</v>
      </c>
      <c r="AA22" s="1">
        <f>SUMIF('World Bank data'!$E$3:$E$216,'EXIO agg.'!$B22,'World Bank data'!AB$3:AB$216)</f>
        <v>15184166</v>
      </c>
      <c r="AB22" s="1">
        <f>SUMIF('World Bank data'!$E$3:$E$216,'EXIO agg.'!$B22,'World Bank data'!AC$3:AC$216)</f>
        <v>15290368</v>
      </c>
      <c r="AC22" s="1">
        <f>SUMIF('World Bank data'!$E$3:$E$216,'EXIO agg.'!$B22,'World Bank data'!AD$3:AD$216)</f>
        <v>15382838</v>
      </c>
      <c r="AD22" s="1">
        <f>SUMIF('World Bank data'!$E$3:$E$216,'EXIO agg.'!$B22,'World Bank data'!AE$3:AE$216)</f>
        <v>15459006</v>
      </c>
      <c r="AE22" s="1">
        <f>SUMIF('World Bank data'!$E$3:$E$216,'EXIO agg.'!$B22,'World Bank data'!AF$3:AF$216)</f>
        <v>15530498</v>
      </c>
      <c r="AF22" s="1">
        <f>SUMIF('World Bank data'!$E$3:$E$216,'EXIO agg.'!$B22,'World Bank data'!AG$3:AG$216)</f>
        <v>15610650</v>
      </c>
      <c r="AG22" s="1">
        <f>SUMIF('World Bank data'!$E$3:$E$216,'EXIO agg.'!$B22,'World Bank data'!AH$3:AH$216)</f>
        <v>15707209</v>
      </c>
      <c r="AH22" s="1">
        <f>SUMIF('World Bank data'!$E$3:$E$216,'EXIO agg.'!$B22,'World Bank data'!AI$3:AI$216)</f>
        <v>15812088</v>
      </c>
      <c r="AI22" s="1">
        <f>SUMIF('World Bank data'!$E$3:$E$216,'EXIO agg.'!$B22,'World Bank data'!AJ$3:AJ$216)</f>
        <v>15925513</v>
      </c>
      <c r="AJ22" s="1">
        <f>SUMIF('World Bank data'!$E$3:$E$216,'EXIO agg.'!$B22,'World Bank data'!AK$3:AK$216)</f>
        <v>16046180</v>
      </c>
      <c r="AK22" s="1">
        <f>SUMIF('World Bank data'!$E$3:$E$216,'EXIO agg.'!$B22,'World Bank data'!AL$3:AL$216)</f>
        <v>16148929</v>
      </c>
      <c r="AL22" s="1">
        <f>SUMIF('World Bank data'!$E$3:$E$216,'EXIO agg.'!$B22,'World Bank data'!AM$3:AM$216)</f>
        <v>16225302</v>
      </c>
      <c r="AM22" s="1">
        <f>SUMIF('World Bank data'!$E$3:$E$216,'EXIO agg.'!$B22,'World Bank data'!AN$3:AN$216)</f>
        <v>16281779</v>
      </c>
      <c r="AN22" s="1">
        <f>SUMIF('World Bank data'!$E$3:$E$216,'EXIO agg.'!$B22,'World Bank data'!AO$3:AO$216)</f>
        <v>16319868</v>
      </c>
      <c r="AO22" s="1">
        <f>SUMIF('World Bank data'!$E$3:$E$216,'EXIO agg.'!$B22,'World Bank data'!AP$3:AP$216)</f>
        <v>16346101</v>
      </c>
      <c r="AP22" s="1">
        <f>SUMIF('World Bank data'!$E$3:$E$216,'EXIO agg.'!$B22,'World Bank data'!AQ$3:AQ$216)</f>
        <v>16381696</v>
      </c>
      <c r="AQ22" s="1">
        <f>SUMIF('World Bank data'!$E$3:$E$216,'EXIO agg.'!$B22,'World Bank data'!AR$3:AR$216)</f>
        <v>16445593</v>
      </c>
      <c r="AR22" s="1">
        <f>SUMIF('World Bank data'!$E$3:$E$216,'EXIO agg.'!$B22,'World Bank data'!AS$3:AS$216)</f>
        <v>16530388</v>
      </c>
      <c r="AS22" s="1">
        <f>SUMIF('World Bank data'!$E$3:$E$216,'EXIO agg.'!$B22,'World Bank data'!AT$3:AT$216)</f>
        <v>16615394</v>
      </c>
      <c r="AT22" s="1">
        <f>SUMIF('World Bank data'!$E$3:$E$216,'EXIO agg.'!$B22,'World Bank data'!AU$3:AU$216)</f>
        <v>16693074</v>
      </c>
      <c r="AU22" s="1">
        <f>SUMIF('World Bank data'!$E$3:$E$216,'EXIO agg.'!$B22,'World Bank data'!AV$3:AV$216)</f>
        <v>16754962</v>
      </c>
      <c r="AV22" s="1">
        <f>SUMIF('World Bank data'!$E$3:$E$216,'EXIO agg.'!$B22,'World Bank data'!AW$3:AW$216)</f>
        <v>16804432</v>
      </c>
      <c r="AW22" s="1">
        <f>SUMIF('World Bank data'!$E$3:$E$216,'EXIO agg.'!$B22,'World Bank data'!AX$3:AX$216)</f>
        <v>16854183</v>
      </c>
    </row>
    <row r="23" spans="1:49" x14ac:dyDescent="0.25">
      <c r="A23" t="s">
        <v>307</v>
      </c>
      <c r="B23" t="s">
        <v>585</v>
      </c>
      <c r="C23">
        <v>22</v>
      </c>
      <c r="D23">
        <v>14</v>
      </c>
      <c r="E23" s="1">
        <f>SUMIF('World Bank data'!$E$3:$E$216,'EXIO agg.'!$B23,'World Bank data'!F$3:F$216)</f>
        <v>32664300</v>
      </c>
      <c r="F23" s="1">
        <f>SUMIF('World Bank data'!$E$3:$E$216,'EXIO agg.'!$B23,'World Bank data'!G$3:G$216)</f>
        <v>32783500</v>
      </c>
      <c r="G23" s="1">
        <f>SUMIF('World Bank data'!$E$3:$E$216,'EXIO agg.'!$B23,'World Bank data'!H$3:H$216)</f>
        <v>33055650</v>
      </c>
      <c r="H23" s="1">
        <f>SUMIF('World Bank data'!$E$3:$E$216,'EXIO agg.'!$B23,'World Bank data'!I$3:I$216)</f>
        <v>33357200</v>
      </c>
      <c r="I23" s="1">
        <f>SUMIF('World Bank data'!$E$3:$E$216,'EXIO agg.'!$B23,'World Bank data'!J$3:J$216)</f>
        <v>33678899</v>
      </c>
      <c r="J23" s="1">
        <f>SUMIF('World Bank data'!$E$3:$E$216,'EXIO agg.'!$B23,'World Bank data'!K$3:K$216)</f>
        <v>34015199</v>
      </c>
      <c r="K23" s="1">
        <f>SUMIF('World Bank data'!$E$3:$E$216,'EXIO agg.'!$B23,'World Bank data'!L$3:L$216)</f>
        <v>34356300</v>
      </c>
      <c r="L23" s="1">
        <f>SUMIF('World Bank data'!$E$3:$E$216,'EXIO agg.'!$B23,'World Bank data'!M$3:M$216)</f>
        <v>34689050</v>
      </c>
      <c r="M23" s="1">
        <f>SUMIF('World Bank data'!$E$3:$E$216,'EXIO agg.'!$B23,'World Bank data'!N$3:N$216)</f>
        <v>34965600</v>
      </c>
      <c r="N23" s="1">
        <f>SUMIF('World Bank data'!$E$3:$E$216,'EXIO agg.'!$B23,'World Bank data'!O$3:O$216)</f>
        <v>35247217</v>
      </c>
      <c r="O23" s="1">
        <f>SUMIF('World Bank data'!$E$3:$E$216,'EXIO agg.'!$B23,'World Bank data'!P$3:P$216)</f>
        <v>35574150</v>
      </c>
      <c r="P23" s="1">
        <f>SUMIF('World Bank data'!$E$3:$E$216,'EXIO agg.'!$B23,'World Bank data'!Q$3:Q$216)</f>
        <v>35898587</v>
      </c>
      <c r="Q23" s="1">
        <f>SUMIF('World Bank data'!$E$3:$E$216,'EXIO agg.'!$B23,'World Bank data'!R$3:R$216)</f>
        <v>36230481</v>
      </c>
      <c r="R23" s="1">
        <f>SUMIF('World Bank data'!$E$3:$E$216,'EXIO agg.'!$B23,'World Bank data'!S$3:S$216)</f>
        <v>36571808</v>
      </c>
      <c r="S23" s="1">
        <f>SUMIF('World Bank data'!$E$3:$E$216,'EXIO agg.'!$B23,'World Bank data'!T$3:T$216)</f>
        <v>36904134</v>
      </c>
      <c r="T23" s="1">
        <f>SUMIF('World Bank data'!$E$3:$E$216,'EXIO agg.'!$B23,'World Bank data'!U$3:U$216)</f>
        <v>37201885</v>
      </c>
      <c r="U23" s="1">
        <f>SUMIF('World Bank data'!$E$3:$E$216,'EXIO agg.'!$B23,'World Bank data'!V$3:V$216)</f>
        <v>37456119</v>
      </c>
      <c r="V23" s="1">
        <f>SUMIF('World Bank data'!$E$3:$E$216,'EXIO agg.'!$B23,'World Bank data'!W$3:W$216)</f>
        <v>37668045</v>
      </c>
      <c r="W23" s="1">
        <f>SUMIF('World Bank data'!$E$3:$E$216,'EXIO agg.'!$B23,'World Bank data'!X$3:X$216)</f>
        <v>37824487</v>
      </c>
      <c r="X23" s="1">
        <f>SUMIF('World Bank data'!$E$3:$E$216,'EXIO agg.'!$B23,'World Bank data'!Y$3:Y$216)</f>
        <v>37961529</v>
      </c>
      <c r="Y23" s="1">
        <f>SUMIF('World Bank data'!$E$3:$E$216,'EXIO agg.'!$B23,'World Bank data'!Z$3:Z$216)</f>
        <v>38110782</v>
      </c>
      <c r="Z23" s="1">
        <f>SUMIF('World Bank data'!$E$3:$E$216,'EXIO agg.'!$B23,'World Bank data'!AA$3:AA$216)</f>
        <v>38246193</v>
      </c>
      <c r="AA23" s="1">
        <f>SUMIF('World Bank data'!$E$3:$E$216,'EXIO agg.'!$B23,'World Bank data'!AB$3:AB$216)</f>
        <v>38363667</v>
      </c>
      <c r="AB23" s="1">
        <f>SUMIF('World Bank data'!$E$3:$E$216,'EXIO agg.'!$B23,'World Bank data'!AC$3:AC$216)</f>
        <v>38461408</v>
      </c>
      <c r="AC23" s="1">
        <f>SUMIF('World Bank data'!$E$3:$E$216,'EXIO agg.'!$B23,'World Bank data'!AD$3:AD$216)</f>
        <v>38542652</v>
      </c>
      <c r="AD23" s="1">
        <f>SUMIF('World Bank data'!$E$3:$E$216,'EXIO agg.'!$B23,'World Bank data'!AE$3:AE$216)</f>
        <v>38594998</v>
      </c>
      <c r="AE23" s="1">
        <f>SUMIF('World Bank data'!$E$3:$E$216,'EXIO agg.'!$B23,'World Bank data'!AF$3:AF$216)</f>
        <v>38624370</v>
      </c>
      <c r="AF23" s="1">
        <f>SUMIF('World Bank data'!$E$3:$E$216,'EXIO agg.'!$B23,'World Bank data'!AG$3:AG$216)</f>
        <v>38649660</v>
      </c>
      <c r="AG23" s="1">
        <f>SUMIF('World Bank data'!$E$3:$E$216,'EXIO agg.'!$B23,'World Bank data'!AH$3:AH$216)</f>
        <v>38663481</v>
      </c>
      <c r="AH23" s="1">
        <f>SUMIF('World Bank data'!$E$3:$E$216,'EXIO agg.'!$B23,'World Bank data'!AI$3:AI$216)</f>
        <v>38660271</v>
      </c>
      <c r="AI23" s="1">
        <f>SUMIF('World Bank data'!$E$3:$E$216,'EXIO agg.'!$B23,'World Bank data'!AJ$3:AJ$216)</f>
        <v>38258629</v>
      </c>
      <c r="AJ23" s="1">
        <f>SUMIF('World Bank data'!$E$3:$E$216,'EXIO agg.'!$B23,'World Bank data'!AK$3:AK$216)</f>
        <v>38248076</v>
      </c>
      <c r="AK23" s="1">
        <f>SUMIF('World Bank data'!$E$3:$E$216,'EXIO agg.'!$B23,'World Bank data'!AL$3:AL$216)</f>
        <v>38230364</v>
      </c>
      <c r="AL23" s="1">
        <f>SUMIF('World Bank data'!$E$3:$E$216,'EXIO agg.'!$B23,'World Bank data'!AM$3:AM$216)</f>
        <v>38204570</v>
      </c>
      <c r="AM23" s="1">
        <f>SUMIF('World Bank data'!$E$3:$E$216,'EXIO agg.'!$B23,'World Bank data'!AN$3:AN$216)</f>
        <v>38182222</v>
      </c>
      <c r="AN23" s="1">
        <f>SUMIF('World Bank data'!$E$3:$E$216,'EXIO agg.'!$B23,'World Bank data'!AO$3:AO$216)</f>
        <v>38165445</v>
      </c>
      <c r="AO23" s="1">
        <f>SUMIF('World Bank data'!$E$3:$E$216,'EXIO agg.'!$B23,'World Bank data'!AP$3:AP$216)</f>
        <v>38141267</v>
      </c>
      <c r="AP23" s="1">
        <f>SUMIF('World Bank data'!$E$3:$E$216,'EXIO agg.'!$B23,'World Bank data'!AQ$3:AQ$216)</f>
        <v>38120560</v>
      </c>
      <c r="AQ23" s="1">
        <f>SUMIF('World Bank data'!$E$3:$E$216,'EXIO agg.'!$B23,'World Bank data'!AR$3:AR$216)</f>
        <v>38125759</v>
      </c>
      <c r="AR23" s="1">
        <f>SUMIF('World Bank data'!$E$3:$E$216,'EXIO agg.'!$B23,'World Bank data'!AS$3:AS$216)</f>
        <v>38151603</v>
      </c>
      <c r="AS23" s="1">
        <f>SUMIF('World Bank data'!$E$3:$E$216,'EXIO agg.'!$B23,'World Bank data'!AT$3:AT$216)</f>
        <v>38042794</v>
      </c>
      <c r="AT23" s="1">
        <f>SUMIF('World Bank data'!$E$3:$E$216,'EXIO agg.'!$B23,'World Bank data'!AU$3:AU$216)</f>
        <v>38063255</v>
      </c>
      <c r="AU23" s="1">
        <f>SUMIF('World Bank data'!$E$3:$E$216,'EXIO agg.'!$B23,'World Bank data'!AV$3:AV$216)</f>
        <v>38063164</v>
      </c>
      <c r="AV23" s="1">
        <f>SUMIF('World Bank data'!$E$3:$E$216,'EXIO agg.'!$B23,'World Bank data'!AW$3:AW$216)</f>
        <v>38040196</v>
      </c>
      <c r="AW23" s="1">
        <f>SUMIF('World Bank data'!$E$3:$E$216,'EXIO agg.'!$B23,'World Bank data'!AX$3:AX$216)</f>
        <v>37995529</v>
      </c>
    </row>
    <row r="24" spans="1:49" x14ac:dyDescent="0.25">
      <c r="A24" t="s">
        <v>309</v>
      </c>
      <c r="B24" t="s">
        <v>586</v>
      </c>
      <c r="C24">
        <v>23</v>
      </c>
      <c r="D24">
        <v>15</v>
      </c>
      <c r="E24" s="1">
        <f>SUMIF('World Bank data'!$E$3:$E$216,'EXIO agg.'!$B24,'World Bank data'!F$3:F$216)</f>
        <v>8680431</v>
      </c>
      <c r="F24" s="1">
        <f>SUMIF('World Bank data'!$E$3:$E$216,'EXIO agg.'!$B24,'World Bank data'!G$3:G$216)</f>
        <v>8643756</v>
      </c>
      <c r="G24" s="1">
        <f>SUMIF('World Bank data'!$E$3:$E$216,'EXIO agg.'!$B24,'World Bank data'!H$3:H$216)</f>
        <v>8630430</v>
      </c>
      <c r="H24" s="1">
        <f>SUMIF('World Bank data'!$E$3:$E$216,'EXIO agg.'!$B24,'World Bank data'!I$3:I$216)</f>
        <v>8633100</v>
      </c>
      <c r="I24" s="1">
        <f>SUMIF('World Bank data'!$E$3:$E$216,'EXIO agg.'!$B24,'World Bank data'!J$3:J$216)</f>
        <v>8754365</v>
      </c>
      <c r="J24" s="1">
        <f>SUMIF('World Bank data'!$E$3:$E$216,'EXIO agg.'!$B24,'World Bank data'!K$3:K$216)</f>
        <v>9093470</v>
      </c>
      <c r="K24" s="1">
        <f>SUMIF('World Bank data'!$E$3:$E$216,'EXIO agg.'!$B24,'World Bank data'!L$3:L$216)</f>
        <v>9355810</v>
      </c>
      <c r="L24" s="1">
        <f>SUMIF('World Bank data'!$E$3:$E$216,'EXIO agg.'!$B24,'World Bank data'!M$3:M$216)</f>
        <v>9455675</v>
      </c>
      <c r="M24" s="1">
        <f>SUMIF('World Bank data'!$E$3:$E$216,'EXIO agg.'!$B24,'World Bank data'!N$3:N$216)</f>
        <v>9558250</v>
      </c>
      <c r="N24" s="1">
        <f>SUMIF('World Bank data'!$E$3:$E$216,'EXIO agg.'!$B24,'World Bank data'!O$3:O$216)</f>
        <v>9661265</v>
      </c>
      <c r="O24" s="1">
        <f>SUMIF('World Bank data'!$E$3:$E$216,'EXIO agg.'!$B24,'World Bank data'!P$3:P$216)</f>
        <v>9766312</v>
      </c>
      <c r="P24" s="1">
        <f>SUMIF('World Bank data'!$E$3:$E$216,'EXIO agg.'!$B24,'World Bank data'!Q$3:Q$216)</f>
        <v>9851362</v>
      </c>
      <c r="Q24" s="1">
        <f>SUMIF('World Bank data'!$E$3:$E$216,'EXIO agg.'!$B24,'World Bank data'!R$3:R$216)</f>
        <v>9911771</v>
      </c>
      <c r="R24" s="1">
        <f>SUMIF('World Bank data'!$E$3:$E$216,'EXIO agg.'!$B24,'World Bank data'!S$3:S$216)</f>
        <v>9957865</v>
      </c>
      <c r="S24" s="1">
        <f>SUMIF('World Bank data'!$E$3:$E$216,'EXIO agg.'!$B24,'World Bank data'!T$3:T$216)</f>
        <v>9996232</v>
      </c>
      <c r="T24" s="1">
        <f>SUMIF('World Bank data'!$E$3:$E$216,'EXIO agg.'!$B24,'World Bank data'!U$3:U$216)</f>
        <v>10023613</v>
      </c>
      <c r="U24" s="1">
        <f>SUMIF('World Bank data'!$E$3:$E$216,'EXIO agg.'!$B24,'World Bank data'!V$3:V$216)</f>
        <v>10032734</v>
      </c>
      <c r="V24" s="1">
        <f>SUMIF('World Bank data'!$E$3:$E$216,'EXIO agg.'!$B24,'World Bank data'!W$3:W$216)</f>
        <v>10030031</v>
      </c>
      <c r="W24" s="1">
        <f>SUMIF('World Bank data'!$E$3:$E$216,'EXIO agg.'!$B24,'World Bank data'!X$3:X$216)</f>
        <v>10019610</v>
      </c>
      <c r="X24" s="1">
        <f>SUMIF('World Bank data'!$E$3:$E$216,'EXIO agg.'!$B24,'World Bank data'!Y$3:Y$216)</f>
        <v>10005000</v>
      </c>
      <c r="Y24" s="1">
        <f>SUMIF('World Bank data'!$E$3:$E$216,'EXIO agg.'!$B24,'World Bank data'!Z$3:Z$216)</f>
        <v>9983218</v>
      </c>
      <c r="Z24" s="1">
        <f>SUMIF('World Bank data'!$E$3:$E$216,'EXIO agg.'!$B24,'World Bank data'!AA$3:AA$216)</f>
        <v>9960235</v>
      </c>
      <c r="AA24" s="1">
        <f>SUMIF('World Bank data'!$E$3:$E$216,'EXIO agg.'!$B24,'World Bank data'!AB$3:AB$216)</f>
        <v>9952494</v>
      </c>
      <c r="AB24" s="1">
        <f>SUMIF('World Bank data'!$E$3:$E$216,'EXIO agg.'!$B24,'World Bank data'!AC$3:AC$216)</f>
        <v>9964675</v>
      </c>
      <c r="AC24" s="1">
        <f>SUMIF('World Bank data'!$E$3:$E$216,'EXIO agg.'!$B24,'World Bank data'!AD$3:AD$216)</f>
        <v>9991525</v>
      </c>
      <c r="AD24" s="1">
        <f>SUMIF('World Bank data'!$E$3:$E$216,'EXIO agg.'!$B24,'World Bank data'!AE$3:AE$216)</f>
        <v>10026176</v>
      </c>
      <c r="AE24" s="1">
        <f>SUMIF('World Bank data'!$E$3:$E$216,'EXIO agg.'!$B24,'World Bank data'!AF$3:AF$216)</f>
        <v>10063945</v>
      </c>
      <c r="AF24" s="1">
        <f>SUMIF('World Bank data'!$E$3:$E$216,'EXIO agg.'!$B24,'World Bank data'!AG$3:AG$216)</f>
        <v>10108977</v>
      </c>
      <c r="AG24" s="1">
        <f>SUMIF('World Bank data'!$E$3:$E$216,'EXIO agg.'!$B24,'World Bank data'!AH$3:AH$216)</f>
        <v>10160196</v>
      </c>
      <c r="AH24" s="1">
        <f>SUMIF('World Bank data'!$E$3:$E$216,'EXIO agg.'!$B24,'World Bank data'!AI$3:AI$216)</f>
        <v>10217828</v>
      </c>
      <c r="AI24" s="1">
        <f>SUMIF('World Bank data'!$E$3:$E$216,'EXIO agg.'!$B24,'World Bank data'!AJ$3:AJ$216)</f>
        <v>10289898</v>
      </c>
      <c r="AJ24" s="1">
        <f>SUMIF('World Bank data'!$E$3:$E$216,'EXIO agg.'!$B24,'World Bank data'!AK$3:AK$216)</f>
        <v>10362722</v>
      </c>
      <c r="AK24" s="1">
        <f>SUMIF('World Bank data'!$E$3:$E$216,'EXIO agg.'!$B24,'World Bank data'!AL$3:AL$216)</f>
        <v>10419631</v>
      </c>
      <c r="AL24" s="1">
        <f>SUMIF('World Bank data'!$E$3:$E$216,'EXIO agg.'!$B24,'World Bank data'!AM$3:AM$216)</f>
        <v>10458821</v>
      </c>
      <c r="AM24" s="1">
        <f>SUMIF('World Bank data'!$E$3:$E$216,'EXIO agg.'!$B24,'World Bank data'!AN$3:AN$216)</f>
        <v>10483861</v>
      </c>
      <c r="AN24" s="1">
        <f>SUMIF('World Bank data'!$E$3:$E$216,'EXIO agg.'!$B24,'World Bank data'!AO$3:AO$216)</f>
        <v>10503330</v>
      </c>
      <c r="AO24" s="1">
        <f>SUMIF('World Bank data'!$E$3:$E$216,'EXIO agg.'!$B24,'World Bank data'!AP$3:AP$216)</f>
        <v>10522288</v>
      </c>
      <c r="AP24" s="1">
        <f>SUMIF('World Bank data'!$E$3:$E$216,'EXIO agg.'!$B24,'World Bank data'!AQ$3:AQ$216)</f>
        <v>10542964</v>
      </c>
      <c r="AQ24" s="1">
        <f>SUMIF('World Bank data'!$E$3:$E$216,'EXIO agg.'!$B24,'World Bank data'!AR$3:AR$216)</f>
        <v>10558177</v>
      </c>
      <c r="AR24" s="1">
        <f>SUMIF('World Bank data'!$E$3:$E$216,'EXIO agg.'!$B24,'World Bank data'!AS$3:AS$216)</f>
        <v>10568247</v>
      </c>
      <c r="AS24" s="1">
        <f>SUMIF('World Bank data'!$E$3:$E$216,'EXIO agg.'!$B24,'World Bank data'!AT$3:AT$216)</f>
        <v>10573100</v>
      </c>
      <c r="AT24" s="1">
        <f>SUMIF('World Bank data'!$E$3:$E$216,'EXIO agg.'!$B24,'World Bank data'!AU$3:AU$216)</f>
        <v>10557560</v>
      </c>
      <c r="AU24" s="1">
        <f>SUMIF('World Bank data'!$E$3:$E$216,'EXIO agg.'!$B24,'World Bank data'!AV$3:AV$216)</f>
        <v>10514844</v>
      </c>
      <c r="AV24" s="1">
        <f>SUMIF('World Bank data'!$E$3:$E$216,'EXIO agg.'!$B24,'World Bank data'!AW$3:AW$216)</f>
        <v>10457295</v>
      </c>
      <c r="AW24" s="1">
        <f>SUMIF('World Bank data'!$E$3:$E$216,'EXIO agg.'!$B24,'World Bank data'!AX$3:AX$216)</f>
        <v>10397393</v>
      </c>
    </row>
    <row r="25" spans="1:49" x14ac:dyDescent="0.25">
      <c r="A25" t="s">
        <v>315</v>
      </c>
      <c r="B25" t="s">
        <v>588</v>
      </c>
      <c r="C25">
        <v>24</v>
      </c>
      <c r="D25">
        <v>16</v>
      </c>
      <c r="E25" s="1">
        <f>SUMIF('World Bank data'!$E$3:$E$216,'EXIO agg.'!$B25,'World Bank data'!F$3:F$216)</f>
        <v>20250398</v>
      </c>
      <c r="F25" s="1">
        <f>SUMIF('World Bank data'!$E$3:$E$216,'EXIO agg.'!$B25,'World Bank data'!G$3:G$216)</f>
        <v>20461567</v>
      </c>
      <c r="G25" s="1">
        <f>SUMIF('World Bank data'!$E$3:$E$216,'EXIO agg.'!$B25,'World Bank data'!H$3:H$216)</f>
        <v>20657957</v>
      </c>
      <c r="H25" s="1">
        <f>SUMIF('World Bank data'!$E$3:$E$216,'EXIO agg.'!$B25,'World Bank data'!I$3:I$216)</f>
        <v>20835681</v>
      </c>
      <c r="I25" s="1">
        <f>SUMIF('World Bank data'!$E$3:$E$216,'EXIO agg.'!$B25,'World Bank data'!J$3:J$216)</f>
        <v>21029429</v>
      </c>
      <c r="J25" s="1">
        <f>SUMIF('World Bank data'!$E$3:$E$216,'EXIO agg.'!$B25,'World Bank data'!K$3:K$216)</f>
        <v>21293583</v>
      </c>
      <c r="K25" s="1">
        <f>SUMIF('World Bank data'!$E$3:$E$216,'EXIO agg.'!$B25,'World Bank data'!L$3:L$216)</f>
        <v>21551634</v>
      </c>
      <c r="L25" s="1">
        <f>SUMIF('World Bank data'!$E$3:$E$216,'EXIO agg.'!$B25,'World Bank data'!M$3:M$216)</f>
        <v>21756096</v>
      </c>
      <c r="M25" s="1">
        <f>SUMIF('World Bank data'!$E$3:$E$216,'EXIO agg.'!$B25,'World Bank data'!N$3:N$216)</f>
        <v>21951464</v>
      </c>
      <c r="N25" s="1">
        <f>SUMIF('World Bank data'!$E$3:$E$216,'EXIO agg.'!$B25,'World Bank data'!O$3:O$216)</f>
        <v>22090488</v>
      </c>
      <c r="O25" s="1">
        <f>SUMIF('World Bank data'!$E$3:$E$216,'EXIO agg.'!$B25,'World Bank data'!P$3:P$216)</f>
        <v>22242653</v>
      </c>
      <c r="P25" s="1">
        <f>SUMIF('World Bank data'!$E$3:$E$216,'EXIO agg.'!$B25,'World Bank data'!Q$3:Q$216)</f>
        <v>22415169</v>
      </c>
      <c r="Q25" s="1">
        <f>SUMIF('World Bank data'!$E$3:$E$216,'EXIO agg.'!$B25,'World Bank data'!R$3:R$216)</f>
        <v>22515389</v>
      </c>
      <c r="R25" s="1">
        <f>SUMIF('World Bank data'!$E$3:$E$216,'EXIO agg.'!$B25,'World Bank data'!S$3:S$216)</f>
        <v>22588790</v>
      </c>
      <c r="S25" s="1">
        <f>SUMIF('World Bank data'!$E$3:$E$216,'EXIO agg.'!$B25,'World Bank data'!T$3:T$216)</f>
        <v>22655940</v>
      </c>
      <c r="T25" s="1">
        <f>SUMIF('World Bank data'!$E$3:$E$216,'EXIO agg.'!$B25,'World Bank data'!U$3:U$216)</f>
        <v>22755427</v>
      </c>
      <c r="U25" s="1">
        <f>SUMIF('World Bank data'!$E$3:$E$216,'EXIO agg.'!$B25,'World Bank data'!V$3:V$216)</f>
        <v>22859269</v>
      </c>
      <c r="V25" s="1">
        <f>SUMIF('World Bank data'!$E$3:$E$216,'EXIO agg.'!$B25,'World Bank data'!W$3:W$216)</f>
        <v>22949430</v>
      </c>
      <c r="W25" s="1">
        <f>SUMIF('World Bank data'!$E$3:$E$216,'EXIO agg.'!$B25,'World Bank data'!X$3:X$216)</f>
        <v>23057662</v>
      </c>
      <c r="X25" s="1">
        <f>SUMIF('World Bank data'!$E$3:$E$216,'EXIO agg.'!$B25,'World Bank data'!Y$3:Y$216)</f>
        <v>23161458</v>
      </c>
      <c r="Y25" s="1">
        <f>SUMIF('World Bank data'!$E$3:$E$216,'EXIO agg.'!$B25,'World Bank data'!Z$3:Z$216)</f>
        <v>23201835</v>
      </c>
      <c r="Z25" s="1">
        <f>SUMIF('World Bank data'!$E$3:$E$216,'EXIO agg.'!$B25,'World Bank data'!AA$3:AA$216)</f>
        <v>23001155</v>
      </c>
      <c r="AA25" s="1">
        <f>SUMIF('World Bank data'!$E$3:$E$216,'EXIO agg.'!$B25,'World Bank data'!AB$3:AB$216)</f>
        <v>22794284</v>
      </c>
      <c r="AB25" s="1">
        <f>SUMIF('World Bank data'!$E$3:$E$216,'EXIO agg.'!$B25,'World Bank data'!AC$3:AC$216)</f>
        <v>22763280</v>
      </c>
      <c r="AC25" s="1">
        <f>SUMIF('World Bank data'!$E$3:$E$216,'EXIO agg.'!$B25,'World Bank data'!AD$3:AD$216)</f>
        <v>22730211</v>
      </c>
      <c r="AD25" s="1">
        <f>SUMIF('World Bank data'!$E$3:$E$216,'EXIO agg.'!$B25,'World Bank data'!AE$3:AE$216)</f>
        <v>22684270</v>
      </c>
      <c r="AE25" s="1">
        <f>SUMIF('World Bank data'!$E$3:$E$216,'EXIO agg.'!$B25,'World Bank data'!AF$3:AF$216)</f>
        <v>22619004</v>
      </c>
      <c r="AF25" s="1">
        <f>SUMIF('World Bank data'!$E$3:$E$216,'EXIO agg.'!$B25,'World Bank data'!AG$3:AG$216)</f>
        <v>22553978</v>
      </c>
      <c r="AG25" s="1">
        <f>SUMIF('World Bank data'!$E$3:$E$216,'EXIO agg.'!$B25,'World Bank data'!AH$3:AH$216)</f>
        <v>22507344</v>
      </c>
      <c r="AH25" s="1">
        <f>SUMIF('World Bank data'!$E$3:$E$216,'EXIO agg.'!$B25,'World Bank data'!AI$3:AI$216)</f>
        <v>22472040</v>
      </c>
      <c r="AI25" s="1">
        <f>SUMIF('World Bank data'!$E$3:$E$216,'EXIO agg.'!$B25,'World Bank data'!AJ$3:AJ$216)</f>
        <v>22442971</v>
      </c>
      <c r="AJ25" s="1">
        <f>SUMIF('World Bank data'!$E$3:$E$216,'EXIO agg.'!$B25,'World Bank data'!AK$3:AK$216)</f>
        <v>22131970</v>
      </c>
      <c r="AK25" s="1">
        <f>SUMIF('World Bank data'!$E$3:$E$216,'EXIO agg.'!$B25,'World Bank data'!AL$3:AL$216)</f>
        <v>21730496</v>
      </c>
      <c r="AL25" s="1">
        <f>SUMIF('World Bank data'!$E$3:$E$216,'EXIO agg.'!$B25,'World Bank data'!AM$3:AM$216)</f>
        <v>21574326</v>
      </c>
      <c r="AM25" s="1">
        <f>SUMIF('World Bank data'!$E$3:$E$216,'EXIO agg.'!$B25,'World Bank data'!AN$3:AN$216)</f>
        <v>21451748</v>
      </c>
      <c r="AN25" s="1">
        <f>SUMIF('World Bank data'!$E$3:$E$216,'EXIO agg.'!$B25,'World Bank data'!AO$3:AO$216)</f>
        <v>21319685</v>
      </c>
      <c r="AO25" s="1">
        <f>SUMIF('World Bank data'!$E$3:$E$216,'EXIO agg.'!$B25,'World Bank data'!AP$3:AP$216)</f>
        <v>21193760</v>
      </c>
      <c r="AP25" s="1">
        <f>SUMIF('World Bank data'!$E$3:$E$216,'EXIO agg.'!$B25,'World Bank data'!AQ$3:AQ$216)</f>
        <v>20882982</v>
      </c>
      <c r="AQ25" s="1">
        <f>SUMIF('World Bank data'!$E$3:$E$216,'EXIO agg.'!$B25,'World Bank data'!AR$3:AR$216)</f>
        <v>20537875</v>
      </c>
      <c r="AR25" s="1">
        <f>SUMIF('World Bank data'!$E$3:$E$216,'EXIO agg.'!$B25,'World Bank data'!AS$3:AS$216)</f>
        <v>20367487</v>
      </c>
      <c r="AS25" s="1">
        <f>SUMIF('World Bank data'!$E$3:$E$216,'EXIO agg.'!$B25,'World Bank data'!AT$3:AT$216)</f>
        <v>20246871</v>
      </c>
      <c r="AT25" s="1">
        <f>SUMIF('World Bank data'!$E$3:$E$216,'EXIO agg.'!$B25,'World Bank data'!AU$3:AU$216)</f>
        <v>20147528</v>
      </c>
      <c r="AU25" s="1">
        <f>SUMIF('World Bank data'!$E$3:$E$216,'EXIO agg.'!$B25,'World Bank data'!AV$3:AV$216)</f>
        <v>20058035</v>
      </c>
      <c r="AV25" s="1">
        <f>SUMIF('World Bank data'!$E$3:$E$216,'EXIO agg.'!$B25,'World Bank data'!AW$3:AW$216)</f>
        <v>19983693</v>
      </c>
      <c r="AW25" s="1">
        <f>SUMIF('World Bank data'!$E$3:$E$216,'EXIO agg.'!$B25,'World Bank data'!AX$3:AX$216)</f>
        <v>19910995</v>
      </c>
    </row>
    <row r="26" spans="1:49" x14ac:dyDescent="0.25">
      <c r="A26" t="s">
        <v>371</v>
      </c>
      <c r="B26" t="s">
        <v>604</v>
      </c>
      <c r="C26">
        <v>25</v>
      </c>
      <c r="D26">
        <v>17</v>
      </c>
      <c r="E26" s="1">
        <f>SUMIF('World Bank data'!$E$3:$E$216,'EXIO agg.'!$B26,'World Bank data'!F$3:F$216)</f>
        <v>8042801</v>
      </c>
      <c r="F26" s="1">
        <f>SUMIF('World Bank data'!$E$3:$E$216,'EXIO agg.'!$B26,'World Bank data'!G$3:G$216)</f>
        <v>8098334</v>
      </c>
      <c r="G26" s="1">
        <f>SUMIF('World Bank data'!$E$3:$E$216,'EXIO agg.'!$B26,'World Bank data'!H$3:H$216)</f>
        <v>8122300</v>
      </c>
      <c r="H26" s="1">
        <f>SUMIF('World Bank data'!$E$3:$E$216,'EXIO agg.'!$B26,'World Bank data'!I$3:I$216)</f>
        <v>8136312</v>
      </c>
      <c r="I26" s="1">
        <f>SUMIF('World Bank data'!$E$3:$E$216,'EXIO agg.'!$B26,'World Bank data'!J$3:J$216)</f>
        <v>8159955</v>
      </c>
      <c r="J26" s="1">
        <f>SUMIF('World Bank data'!$E$3:$E$216,'EXIO agg.'!$B26,'World Bank data'!K$3:K$216)</f>
        <v>8192437</v>
      </c>
      <c r="K26" s="1">
        <f>SUMIF('World Bank data'!$E$3:$E$216,'EXIO agg.'!$B26,'World Bank data'!L$3:L$216)</f>
        <v>8222286</v>
      </c>
      <c r="L26" s="1">
        <f>SUMIF('World Bank data'!$E$3:$E$216,'EXIO agg.'!$B26,'World Bank data'!M$3:M$216)</f>
        <v>8251540</v>
      </c>
      <c r="M26" s="1">
        <f>SUMIF('World Bank data'!$E$3:$E$216,'EXIO agg.'!$B26,'World Bank data'!N$3:N$216)</f>
        <v>8275599</v>
      </c>
      <c r="N26" s="1">
        <f>SUMIF('World Bank data'!$E$3:$E$216,'EXIO agg.'!$B26,'World Bank data'!O$3:O$216)</f>
        <v>8293678</v>
      </c>
      <c r="O26" s="1">
        <f>SUMIF('World Bank data'!$E$3:$E$216,'EXIO agg.'!$B26,'World Bank data'!P$3:P$216)</f>
        <v>8310531</v>
      </c>
      <c r="P26" s="1">
        <f>SUMIF('World Bank data'!$E$3:$E$216,'EXIO agg.'!$B26,'World Bank data'!Q$3:Q$216)</f>
        <v>8320503</v>
      </c>
      <c r="Q26" s="1">
        <f>SUMIF('World Bank data'!$E$3:$E$216,'EXIO agg.'!$B26,'World Bank data'!R$3:R$216)</f>
        <v>8325263</v>
      </c>
      <c r="R26" s="1">
        <f>SUMIF('World Bank data'!$E$3:$E$216,'EXIO agg.'!$B26,'World Bank data'!S$3:S$216)</f>
        <v>8329033</v>
      </c>
      <c r="S26" s="1">
        <f>SUMIF('World Bank data'!$E$3:$E$216,'EXIO agg.'!$B26,'World Bank data'!T$3:T$216)</f>
        <v>8336605</v>
      </c>
      <c r="T26" s="1">
        <f>SUMIF('World Bank data'!$E$3:$E$216,'EXIO agg.'!$B26,'World Bank data'!U$3:U$216)</f>
        <v>8350386</v>
      </c>
      <c r="U26" s="1">
        <f>SUMIF('World Bank data'!$E$3:$E$216,'EXIO agg.'!$B26,'World Bank data'!V$3:V$216)</f>
        <v>8369829</v>
      </c>
      <c r="V26" s="1">
        <f>SUMIF('World Bank data'!$E$3:$E$216,'EXIO agg.'!$B26,'World Bank data'!W$3:W$216)</f>
        <v>8397804</v>
      </c>
      <c r="W26" s="1">
        <f>SUMIF('World Bank data'!$E$3:$E$216,'EXIO agg.'!$B26,'World Bank data'!X$3:X$216)</f>
        <v>8436489</v>
      </c>
      <c r="X26" s="1">
        <f>SUMIF('World Bank data'!$E$3:$E$216,'EXIO agg.'!$B26,'World Bank data'!Y$3:Y$216)</f>
        <v>8492964</v>
      </c>
      <c r="Y26" s="1">
        <f>SUMIF('World Bank data'!$E$3:$E$216,'EXIO agg.'!$B26,'World Bank data'!Z$3:Z$216)</f>
        <v>8558835</v>
      </c>
      <c r="Z26" s="1">
        <f>SUMIF('World Bank data'!$E$3:$E$216,'EXIO agg.'!$B26,'World Bank data'!AA$3:AA$216)</f>
        <v>8617375</v>
      </c>
      <c r="AA26" s="1">
        <f>SUMIF('World Bank data'!$E$3:$E$216,'EXIO agg.'!$B26,'World Bank data'!AB$3:AB$216)</f>
        <v>8668067</v>
      </c>
      <c r="AB26" s="1">
        <f>SUMIF('World Bank data'!$E$3:$E$216,'EXIO agg.'!$B26,'World Bank data'!AC$3:AC$216)</f>
        <v>8718561</v>
      </c>
      <c r="AC26" s="1">
        <f>SUMIF('World Bank data'!$E$3:$E$216,'EXIO agg.'!$B26,'World Bank data'!AD$3:AD$216)</f>
        <v>8780745</v>
      </c>
      <c r="AD26" s="1">
        <f>SUMIF('World Bank data'!$E$3:$E$216,'EXIO agg.'!$B26,'World Bank data'!AE$3:AE$216)</f>
        <v>8826939</v>
      </c>
      <c r="AE26" s="1">
        <f>SUMIF('World Bank data'!$E$3:$E$216,'EXIO agg.'!$B26,'World Bank data'!AF$3:AF$216)</f>
        <v>8840998</v>
      </c>
      <c r="AF26" s="1">
        <f>SUMIF('World Bank data'!$E$3:$E$216,'EXIO agg.'!$B26,'World Bank data'!AG$3:AG$216)</f>
        <v>8846062</v>
      </c>
      <c r="AG26" s="1">
        <f>SUMIF('World Bank data'!$E$3:$E$216,'EXIO agg.'!$B26,'World Bank data'!AH$3:AH$216)</f>
        <v>8850974</v>
      </c>
      <c r="AH26" s="1">
        <f>SUMIF('World Bank data'!$E$3:$E$216,'EXIO agg.'!$B26,'World Bank data'!AI$3:AI$216)</f>
        <v>8857874</v>
      </c>
      <c r="AI26" s="1">
        <f>SUMIF('World Bank data'!$E$3:$E$216,'EXIO agg.'!$B26,'World Bank data'!AJ$3:AJ$216)</f>
        <v>8872109</v>
      </c>
      <c r="AJ26" s="1">
        <f>SUMIF('World Bank data'!$E$3:$E$216,'EXIO agg.'!$B26,'World Bank data'!AK$3:AK$216)</f>
        <v>8895960</v>
      </c>
      <c r="AK26" s="1">
        <f>SUMIF('World Bank data'!$E$3:$E$216,'EXIO agg.'!$B26,'World Bank data'!AL$3:AL$216)</f>
        <v>8924958</v>
      </c>
      <c r="AL26" s="1">
        <f>SUMIF('World Bank data'!$E$3:$E$216,'EXIO agg.'!$B26,'World Bank data'!AM$3:AM$216)</f>
        <v>8958229</v>
      </c>
      <c r="AM26" s="1">
        <f>SUMIF('World Bank data'!$E$3:$E$216,'EXIO agg.'!$B26,'World Bank data'!AN$3:AN$216)</f>
        <v>8993531</v>
      </c>
      <c r="AN26" s="1">
        <f>SUMIF('World Bank data'!$E$3:$E$216,'EXIO agg.'!$B26,'World Bank data'!AO$3:AO$216)</f>
        <v>9029572</v>
      </c>
      <c r="AO26" s="1">
        <f>SUMIF('World Bank data'!$E$3:$E$216,'EXIO agg.'!$B26,'World Bank data'!AP$3:AP$216)</f>
        <v>9080505</v>
      </c>
      <c r="AP26" s="1">
        <f>SUMIF('World Bank data'!$E$3:$E$216,'EXIO agg.'!$B26,'World Bank data'!AQ$3:AQ$216)</f>
        <v>9148092</v>
      </c>
      <c r="AQ26" s="1">
        <f>SUMIF('World Bank data'!$E$3:$E$216,'EXIO agg.'!$B26,'World Bank data'!AR$3:AR$216)</f>
        <v>9219637</v>
      </c>
      <c r="AR26" s="1">
        <f>SUMIF('World Bank data'!$E$3:$E$216,'EXIO agg.'!$B26,'World Bank data'!AS$3:AS$216)</f>
        <v>9298515</v>
      </c>
      <c r="AS26" s="1">
        <f>SUMIF('World Bank data'!$E$3:$E$216,'EXIO agg.'!$B26,'World Bank data'!AT$3:AT$216)</f>
        <v>9378126</v>
      </c>
      <c r="AT26" s="1">
        <f>SUMIF('World Bank data'!$E$3:$E$216,'EXIO agg.'!$B26,'World Bank data'!AU$3:AU$216)</f>
        <v>9449213</v>
      </c>
      <c r="AU26" s="1">
        <f>SUMIF('World Bank data'!$E$3:$E$216,'EXIO agg.'!$B26,'World Bank data'!AV$3:AV$216)</f>
        <v>9519374</v>
      </c>
      <c r="AV26" s="1">
        <f>SUMIF('World Bank data'!$E$3:$E$216,'EXIO agg.'!$B26,'World Bank data'!AW$3:AW$216)</f>
        <v>9600379</v>
      </c>
      <c r="AW26" s="1">
        <f>SUMIF('World Bank data'!$E$3:$E$216,'EXIO agg.'!$B26,'World Bank data'!AX$3:AX$216)</f>
        <v>9689555</v>
      </c>
    </row>
    <row r="27" spans="1:49" x14ac:dyDescent="0.25">
      <c r="A27" t="s">
        <v>343</v>
      </c>
      <c r="B27" t="s">
        <v>597</v>
      </c>
      <c r="C27">
        <v>26</v>
      </c>
      <c r="D27">
        <v>18</v>
      </c>
      <c r="E27" s="1">
        <f>SUMIF('World Bank data'!$E$3:$E$216,'EXIO agg.'!$B27,'World Bank data'!F$3:F$216)</f>
        <v>1724891</v>
      </c>
      <c r="F27" s="1">
        <f>SUMIF('World Bank data'!$E$3:$E$216,'EXIO agg.'!$B27,'World Bank data'!G$3:G$216)</f>
        <v>1738335</v>
      </c>
      <c r="G27" s="1">
        <f>SUMIF('World Bank data'!$E$3:$E$216,'EXIO agg.'!$B27,'World Bank data'!H$3:H$216)</f>
        <v>1752233</v>
      </c>
      <c r="H27" s="1">
        <f>SUMIF('World Bank data'!$E$3:$E$216,'EXIO agg.'!$B27,'World Bank data'!I$3:I$216)</f>
        <v>1766697</v>
      </c>
      <c r="I27" s="1">
        <f>SUMIF('World Bank data'!$E$3:$E$216,'EXIO agg.'!$B27,'World Bank data'!J$3:J$216)</f>
        <v>1776132</v>
      </c>
      <c r="J27" s="1">
        <f>SUMIF('World Bank data'!$E$3:$E$216,'EXIO agg.'!$B27,'World Bank data'!K$3:K$216)</f>
        <v>1793581</v>
      </c>
      <c r="K27" s="1">
        <f>SUMIF('World Bank data'!$E$3:$E$216,'EXIO agg.'!$B27,'World Bank data'!L$3:L$216)</f>
        <v>1820249</v>
      </c>
      <c r="L27" s="1">
        <f>SUMIF('World Bank data'!$E$3:$E$216,'EXIO agg.'!$B27,'World Bank data'!M$3:M$216)</f>
        <v>1842377</v>
      </c>
      <c r="M27" s="1">
        <f>SUMIF('World Bank data'!$E$3:$E$216,'EXIO agg.'!$B27,'World Bank data'!N$3:N$216)</f>
        <v>1862548</v>
      </c>
      <c r="N27" s="1">
        <f>SUMIF('World Bank data'!$E$3:$E$216,'EXIO agg.'!$B27,'World Bank data'!O$3:O$216)</f>
        <v>1882599</v>
      </c>
      <c r="O27" s="1">
        <f>SUMIF('World Bank data'!$E$3:$E$216,'EXIO agg.'!$B27,'World Bank data'!P$3:P$216)</f>
        <v>1901315</v>
      </c>
      <c r="P27" s="1">
        <f>SUMIF('World Bank data'!$E$3:$E$216,'EXIO agg.'!$B27,'World Bank data'!Q$3:Q$216)</f>
        <v>1906531</v>
      </c>
      <c r="Q27" s="1">
        <f>SUMIF('World Bank data'!$E$3:$E$216,'EXIO agg.'!$B27,'World Bank data'!R$3:R$216)</f>
        <v>1910334</v>
      </c>
      <c r="R27" s="1">
        <f>SUMIF('World Bank data'!$E$3:$E$216,'EXIO agg.'!$B27,'World Bank data'!S$3:S$216)</f>
        <v>1922321</v>
      </c>
      <c r="S27" s="1">
        <f>SUMIF('World Bank data'!$E$3:$E$216,'EXIO agg.'!$B27,'World Bank data'!T$3:T$216)</f>
        <v>1932154</v>
      </c>
      <c r="T27" s="1">
        <f>SUMIF('World Bank data'!$E$3:$E$216,'EXIO agg.'!$B27,'World Bank data'!U$3:U$216)</f>
        <v>1941641</v>
      </c>
      <c r="U27" s="1">
        <f>SUMIF('World Bank data'!$E$3:$E$216,'EXIO agg.'!$B27,'World Bank data'!V$3:V$216)</f>
        <v>1965964</v>
      </c>
      <c r="V27" s="1">
        <f>SUMIF('World Bank data'!$E$3:$E$216,'EXIO agg.'!$B27,'World Bank data'!W$3:W$216)</f>
        <v>1989776</v>
      </c>
      <c r="W27" s="1">
        <f>SUMIF('World Bank data'!$E$3:$E$216,'EXIO agg.'!$B27,'World Bank data'!X$3:X$216)</f>
        <v>1995196</v>
      </c>
      <c r="X27" s="1">
        <f>SUMIF('World Bank data'!$E$3:$E$216,'EXIO agg.'!$B27,'World Bank data'!Y$3:Y$216)</f>
        <v>1996351</v>
      </c>
      <c r="Y27" s="1">
        <f>SUMIF('World Bank data'!$E$3:$E$216,'EXIO agg.'!$B27,'World Bank data'!Z$3:Z$216)</f>
        <v>1998161</v>
      </c>
      <c r="Z27" s="1">
        <f>SUMIF('World Bank data'!$E$3:$E$216,'EXIO agg.'!$B27,'World Bank data'!AA$3:AA$216)</f>
        <v>1999429</v>
      </c>
      <c r="AA27" s="1">
        <f>SUMIF('World Bank data'!$E$3:$E$216,'EXIO agg.'!$B27,'World Bank data'!AB$3:AB$216)</f>
        <v>1996498</v>
      </c>
      <c r="AB27" s="1">
        <f>SUMIF('World Bank data'!$E$3:$E$216,'EXIO agg.'!$B27,'World Bank data'!AC$3:AC$216)</f>
        <v>1991746</v>
      </c>
      <c r="AC27" s="1">
        <f>SUMIF('World Bank data'!$E$3:$E$216,'EXIO agg.'!$B27,'World Bank data'!AD$3:AD$216)</f>
        <v>1989443</v>
      </c>
      <c r="AD27" s="1">
        <f>SUMIF('World Bank data'!$E$3:$E$216,'EXIO agg.'!$B27,'World Bank data'!AE$3:AE$216)</f>
        <v>1989872</v>
      </c>
      <c r="AE27" s="1">
        <f>SUMIF('World Bank data'!$E$3:$E$216,'EXIO agg.'!$B27,'World Bank data'!AF$3:AF$216)</f>
        <v>1988628</v>
      </c>
      <c r="AF27" s="1">
        <f>SUMIF('World Bank data'!$E$3:$E$216,'EXIO agg.'!$B27,'World Bank data'!AG$3:AG$216)</f>
        <v>1985956</v>
      </c>
      <c r="AG27" s="1">
        <f>SUMIF('World Bank data'!$E$3:$E$216,'EXIO agg.'!$B27,'World Bank data'!AH$3:AH$216)</f>
        <v>1981629</v>
      </c>
      <c r="AH27" s="1">
        <f>SUMIF('World Bank data'!$E$3:$E$216,'EXIO agg.'!$B27,'World Bank data'!AI$3:AI$216)</f>
        <v>1983045</v>
      </c>
      <c r="AI27" s="1">
        <f>SUMIF('World Bank data'!$E$3:$E$216,'EXIO agg.'!$B27,'World Bank data'!AJ$3:AJ$216)</f>
        <v>1988925</v>
      </c>
      <c r="AJ27" s="1">
        <f>SUMIF('World Bank data'!$E$3:$E$216,'EXIO agg.'!$B27,'World Bank data'!AK$3:AK$216)</f>
        <v>1992060</v>
      </c>
      <c r="AK27" s="1">
        <f>SUMIF('World Bank data'!$E$3:$E$216,'EXIO agg.'!$B27,'World Bank data'!AL$3:AL$216)</f>
        <v>1994530</v>
      </c>
      <c r="AL27" s="1">
        <f>SUMIF('World Bank data'!$E$3:$E$216,'EXIO agg.'!$B27,'World Bank data'!AM$3:AM$216)</f>
        <v>1995733</v>
      </c>
      <c r="AM27" s="1">
        <f>SUMIF('World Bank data'!$E$3:$E$216,'EXIO agg.'!$B27,'World Bank data'!AN$3:AN$216)</f>
        <v>1997012</v>
      </c>
      <c r="AN27" s="1">
        <f>SUMIF('World Bank data'!$E$3:$E$216,'EXIO agg.'!$B27,'World Bank data'!AO$3:AO$216)</f>
        <v>2000474</v>
      </c>
      <c r="AO27" s="1">
        <f>SUMIF('World Bank data'!$E$3:$E$216,'EXIO agg.'!$B27,'World Bank data'!AP$3:AP$216)</f>
        <v>2006868</v>
      </c>
      <c r="AP27" s="1">
        <f>SUMIF('World Bank data'!$E$3:$E$216,'EXIO agg.'!$B27,'World Bank data'!AQ$3:AQ$216)</f>
        <v>2018122</v>
      </c>
      <c r="AQ27" s="1">
        <f>SUMIF('World Bank data'!$E$3:$E$216,'EXIO agg.'!$B27,'World Bank data'!AR$3:AR$216)</f>
        <v>2021316</v>
      </c>
      <c r="AR27" s="1">
        <f>SUMIF('World Bank data'!$E$3:$E$216,'EXIO agg.'!$B27,'World Bank data'!AS$3:AS$216)</f>
        <v>2039669</v>
      </c>
      <c r="AS27" s="1">
        <f>SUMIF('World Bank data'!$E$3:$E$216,'EXIO agg.'!$B27,'World Bank data'!AT$3:AT$216)</f>
        <v>2048583</v>
      </c>
      <c r="AT27" s="1">
        <f>SUMIF('World Bank data'!$E$3:$E$216,'EXIO agg.'!$B27,'World Bank data'!AU$3:AU$216)</f>
        <v>2052843</v>
      </c>
      <c r="AU27" s="1">
        <f>SUMIF('World Bank data'!$E$3:$E$216,'EXIO agg.'!$B27,'World Bank data'!AV$3:AV$216)</f>
        <v>2057159</v>
      </c>
      <c r="AV27" s="1">
        <f>SUMIF('World Bank data'!$E$3:$E$216,'EXIO agg.'!$B27,'World Bank data'!AW$3:AW$216)</f>
        <v>2059953</v>
      </c>
      <c r="AW27" s="1">
        <f>SUMIF('World Bank data'!$E$3:$E$216,'EXIO agg.'!$B27,'World Bank data'!AX$3:AX$216)</f>
        <v>2062218</v>
      </c>
    </row>
    <row r="28" spans="1:49" x14ac:dyDescent="0.25">
      <c r="A28" t="s">
        <v>598</v>
      </c>
      <c r="B28" t="s">
        <v>599</v>
      </c>
      <c r="C28">
        <v>27</v>
      </c>
      <c r="D28">
        <v>19</v>
      </c>
      <c r="E28" s="1">
        <f>SUMIF('World Bank data'!$E$3:$E$216,'EXIO agg.'!$B28,'World Bank data'!F$3:F$216)</f>
        <v>4538223</v>
      </c>
      <c r="F28" s="1">
        <f>SUMIF('World Bank data'!$E$3:$E$216,'EXIO agg.'!$B28,'World Bank data'!G$3:G$216)</f>
        <v>4557449</v>
      </c>
      <c r="G28" s="1">
        <f>SUMIF('World Bank data'!$E$3:$E$216,'EXIO agg.'!$B28,'World Bank data'!H$3:H$216)</f>
        <v>4596622</v>
      </c>
      <c r="H28" s="1">
        <f>SUMIF('World Bank data'!$E$3:$E$216,'EXIO agg.'!$B28,'World Bank data'!I$3:I$216)</f>
        <v>4641445</v>
      </c>
      <c r="I28" s="1">
        <f>SUMIF('World Bank data'!$E$3:$E$216,'EXIO agg.'!$B28,'World Bank data'!J$3:J$216)</f>
        <v>4689623</v>
      </c>
      <c r="J28" s="1">
        <f>SUMIF('World Bank data'!$E$3:$E$216,'EXIO agg.'!$B28,'World Bank data'!K$3:K$216)</f>
        <v>4739105</v>
      </c>
      <c r="K28" s="1">
        <f>SUMIF('World Bank data'!$E$3:$E$216,'EXIO agg.'!$B28,'World Bank data'!L$3:L$216)</f>
        <v>4789507</v>
      </c>
      <c r="L28" s="1">
        <f>SUMIF('World Bank data'!$E$3:$E$216,'EXIO agg.'!$B28,'World Bank data'!M$3:M$216)</f>
        <v>4840501</v>
      </c>
      <c r="M28" s="1">
        <f>SUMIF('World Bank data'!$E$3:$E$216,'EXIO agg.'!$B28,'World Bank data'!N$3:N$216)</f>
        <v>4890125</v>
      </c>
      <c r="N28" s="1">
        <f>SUMIF('World Bank data'!$E$3:$E$216,'EXIO agg.'!$B28,'World Bank data'!O$3:O$216)</f>
        <v>4938973</v>
      </c>
      <c r="O28" s="1">
        <f>SUMIF('World Bank data'!$E$3:$E$216,'EXIO agg.'!$B28,'World Bank data'!P$3:P$216)</f>
        <v>4979815</v>
      </c>
      <c r="P28" s="1">
        <f>SUMIF('World Bank data'!$E$3:$E$216,'EXIO agg.'!$B28,'World Bank data'!Q$3:Q$216)</f>
        <v>5016105</v>
      </c>
      <c r="Q28" s="1">
        <f>SUMIF('World Bank data'!$E$3:$E$216,'EXIO agg.'!$B28,'World Bank data'!R$3:R$216)</f>
        <v>5055099</v>
      </c>
      <c r="R28" s="1">
        <f>SUMIF('World Bank data'!$E$3:$E$216,'EXIO agg.'!$B28,'World Bank data'!S$3:S$216)</f>
        <v>5091971</v>
      </c>
      <c r="S28" s="1">
        <f>SUMIF('World Bank data'!$E$3:$E$216,'EXIO agg.'!$B28,'World Bank data'!T$3:T$216)</f>
        <v>5127097</v>
      </c>
      <c r="T28" s="1">
        <f>SUMIF('World Bank data'!$E$3:$E$216,'EXIO agg.'!$B28,'World Bank data'!U$3:U$216)</f>
        <v>5161768</v>
      </c>
      <c r="U28" s="1">
        <f>SUMIF('World Bank data'!$E$3:$E$216,'EXIO agg.'!$B28,'World Bank data'!V$3:V$216)</f>
        <v>5193838</v>
      </c>
      <c r="V28" s="1">
        <f>SUMIF('World Bank data'!$E$3:$E$216,'EXIO agg.'!$B28,'World Bank data'!W$3:W$216)</f>
        <v>5222840</v>
      </c>
      <c r="W28" s="1">
        <f>SUMIF('World Bank data'!$E$3:$E$216,'EXIO agg.'!$B28,'World Bank data'!X$3:X$216)</f>
        <v>5250596</v>
      </c>
      <c r="X28" s="1">
        <f>SUMIF('World Bank data'!$E$3:$E$216,'EXIO agg.'!$B28,'World Bank data'!Y$3:Y$216)</f>
        <v>5275942</v>
      </c>
      <c r="Y28" s="1">
        <f>SUMIF('World Bank data'!$E$3:$E$216,'EXIO agg.'!$B28,'World Bank data'!Z$3:Z$216)</f>
        <v>5299187</v>
      </c>
      <c r="Z28" s="1">
        <f>SUMIF('World Bank data'!$E$3:$E$216,'EXIO agg.'!$B28,'World Bank data'!AA$3:AA$216)</f>
        <v>5303294</v>
      </c>
      <c r="AA28" s="1">
        <f>SUMIF('World Bank data'!$E$3:$E$216,'EXIO agg.'!$B28,'World Bank data'!AB$3:AB$216)</f>
        <v>5305016</v>
      </c>
      <c r="AB28" s="1">
        <f>SUMIF('World Bank data'!$E$3:$E$216,'EXIO agg.'!$B28,'World Bank data'!AC$3:AC$216)</f>
        <v>5325305</v>
      </c>
      <c r="AC28" s="1">
        <f>SUMIF('World Bank data'!$E$3:$E$216,'EXIO agg.'!$B28,'World Bank data'!AD$3:AD$216)</f>
        <v>5346331</v>
      </c>
      <c r="AD28" s="1">
        <f>SUMIF('World Bank data'!$E$3:$E$216,'EXIO agg.'!$B28,'World Bank data'!AE$3:AE$216)</f>
        <v>5361999</v>
      </c>
      <c r="AE28" s="1">
        <f>SUMIF('World Bank data'!$E$3:$E$216,'EXIO agg.'!$B28,'World Bank data'!AF$3:AF$216)</f>
        <v>5373361</v>
      </c>
      <c r="AF28" s="1">
        <f>SUMIF('World Bank data'!$E$3:$E$216,'EXIO agg.'!$B28,'World Bank data'!AG$3:AG$216)</f>
        <v>5383291</v>
      </c>
      <c r="AG28" s="1">
        <f>SUMIF('World Bank data'!$E$3:$E$216,'EXIO agg.'!$B28,'World Bank data'!AH$3:AH$216)</f>
        <v>5390516</v>
      </c>
      <c r="AH28" s="1">
        <f>SUMIF('World Bank data'!$E$3:$E$216,'EXIO agg.'!$B28,'World Bank data'!AI$3:AI$216)</f>
        <v>5396020</v>
      </c>
      <c r="AI28" s="1">
        <f>SUMIF('World Bank data'!$E$3:$E$216,'EXIO agg.'!$B28,'World Bank data'!AJ$3:AJ$216)</f>
        <v>5388720</v>
      </c>
      <c r="AJ28" s="1">
        <f>SUMIF('World Bank data'!$E$3:$E$216,'EXIO agg.'!$B28,'World Bank data'!AK$3:AK$216)</f>
        <v>5378867</v>
      </c>
      <c r="AK28" s="1">
        <f>SUMIF('World Bank data'!$E$3:$E$216,'EXIO agg.'!$B28,'World Bank data'!AL$3:AL$216)</f>
        <v>5376912</v>
      </c>
      <c r="AL28" s="1">
        <f>SUMIF('World Bank data'!$E$3:$E$216,'EXIO agg.'!$B28,'World Bank data'!AM$3:AM$216)</f>
        <v>5373374</v>
      </c>
      <c r="AM28" s="1">
        <f>SUMIF('World Bank data'!$E$3:$E$216,'EXIO agg.'!$B28,'World Bank data'!AN$3:AN$216)</f>
        <v>5372280</v>
      </c>
      <c r="AN28" s="1">
        <f>SUMIF('World Bank data'!$E$3:$E$216,'EXIO agg.'!$B28,'World Bank data'!AO$3:AO$216)</f>
        <v>5372807</v>
      </c>
      <c r="AO28" s="1">
        <f>SUMIF('World Bank data'!$E$3:$E$216,'EXIO agg.'!$B28,'World Bank data'!AP$3:AP$216)</f>
        <v>5373054</v>
      </c>
      <c r="AP28" s="1">
        <f>SUMIF('World Bank data'!$E$3:$E$216,'EXIO agg.'!$B28,'World Bank data'!AQ$3:AQ$216)</f>
        <v>5374622</v>
      </c>
      <c r="AQ28" s="1">
        <f>SUMIF('World Bank data'!$E$3:$E$216,'EXIO agg.'!$B28,'World Bank data'!AR$3:AR$216)</f>
        <v>5379233</v>
      </c>
      <c r="AR28" s="1">
        <f>SUMIF('World Bank data'!$E$3:$E$216,'EXIO agg.'!$B28,'World Bank data'!AS$3:AS$216)</f>
        <v>5386406</v>
      </c>
      <c r="AS28" s="1">
        <f>SUMIF('World Bank data'!$E$3:$E$216,'EXIO agg.'!$B28,'World Bank data'!AT$3:AT$216)</f>
        <v>5391428</v>
      </c>
      <c r="AT28" s="1">
        <f>SUMIF('World Bank data'!$E$3:$E$216,'EXIO agg.'!$B28,'World Bank data'!AU$3:AU$216)</f>
        <v>5398384</v>
      </c>
      <c r="AU28" s="1">
        <f>SUMIF('World Bank data'!$E$3:$E$216,'EXIO agg.'!$B28,'World Bank data'!AV$3:AV$216)</f>
        <v>5407579</v>
      </c>
      <c r="AV28" s="1">
        <f>SUMIF('World Bank data'!$E$3:$E$216,'EXIO agg.'!$B28,'World Bank data'!AW$3:AW$216)</f>
        <v>5413393</v>
      </c>
      <c r="AW28" s="1">
        <f>SUMIF('World Bank data'!$E$3:$E$216,'EXIO agg.'!$B28,'World Bank data'!AX$3:AX$216)</f>
        <v>5418506</v>
      </c>
    </row>
    <row r="29" spans="1:49" x14ac:dyDescent="0.25">
      <c r="A29" t="s">
        <v>407</v>
      </c>
      <c r="B29" t="s">
        <v>613</v>
      </c>
      <c r="C29">
        <v>28</v>
      </c>
      <c r="D29">
        <v>20</v>
      </c>
      <c r="E29" s="1">
        <f>SUMIF('World Bank data'!$E$3:$E$216,'EXIO agg.'!$B29,'World Bank data'!F$3:F$216)</f>
        <v>55663250</v>
      </c>
      <c r="F29" s="1">
        <f>SUMIF('World Bank data'!$E$3:$E$216,'EXIO agg.'!$B29,'World Bank data'!G$3:G$216)</f>
        <v>55896223</v>
      </c>
      <c r="G29" s="1">
        <f>SUMIF('World Bank data'!$E$3:$E$216,'EXIO agg.'!$B29,'World Bank data'!H$3:H$216)</f>
        <v>56086065</v>
      </c>
      <c r="H29" s="1">
        <f>SUMIF('World Bank data'!$E$3:$E$216,'EXIO agg.'!$B29,'World Bank data'!I$3:I$216)</f>
        <v>56194527</v>
      </c>
      <c r="I29" s="1">
        <f>SUMIF('World Bank data'!$E$3:$E$216,'EXIO agg.'!$B29,'World Bank data'!J$3:J$216)</f>
        <v>56229974</v>
      </c>
      <c r="J29" s="1">
        <f>SUMIF('World Bank data'!$E$3:$E$216,'EXIO agg.'!$B29,'World Bank data'!K$3:K$216)</f>
        <v>56225800</v>
      </c>
      <c r="K29" s="1">
        <f>SUMIF('World Bank data'!$E$3:$E$216,'EXIO agg.'!$B29,'World Bank data'!L$3:L$216)</f>
        <v>56211968</v>
      </c>
      <c r="L29" s="1">
        <f>SUMIF('World Bank data'!$E$3:$E$216,'EXIO agg.'!$B29,'World Bank data'!M$3:M$216)</f>
        <v>56193492</v>
      </c>
      <c r="M29" s="1">
        <f>SUMIF('World Bank data'!$E$3:$E$216,'EXIO agg.'!$B29,'World Bank data'!N$3:N$216)</f>
        <v>56196504</v>
      </c>
      <c r="N29" s="1">
        <f>SUMIF('World Bank data'!$E$3:$E$216,'EXIO agg.'!$B29,'World Bank data'!O$3:O$216)</f>
        <v>56246951</v>
      </c>
      <c r="O29" s="1">
        <f>SUMIF('World Bank data'!$E$3:$E$216,'EXIO agg.'!$B29,'World Bank data'!P$3:P$216)</f>
        <v>56314216</v>
      </c>
      <c r="P29" s="1">
        <f>SUMIF('World Bank data'!$E$3:$E$216,'EXIO agg.'!$B29,'World Bank data'!Q$3:Q$216)</f>
        <v>56333829</v>
      </c>
      <c r="Q29" s="1">
        <f>SUMIF('World Bank data'!$E$3:$E$216,'EXIO agg.'!$B29,'World Bank data'!R$3:R$216)</f>
        <v>56313641</v>
      </c>
      <c r="R29" s="1">
        <f>SUMIF('World Bank data'!$E$3:$E$216,'EXIO agg.'!$B29,'World Bank data'!S$3:S$216)</f>
        <v>56332848</v>
      </c>
      <c r="S29" s="1">
        <f>SUMIF('World Bank data'!$E$3:$E$216,'EXIO agg.'!$B29,'World Bank data'!T$3:T$216)</f>
        <v>56422072</v>
      </c>
      <c r="T29" s="1">
        <f>SUMIF('World Bank data'!$E$3:$E$216,'EXIO agg.'!$B29,'World Bank data'!U$3:U$216)</f>
        <v>56550268</v>
      </c>
      <c r="U29" s="1">
        <f>SUMIF('World Bank data'!$E$3:$E$216,'EXIO agg.'!$B29,'World Bank data'!V$3:V$216)</f>
        <v>56681396</v>
      </c>
      <c r="V29" s="1">
        <f>SUMIF('World Bank data'!$E$3:$E$216,'EXIO agg.'!$B29,'World Bank data'!W$3:W$216)</f>
        <v>56802050</v>
      </c>
      <c r="W29" s="1">
        <f>SUMIF('World Bank data'!$E$3:$E$216,'EXIO agg.'!$B29,'World Bank data'!X$3:X$216)</f>
        <v>56928327</v>
      </c>
      <c r="X29" s="1">
        <f>SUMIF('World Bank data'!$E$3:$E$216,'EXIO agg.'!$B29,'World Bank data'!Y$3:Y$216)</f>
        <v>57076711</v>
      </c>
      <c r="Y29" s="1">
        <f>SUMIF('World Bank data'!$E$3:$E$216,'EXIO agg.'!$B29,'World Bank data'!Z$3:Z$216)</f>
        <v>57247586</v>
      </c>
      <c r="Z29" s="1">
        <f>SUMIF('World Bank data'!$E$3:$E$216,'EXIO agg.'!$B29,'World Bank data'!AA$3:AA$216)</f>
        <v>57424897</v>
      </c>
      <c r="AA29" s="1">
        <f>SUMIF('World Bank data'!$E$3:$E$216,'EXIO agg.'!$B29,'World Bank data'!AB$3:AB$216)</f>
        <v>57580402</v>
      </c>
      <c r="AB29" s="1">
        <f>SUMIF('World Bank data'!$E$3:$E$216,'EXIO agg.'!$B29,'World Bank data'!AC$3:AC$216)</f>
        <v>57718614</v>
      </c>
      <c r="AC29" s="1">
        <f>SUMIF('World Bank data'!$E$3:$E$216,'EXIO agg.'!$B29,'World Bank data'!AD$3:AD$216)</f>
        <v>57865745</v>
      </c>
      <c r="AD29" s="1">
        <f>SUMIF('World Bank data'!$E$3:$E$216,'EXIO agg.'!$B29,'World Bank data'!AE$3:AE$216)</f>
        <v>58019030</v>
      </c>
      <c r="AE29" s="1">
        <f>SUMIF('World Bank data'!$E$3:$E$216,'EXIO agg.'!$B29,'World Bank data'!AF$3:AF$216)</f>
        <v>58166950</v>
      </c>
      <c r="AF29" s="1">
        <f>SUMIF('World Bank data'!$E$3:$E$216,'EXIO agg.'!$B29,'World Bank data'!AG$3:AG$216)</f>
        <v>58316954</v>
      </c>
      <c r="AG29" s="1">
        <f>SUMIF('World Bank data'!$E$3:$E$216,'EXIO agg.'!$B29,'World Bank data'!AH$3:AH$216)</f>
        <v>58487141</v>
      </c>
      <c r="AH29" s="1">
        <f>SUMIF('World Bank data'!$E$3:$E$216,'EXIO agg.'!$B29,'World Bank data'!AI$3:AI$216)</f>
        <v>58682466</v>
      </c>
      <c r="AI29" s="1">
        <f>SUMIF('World Bank data'!$E$3:$E$216,'EXIO agg.'!$B29,'World Bank data'!AJ$3:AJ$216)</f>
        <v>58892514</v>
      </c>
      <c r="AJ29" s="1">
        <f>SUMIF('World Bank data'!$E$3:$E$216,'EXIO agg.'!$B29,'World Bank data'!AK$3:AK$216)</f>
        <v>59119673</v>
      </c>
      <c r="AK29" s="1">
        <f>SUMIF('World Bank data'!$E$3:$E$216,'EXIO agg.'!$B29,'World Bank data'!AL$3:AL$216)</f>
        <v>59370479</v>
      </c>
      <c r="AL29" s="1">
        <f>SUMIF('World Bank data'!$E$3:$E$216,'EXIO agg.'!$B29,'World Bank data'!AM$3:AM$216)</f>
        <v>59647577</v>
      </c>
      <c r="AM29" s="1">
        <f>SUMIF('World Bank data'!$E$3:$E$216,'EXIO agg.'!$B29,'World Bank data'!AN$3:AN$216)</f>
        <v>59987905</v>
      </c>
      <c r="AN29" s="1">
        <f>SUMIF('World Bank data'!$E$3:$E$216,'EXIO agg.'!$B29,'World Bank data'!AO$3:AO$216)</f>
        <v>60401206</v>
      </c>
      <c r="AO29" s="1">
        <f>SUMIF('World Bank data'!$E$3:$E$216,'EXIO agg.'!$B29,'World Bank data'!AP$3:AP$216)</f>
        <v>60846820</v>
      </c>
      <c r="AP29" s="1">
        <f>SUMIF('World Bank data'!$E$3:$E$216,'EXIO agg.'!$B29,'World Bank data'!AQ$3:AQ$216)</f>
        <v>61322463</v>
      </c>
      <c r="AQ29" s="1">
        <f>SUMIF('World Bank data'!$E$3:$E$216,'EXIO agg.'!$B29,'World Bank data'!AR$3:AR$216)</f>
        <v>61806995</v>
      </c>
      <c r="AR29" s="1">
        <f>SUMIF('World Bank data'!$E$3:$E$216,'EXIO agg.'!$B29,'World Bank data'!AS$3:AS$216)</f>
        <v>62276270</v>
      </c>
      <c r="AS29" s="1">
        <f>SUMIF('World Bank data'!$E$3:$E$216,'EXIO agg.'!$B29,'World Bank data'!AT$3:AT$216)</f>
        <v>62766365</v>
      </c>
      <c r="AT29" s="1">
        <f>SUMIF('World Bank data'!$E$3:$E$216,'EXIO agg.'!$B29,'World Bank data'!AU$3:AU$216)</f>
        <v>63258918</v>
      </c>
      <c r="AU29" s="1">
        <f>SUMIF('World Bank data'!$E$3:$E$216,'EXIO agg.'!$B29,'World Bank data'!AV$3:AV$216)</f>
        <v>63700300</v>
      </c>
      <c r="AV29" s="1">
        <f>SUMIF('World Bank data'!$E$3:$E$216,'EXIO agg.'!$B29,'World Bank data'!AW$3:AW$216)</f>
        <v>64106779</v>
      </c>
      <c r="AW29" s="1">
        <f>SUMIF('World Bank data'!$E$3:$E$216,'EXIO agg.'!$B29,'World Bank data'!AX$3:AX$216)</f>
        <v>64510376</v>
      </c>
    </row>
    <row r="30" spans="1:49" x14ac:dyDescent="0.25">
      <c r="A30" t="s">
        <v>409</v>
      </c>
      <c r="B30" t="s">
        <v>615</v>
      </c>
      <c r="C30">
        <v>29</v>
      </c>
      <c r="D30">
        <v>21</v>
      </c>
      <c r="E30" s="1">
        <f>SUMIF('World Bank data'!$E$3:$E$216,'EXIO agg.'!$B30,'World Bank data'!F$3:F$216)</f>
        <v>205052000</v>
      </c>
      <c r="F30" s="1">
        <f>SUMIF('World Bank data'!$E$3:$E$216,'EXIO agg.'!$B30,'World Bank data'!G$3:G$216)</f>
        <v>207661000</v>
      </c>
      <c r="G30" s="1">
        <f>SUMIF('World Bank data'!$E$3:$E$216,'EXIO agg.'!$B30,'World Bank data'!H$3:H$216)</f>
        <v>209896000</v>
      </c>
      <c r="H30" s="1">
        <f>SUMIF('World Bank data'!$E$3:$E$216,'EXIO agg.'!$B30,'World Bank data'!I$3:I$216)</f>
        <v>211909000</v>
      </c>
      <c r="I30" s="1">
        <f>SUMIF('World Bank data'!$E$3:$E$216,'EXIO agg.'!$B30,'World Bank data'!J$3:J$216)</f>
        <v>213854000</v>
      </c>
      <c r="J30" s="1">
        <f>SUMIF('World Bank data'!$E$3:$E$216,'EXIO agg.'!$B30,'World Bank data'!K$3:K$216)</f>
        <v>215973000</v>
      </c>
      <c r="K30" s="1">
        <f>SUMIF('World Bank data'!$E$3:$E$216,'EXIO agg.'!$B30,'World Bank data'!L$3:L$216)</f>
        <v>218035000</v>
      </c>
      <c r="L30" s="1">
        <f>SUMIF('World Bank data'!$E$3:$E$216,'EXIO agg.'!$B30,'World Bank data'!M$3:M$216)</f>
        <v>220239000</v>
      </c>
      <c r="M30" s="1">
        <f>SUMIF('World Bank data'!$E$3:$E$216,'EXIO agg.'!$B30,'World Bank data'!N$3:N$216)</f>
        <v>222585000</v>
      </c>
      <c r="N30" s="1">
        <f>SUMIF('World Bank data'!$E$3:$E$216,'EXIO agg.'!$B30,'World Bank data'!O$3:O$216)</f>
        <v>225055000</v>
      </c>
      <c r="O30" s="1">
        <f>SUMIF('World Bank data'!$E$3:$E$216,'EXIO agg.'!$B30,'World Bank data'!P$3:P$216)</f>
        <v>227225000</v>
      </c>
      <c r="P30" s="1">
        <f>SUMIF('World Bank data'!$E$3:$E$216,'EXIO agg.'!$B30,'World Bank data'!Q$3:Q$216)</f>
        <v>229466000</v>
      </c>
      <c r="Q30" s="1">
        <f>SUMIF('World Bank data'!$E$3:$E$216,'EXIO agg.'!$B30,'World Bank data'!R$3:R$216)</f>
        <v>231664000</v>
      </c>
      <c r="R30" s="1">
        <f>SUMIF('World Bank data'!$E$3:$E$216,'EXIO agg.'!$B30,'World Bank data'!S$3:S$216)</f>
        <v>233792000</v>
      </c>
      <c r="S30" s="1">
        <f>SUMIF('World Bank data'!$E$3:$E$216,'EXIO agg.'!$B30,'World Bank data'!T$3:T$216)</f>
        <v>235825000</v>
      </c>
      <c r="T30" s="1">
        <f>SUMIF('World Bank data'!$E$3:$E$216,'EXIO agg.'!$B30,'World Bank data'!U$3:U$216)</f>
        <v>237924000</v>
      </c>
      <c r="U30" s="1">
        <f>SUMIF('World Bank data'!$E$3:$E$216,'EXIO agg.'!$B30,'World Bank data'!V$3:V$216)</f>
        <v>240133000</v>
      </c>
      <c r="V30" s="1">
        <f>SUMIF('World Bank data'!$E$3:$E$216,'EXIO agg.'!$B30,'World Bank data'!W$3:W$216)</f>
        <v>242289000</v>
      </c>
      <c r="W30" s="1">
        <f>SUMIF('World Bank data'!$E$3:$E$216,'EXIO agg.'!$B30,'World Bank data'!X$3:X$216)</f>
        <v>244499000</v>
      </c>
      <c r="X30" s="1">
        <f>SUMIF('World Bank data'!$E$3:$E$216,'EXIO agg.'!$B30,'World Bank data'!Y$3:Y$216)</f>
        <v>246819000</v>
      </c>
      <c r="Y30" s="1">
        <f>SUMIF('World Bank data'!$E$3:$E$216,'EXIO agg.'!$B30,'World Bank data'!Z$3:Z$216)</f>
        <v>249623000</v>
      </c>
      <c r="Z30" s="1">
        <f>SUMIF('World Bank data'!$E$3:$E$216,'EXIO agg.'!$B30,'World Bank data'!AA$3:AA$216)</f>
        <v>252981000</v>
      </c>
      <c r="AA30" s="1">
        <f>SUMIF('World Bank data'!$E$3:$E$216,'EXIO agg.'!$B30,'World Bank data'!AB$3:AB$216)</f>
        <v>256514000</v>
      </c>
      <c r="AB30" s="1">
        <f>SUMIF('World Bank data'!$E$3:$E$216,'EXIO agg.'!$B30,'World Bank data'!AC$3:AC$216)</f>
        <v>259919000</v>
      </c>
      <c r="AC30" s="1">
        <f>SUMIF('World Bank data'!$E$3:$E$216,'EXIO agg.'!$B30,'World Bank data'!AD$3:AD$216)</f>
        <v>263126000</v>
      </c>
      <c r="AD30" s="1">
        <f>SUMIF('World Bank data'!$E$3:$E$216,'EXIO agg.'!$B30,'World Bank data'!AE$3:AE$216)</f>
        <v>266278000</v>
      </c>
      <c r="AE30" s="1">
        <f>SUMIF('World Bank data'!$E$3:$E$216,'EXIO agg.'!$B30,'World Bank data'!AF$3:AF$216)</f>
        <v>269394000</v>
      </c>
      <c r="AF30" s="1">
        <f>SUMIF('World Bank data'!$E$3:$E$216,'EXIO agg.'!$B30,'World Bank data'!AG$3:AG$216)</f>
        <v>272657000</v>
      </c>
      <c r="AG30" s="1">
        <f>SUMIF('World Bank data'!$E$3:$E$216,'EXIO agg.'!$B30,'World Bank data'!AH$3:AH$216)</f>
        <v>275854000</v>
      </c>
      <c r="AH30" s="1">
        <f>SUMIF('World Bank data'!$E$3:$E$216,'EXIO agg.'!$B30,'World Bank data'!AI$3:AI$216)</f>
        <v>279040000</v>
      </c>
      <c r="AI30" s="1">
        <f>SUMIF('World Bank data'!$E$3:$E$216,'EXIO agg.'!$B30,'World Bank data'!AJ$3:AJ$216)</f>
        <v>282162411</v>
      </c>
      <c r="AJ30" s="1">
        <f>SUMIF('World Bank data'!$E$3:$E$216,'EXIO agg.'!$B30,'World Bank data'!AK$3:AK$216)</f>
        <v>284968955</v>
      </c>
      <c r="AK30" s="1">
        <f>SUMIF('World Bank data'!$E$3:$E$216,'EXIO agg.'!$B30,'World Bank data'!AL$3:AL$216)</f>
        <v>287625193</v>
      </c>
      <c r="AL30" s="1">
        <f>SUMIF('World Bank data'!$E$3:$E$216,'EXIO agg.'!$B30,'World Bank data'!AM$3:AM$216)</f>
        <v>290107933</v>
      </c>
      <c r="AM30" s="1">
        <f>SUMIF('World Bank data'!$E$3:$E$216,'EXIO agg.'!$B30,'World Bank data'!AN$3:AN$216)</f>
        <v>292805298</v>
      </c>
      <c r="AN30" s="1">
        <f>SUMIF('World Bank data'!$E$3:$E$216,'EXIO agg.'!$B30,'World Bank data'!AO$3:AO$216)</f>
        <v>295516599</v>
      </c>
      <c r="AO30" s="1">
        <f>SUMIF('World Bank data'!$E$3:$E$216,'EXIO agg.'!$B30,'World Bank data'!AP$3:AP$216)</f>
        <v>298379912</v>
      </c>
      <c r="AP30" s="1">
        <f>SUMIF('World Bank data'!$E$3:$E$216,'EXIO agg.'!$B30,'World Bank data'!AQ$3:AQ$216)</f>
        <v>301231207</v>
      </c>
      <c r="AQ30" s="1">
        <f>SUMIF('World Bank data'!$E$3:$E$216,'EXIO agg.'!$B30,'World Bank data'!AR$3:AR$216)</f>
        <v>304093966</v>
      </c>
      <c r="AR30" s="1">
        <f>SUMIF('World Bank data'!$E$3:$E$216,'EXIO agg.'!$B30,'World Bank data'!AS$3:AS$216)</f>
        <v>306771529</v>
      </c>
      <c r="AS30" s="1">
        <f>SUMIF('World Bank data'!$E$3:$E$216,'EXIO agg.'!$B30,'World Bank data'!AT$3:AT$216)</f>
        <v>309347057</v>
      </c>
      <c r="AT30" s="1">
        <f>SUMIF('World Bank data'!$E$3:$E$216,'EXIO agg.'!$B30,'World Bank data'!AU$3:AU$216)</f>
        <v>311721632</v>
      </c>
      <c r="AU30" s="1">
        <f>SUMIF('World Bank data'!$E$3:$E$216,'EXIO agg.'!$B30,'World Bank data'!AV$3:AV$216)</f>
        <v>314112078</v>
      </c>
      <c r="AV30" s="1">
        <f>SUMIF('World Bank data'!$E$3:$E$216,'EXIO agg.'!$B30,'World Bank data'!AW$3:AW$216)</f>
        <v>316497531</v>
      </c>
      <c r="AW30" s="1">
        <f>SUMIF('World Bank data'!$E$3:$E$216,'EXIO agg.'!$B30,'World Bank data'!AX$3:AX$216)</f>
        <v>318857056</v>
      </c>
    </row>
    <row r="31" spans="1:49" x14ac:dyDescent="0.25">
      <c r="A31" t="s">
        <v>192</v>
      </c>
      <c r="B31" t="s">
        <v>556</v>
      </c>
      <c r="C31">
        <v>30</v>
      </c>
      <c r="D31">
        <v>22</v>
      </c>
      <c r="E31" s="1">
        <f>SUMIF('World Bank data'!$E$3:$E$216,'EXIO agg.'!$B31,'World Bank data'!F$3:F$216)</f>
        <v>104345000</v>
      </c>
      <c r="F31" s="1">
        <f>SUMIF('World Bank data'!$E$3:$E$216,'EXIO agg.'!$B31,'World Bank data'!G$3:G$216)</f>
        <v>105697000</v>
      </c>
      <c r="G31" s="1">
        <f>SUMIF('World Bank data'!$E$3:$E$216,'EXIO agg.'!$B31,'World Bank data'!H$3:H$216)</f>
        <v>107188000</v>
      </c>
      <c r="H31" s="1">
        <f>SUMIF('World Bank data'!$E$3:$E$216,'EXIO agg.'!$B31,'World Bank data'!I$3:I$216)</f>
        <v>108079000</v>
      </c>
      <c r="I31" s="1">
        <f>SUMIF('World Bank data'!$E$3:$E$216,'EXIO agg.'!$B31,'World Bank data'!J$3:J$216)</f>
        <v>110162000</v>
      </c>
      <c r="J31" s="1">
        <f>SUMIF('World Bank data'!$E$3:$E$216,'EXIO agg.'!$B31,'World Bank data'!K$3:K$216)</f>
        <v>111940000</v>
      </c>
      <c r="K31" s="1">
        <f>SUMIF('World Bank data'!$E$3:$E$216,'EXIO agg.'!$B31,'World Bank data'!L$3:L$216)</f>
        <v>112771000</v>
      </c>
      <c r="L31" s="1">
        <f>SUMIF('World Bank data'!$E$3:$E$216,'EXIO agg.'!$B31,'World Bank data'!M$3:M$216)</f>
        <v>113863000</v>
      </c>
      <c r="M31" s="1">
        <f>SUMIF('World Bank data'!$E$3:$E$216,'EXIO agg.'!$B31,'World Bank data'!N$3:N$216)</f>
        <v>114898000</v>
      </c>
      <c r="N31" s="1">
        <f>SUMIF('World Bank data'!$E$3:$E$216,'EXIO agg.'!$B31,'World Bank data'!O$3:O$216)</f>
        <v>115870000</v>
      </c>
      <c r="O31" s="1">
        <f>SUMIF('World Bank data'!$E$3:$E$216,'EXIO agg.'!$B31,'World Bank data'!P$3:P$216)</f>
        <v>116782000</v>
      </c>
      <c r="P31" s="1">
        <f>SUMIF('World Bank data'!$E$3:$E$216,'EXIO agg.'!$B31,'World Bank data'!Q$3:Q$216)</f>
        <v>117648000</v>
      </c>
      <c r="Q31" s="1">
        <f>SUMIF('World Bank data'!$E$3:$E$216,'EXIO agg.'!$B31,'World Bank data'!R$3:R$216)</f>
        <v>118449000</v>
      </c>
      <c r="R31" s="1">
        <f>SUMIF('World Bank data'!$E$3:$E$216,'EXIO agg.'!$B31,'World Bank data'!S$3:S$216)</f>
        <v>119259000</v>
      </c>
      <c r="S31" s="1">
        <f>SUMIF('World Bank data'!$E$3:$E$216,'EXIO agg.'!$B31,'World Bank data'!T$3:T$216)</f>
        <v>120018000</v>
      </c>
      <c r="T31" s="1">
        <f>SUMIF('World Bank data'!$E$3:$E$216,'EXIO agg.'!$B31,'World Bank data'!U$3:U$216)</f>
        <v>120754000</v>
      </c>
      <c r="U31" s="1">
        <f>SUMIF('World Bank data'!$E$3:$E$216,'EXIO agg.'!$B31,'World Bank data'!V$3:V$216)</f>
        <v>121492000</v>
      </c>
      <c r="V31" s="1">
        <f>SUMIF('World Bank data'!$E$3:$E$216,'EXIO agg.'!$B31,'World Bank data'!W$3:W$216)</f>
        <v>122091000</v>
      </c>
      <c r="W31" s="1">
        <f>SUMIF('World Bank data'!$E$3:$E$216,'EXIO agg.'!$B31,'World Bank data'!X$3:X$216)</f>
        <v>122613000</v>
      </c>
      <c r="X31" s="1">
        <f>SUMIF('World Bank data'!$E$3:$E$216,'EXIO agg.'!$B31,'World Bank data'!Y$3:Y$216)</f>
        <v>123116000</v>
      </c>
      <c r="Y31" s="1">
        <f>SUMIF('World Bank data'!$E$3:$E$216,'EXIO agg.'!$B31,'World Bank data'!Z$3:Z$216)</f>
        <v>123537000</v>
      </c>
      <c r="Z31" s="1">
        <f>SUMIF('World Bank data'!$E$3:$E$216,'EXIO agg.'!$B31,'World Bank data'!AA$3:AA$216)</f>
        <v>123921000</v>
      </c>
      <c r="AA31" s="1">
        <f>SUMIF('World Bank data'!$E$3:$E$216,'EXIO agg.'!$B31,'World Bank data'!AB$3:AB$216)</f>
        <v>124229000</v>
      </c>
      <c r="AB31" s="1">
        <f>SUMIF('World Bank data'!$E$3:$E$216,'EXIO agg.'!$B31,'World Bank data'!AC$3:AC$216)</f>
        <v>124536000</v>
      </c>
      <c r="AC31" s="1">
        <f>SUMIF('World Bank data'!$E$3:$E$216,'EXIO agg.'!$B31,'World Bank data'!AD$3:AD$216)</f>
        <v>124961000</v>
      </c>
      <c r="AD31" s="1">
        <f>SUMIF('World Bank data'!$E$3:$E$216,'EXIO agg.'!$B31,'World Bank data'!AE$3:AE$216)</f>
        <v>125439000</v>
      </c>
      <c r="AE31" s="1">
        <f>SUMIF('World Bank data'!$E$3:$E$216,'EXIO agg.'!$B31,'World Bank data'!AF$3:AF$216)</f>
        <v>125757000</v>
      </c>
      <c r="AF31" s="1">
        <f>SUMIF('World Bank data'!$E$3:$E$216,'EXIO agg.'!$B31,'World Bank data'!AG$3:AG$216)</f>
        <v>126057000</v>
      </c>
      <c r="AG31" s="1">
        <f>SUMIF('World Bank data'!$E$3:$E$216,'EXIO agg.'!$B31,'World Bank data'!AH$3:AH$216)</f>
        <v>126400000</v>
      </c>
      <c r="AH31" s="1">
        <f>SUMIF('World Bank data'!$E$3:$E$216,'EXIO agg.'!$B31,'World Bank data'!AI$3:AI$216)</f>
        <v>126631000</v>
      </c>
      <c r="AI31" s="1">
        <f>SUMIF('World Bank data'!$E$3:$E$216,'EXIO agg.'!$B31,'World Bank data'!AJ$3:AJ$216)</f>
        <v>126843000</v>
      </c>
      <c r="AJ31" s="1">
        <f>SUMIF('World Bank data'!$E$3:$E$216,'EXIO agg.'!$B31,'World Bank data'!AK$3:AK$216)</f>
        <v>127149000</v>
      </c>
      <c r="AK31" s="1">
        <f>SUMIF('World Bank data'!$E$3:$E$216,'EXIO agg.'!$B31,'World Bank data'!AL$3:AL$216)</f>
        <v>127445000</v>
      </c>
      <c r="AL31" s="1">
        <f>SUMIF('World Bank data'!$E$3:$E$216,'EXIO agg.'!$B31,'World Bank data'!AM$3:AM$216)</f>
        <v>127718000</v>
      </c>
      <c r="AM31" s="1">
        <f>SUMIF('World Bank data'!$E$3:$E$216,'EXIO agg.'!$B31,'World Bank data'!AN$3:AN$216)</f>
        <v>127761000</v>
      </c>
      <c r="AN31" s="1">
        <f>SUMIF('World Bank data'!$E$3:$E$216,'EXIO agg.'!$B31,'World Bank data'!AO$3:AO$216)</f>
        <v>127773000</v>
      </c>
      <c r="AO31" s="1">
        <f>SUMIF('World Bank data'!$E$3:$E$216,'EXIO agg.'!$B31,'World Bank data'!AP$3:AP$216)</f>
        <v>127854000</v>
      </c>
      <c r="AP31" s="1">
        <f>SUMIF('World Bank data'!$E$3:$E$216,'EXIO agg.'!$B31,'World Bank data'!AQ$3:AQ$216)</f>
        <v>128001000</v>
      </c>
      <c r="AQ31" s="1">
        <f>SUMIF('World Bank data'!$E$3:$E$216,'EXIO agg.'!$B31,'World Bank data'!AR$3:AR$216)</f>
        <v>128063000</v>
      </c>
      <c r="AR31" s="1">
        <f>SUMIF('World Bank data'!$E$3:$E$216,'EXIO agg.'!$B31,'World Bank data'!AS$3:AS$216)</f>
        <v>128047000</v>
      </c>
      <c r="AS31" s="1">
        <f>SUMIF('World Bank data'!$E$3:$E$216,'EXIO agg.'!$B31,'World Bank data'!AT$3:AT$216)</f>
        <v>128070000</v>
      </c>
      <c r="AT31" s="1">
        <f>SUMIF('World Bank data'!$E$3:$E$216,'EXIO agg.'!$B31,'World Bank data'!AU$3:AU$216)</f>
        <v>127817277</v>
      </c>
      <c r="AU31" s="1">
        <f>SUMIF('World Bank data'!$E$3:$E$216,'EXIO agg.'!$B31,'World Bank data'!AV$3:AV$216)</f>
        <v>127561489</v>
      </c>
      <c r="AV31" s="1">
        <f>SUMIF('World Bank data'!$E$3:$E$216,'EXIO agg.'!$B31,'World Bank data'!AW$3:AW$216)</f>
        <v>127338621</v>
      </c>
      <c r="AW31" s="1">
        <f>SUMIF('World Bank data'!$E$3:$E$216,'EXIO agg.'!$B31,'World Bank data'!AX$3:AX$216)</f>
        <v>127131800</v>
      </c>
    </row>
    <row r="32" spans="1:49" x14ac:dyDescent="0.25">
      <c r="A32" t="s">
        <v>82</v>
      </c>
      <c r="B32" t="s">
        <v>523</v>
      </c>
      <c r="C32">
        <v>31</v>
      </c>
      <c r="D32">
        <v>23</v>
      </c>
      <c r="E32" s="1">
        <f>SUMIF('World Bank data'!$E$3:$E$216,'EXIO agg.'!$B32,'World Bank data'!F$3:F$216)</f>
        <v>818315000</v>
      </c>
      <c r="F32" s="1">
        <f>SUMIF('World Bank data'!$E$3:$E$216,'EXIO agg.'!$B32,'World Bank data'!G$3:G$216)</f>
        <v>841105000</v>
      </c>
      <c r="G32" s="1">
        <f>SUMIF('World Bank data'!$E$3:$E$216,'EXIO agg.'!$B32,'World Bank data'!H$3:H$216)</f>
        <v>862030000</v>
      </c>
      <c r="H32" s="1">
        <f>SUMIF('World Bank data'!$E$3:$E$216,'EXIO agg.'!$B32,'World Bank data'!I$3:I$216)</f>
        <v>881940000</v>
      </c>
      <c r="I32" s="1">
        <f>SUMIF('World Bank data'!$E$3:$E$216,'EXIO agg.'!$B32,'World Bank data'!J$3:J$216)</f>
        <v>900350000</v>
      </c>
      <c r="J32" s="1">
        <f>SUMIF('World Bank data'!$E$3:$E$216,'EXIO agg.'!$B32,'World Bank data'!K$3:K$216)</f>
        <v>916395000</v>
      </c>
      <c r="K32" s="1">
        <f>SUMIF('World Bank data'!$E$3:$E$216,'EXIO agg.'!$B32,'World Bank data'!L$3:L$216)</f>
        <v>930685000</v>
      </c>
      <c r="L32" s="1">
        <f>SUMIF('World Bank data'!$E$3:$E$216,'EXIO agg.'!$B32,'World Bank data'!M$3:M$216)</f>
        <v>943455000</v>
      </c>
      <c r="M32" s="1">
        <f>SUMIF('World Bank data'!$E$3:$E$216,'EXIO agg.'!$B32,'World Bank data'!N$3:N$216)</f>
        <v>956165000</v>
      </c>
      <c r="N32" s="1">
        <f>SUMIF('World Bank data'!$E$3:$E$216,'EXIO agg.'!$B32,'World Bank data'!O$3:O$216)</f>
        <v>969005000</v>
      </c>
      <c r="O32" s="1">
        <f>SUMIF('World Bank data'!$E$3:$E$216,'EXIO agg.'!$B32,'World Bank data'!P$3:P$216)</f>
        <v>981235000</v>
      </c>
      <c r="P32" s="1">
        <f>SUMIF('World Bank data'!$E$3:$E$216,'EXIO agg.'!$B32,'World Bank data'!Q$3:Q$216)</f>
        <v>993885000</v>
      </c>
      <c r="Q32" s="1">
        <f>SUMIF('World Bank data'!$E$3:$E$216,'EXIO agg.'!$B32,'World Bank data'!R$3:R$216)</f>
        <v>1008630000</v>
      </c>
      <c r="R32" s="1">
        <f>SUMIF('World Bank data'!$E$3:$E$216,'EXIO agg.'!$B32,'World Bank data'!S$3:S$216)</f>
        <v>1023310000</v>
      </c>
      <c r="S32" s="1">
        <f>SUMIF('World Bank data'!$E$3:$E$216,'EXIO agg.'!$B32,'World Bank data'!T$3:T$216)</f>
        <v>1036825000</v>
      </c>
      <c r="T32" s="1">
        <f>SUMIF('World Bank data'!$E$3:$E$216,'EXIO agg.'!$B32,'World Bank data'!U$3:U$216)</f>
        <v>1051040000</v>
      </c>
      <c r="U32" s="1">
        <f>SUMIF('World Bank data'!$E$3:$E$216,'EXIO agg.'!$B32,'World Bank data'!V$3:V$216)</f>
        <v>1066790000</v>
      </c>
      <c r="V32" s="1">
        <f>SUMIF('World Bank data'!$E$3:$E$216,'EXIO agg.'!$B32,'World Bank data'!W$3:W$216)</f>
        <v>1084035000</v>
      </c>
      <c r="W32" s="1">
        <f>SUMIF('World Bank data'!$E$3:$E$216,'EXIO agg.'!$B32,'World Bank data'!X$3:X$216)</f>
        <v>1101630000</v>
      </c>
      <c r="X32" s="1">
        <f>SUMIF('World Bank data'!$E$3:$E$216,'EXIO agg.'!$B32,'World Bank data'!Y$3:Y$216)</f>
        <v>1118650000</v>
      </c>
      <c r="Y32" s="1">
        <f>SUMIF('World Bank data'!$E$3:$E$216,'EXIO agg.'!$B32,'World Bank data'!Z$3:Z$216)</f>
        <v>1135185000</v>
      </c>
      <c r="Z32" s="1">
        <f>SUMIF('World Bank data'!$E$3:$E$216,'EXIO agg.'!$B32,'World Bank data'!AA$3:AA$216)</f>
        <v>1150780000</v>
      </c>
      <c r="AA32" s="1">
        <f>SUMIF('World Bank data'!$E$3:$E$216,'EXIO agg.'!$B32,'World Bank data'!AB$3:AB$216)</f>
        <v>1164970000</v>
      </c>
      <c r="AB32" s="1">
        <f>SUMIF('World Bank data'!$E$3:$E$216,'EXIO agg.'!$B32,'World Bank data'!AC$3:AC$216)</f>
        <v>1178440000</v>
      </c>
      <c r="AC32" s="1">
        <f>SUMIF('World Bank data'!$E$3:$E$216,'EXIO agg.'!$B32,'World Bank data'!AD$3:AD$216)</f>
        <v>1191835000</v>
      </c>
      <c r="AD32" s="1">
        <f>SUMIF('World Bank data'!$E$3:$E$216,'EXIO agg.'!$B32,'World Bank data'!AE$3:AE$216)</f>
        <v>1204855000</v>
      </c>
      <c r="AE32" s="1">
        <f>SUMIF('World Bank data'!$E$3:$E$216,'EXIO agg.'!$B32,'World Bank data'!AF$3:AF$216)</f>
        <v>1217550000</v>
      </c>
      <c r="AF32" s="1">
        <f>SUMIF('World Bank data'!$E$3:$E$216,'EXIO agg.'!$B32,'World Bank data'!AG$3:AG$216)</f>
        <v>1230075000</v>
      </c>
      <c r="AG32" s="1">
        <f>SUMIF('World Bank data'!$E$3:$E$216,'EXIO agg.'!$B32,'World Bank data'!AH$3:AH$216)</f>
        <v>1241935000</v>
      </c>
      <c r="AH32" s="1">
        <f>SUMIF('World Bank data'!$E$3:$E$216,'EXIO agg.'!$B32,'World Bank data'!AI$3:AI$216)</f>
        <v>1252735000</v>
      </c>
      <c r="AI32" s="1">
        <f>SUMIF('World Bank data'!$E$3:$E$216,'EXIO agg.'!$B32,'World Bank data'!AJ$3:AJ$216)</f>
        <v>1262645000</v>
      </c>
      <c r="AJ32" s="1">
        <f>SUMIF('World Bank data'!$E$3:$E$216,'EXIO agg.'!$B32,'World Bank data'!AK$3:AK$216)</f>
        <v>1271850000</v>
      </c>
      <c r="AK32" s="1">
        <f>SUMIF('World Bank data'!$E$3:$E$216,'EXIO agg.'!$B32,'World Bank data'!AL$3:AL$216)</f>
        <v>1280400000</v>
      </c>
      <c r="AL32" s="1">
        <f>SUMIF('World Bank data'!$E$3:$E$216,'EXIO agg.'!$B32,'World Bank data'!AM$3:AM$216)</f>
        <v>1288400000</v>
      </c>
      <c r="AM32" s="1">
        <f>SUMIF('World Bank data'!$E$3:$E$216,'EXIO agg.'!$B32,'World Bank data'!AN$3:AN$216)</f>
        <v>1296075000</v>
      </c>
      <c r="AN32" s="1">
        <f>SUMIF('World Bank data'!$E$3:$E$216,'EXIO agg.'!$B32,'World Bank data'!AO$3:AO$216)</f>
        <v>1303720000</v>
      </c>
      <c r="AO32" s="1">
        <f>SUMIF('World Bank data'!$E$3:$E$216,'EXIO agg.'!$B32,'World Bank data'!AP$3:AP$216)</f>
        <v>1311020000</v>
      </c>
      <c r="AP32" s="1">
        <f>SUMIF('World Bank data'!$E$3:$E$216,'EXIO agg.'!$B32,'World Bank data'!AQ$3:AQ$216)</f>
        <v>1317885000</v>
      </c>
      <c r="AQ32" s="1">
        <f>SUMIF('World Bank data'!$E$3:$E$216,'EXIO agg.'!$B32,'World Bank data'!AR$3:AR$216)</f>
        <v>1324655000</v>
      </c>
      <c r="AR32" s="1">
        <f>SUMIF('World Bank data'!$E$3:$E$216,'EXIO agg.'!$B32,'World Bank data'!AS$3:AS$216)</f>
        <v>1331260000</v>
      </c>
      <c r="AS32" s="1">
        <f>SUMIF('World Bank data'!$E$3:$E$216,'EXIO agg.'!$B32,'World Bank data'!AT$3:AT$216)</f>
        <v>1337705000</v>
      </c>
      <c r="AT32" s="1">
        <f>SUMIF('World Bank data'!$E$3:$E$216,'EXIO agg.'!$B32,'World Bank data'!AU$3:AU$216)</f>
        <v>1344130000</v>
      </c>
      <c r="AU32" s="1">
        <f>SUMIF('World Bank data'!$E$3:$E$216,'EXIO agg.'!$B32,'World Bank data'!AV$3:AV$216)</f>
        <v>1350695000</v>
      </c>
      <c r="AV32" s="1">
        <f>SUMIF('World Bank data'!$E$3:$E$216,'EXIO agg.'!$B32,'World Bank data'!AW$3:AW$216)</f>
        <v>1357380000</v>
      </c>
      <c r="AW32" s="1">
        <f>SUMIF('World Bank data'!$E$3:$E$216,'EXIO agg.'!$B32,'World Bank data'!AX$3:AX$216)</f>
        <v>1364270000</v>
      </c>
    </row>
    <row r="33" spans="1:54" x14ac:dyDescent="0.25">
      <c r="A33" t="s">
        <v>68</v>
      </c>
      <c r="B33" t="s">
        <v>520</v>
      </c>
      <c r="C33">
        <v>32</v>
      </c>
      <c r="D33">
        <v>24</v>
      </c>
      <c r="E33" s="1">
        <f>SUMIF('World Bank data'!$E$3:$E$216,'EXIO agg.'!$B33,'World Bank data'!F$3:F$216)</f>
        <v>21324000</v>
      </c>
      <c r="F33" s="1">
        <f>SUMIF('World Bank data'!$E$3:$E$216,'EXIO agg.'!$B33,'World Bank data'!G$3:G$216)</f>
        <v>21645535</v>
      </c>
      <c r="G33" s="1">
        <f>SUMIF('World Bank data'!$E$3:$E$216,'EXIO agg.'!$B33,'World Bank data'!H$3:H$216)</f>
        <v>21993631</v>
      </c>
      <c r="H33" s="1">
        <f>SUMIF('World Bank data'!$E$3:$E$216,'EXIO agg.'!$B33,'World Bank data'!I$3:I$216)</f>
        <v>22369408</v>
      </c>
      <c r="I33" s="1">
        <f>SUMIF('World Bank data'!$E$3:$E$216,'EXIO agg.'!$B33,'World Bank data'!J$3:J$216)</f>
        <v>22774087</v>
      </c>
      <c r="J33" s="1">
        <f>SUMIF('World Bank data'!$E$3:$E$216,'EXIO agg.'!$B33,'World Bank data'!K$3:K$216)</f>
        <v>23209000</v>
      </c>
      <c r="K33" s="1">
        <f>SUMIF('World Bank data'!$E$3:$E$216,'EXIO agg.'!$B33,'World Bank data'!L$3:L$216)</f>
        <v>23518000</v>
      </c>
      <c r="L33" s="1">
        <f>SUMIF('World Bank data'!$E$3:$E$216,'EXIO agg.'!$B33,'World Bank data'!M$3:M$216)</f>
        <v>23796000</v>
      </c>
      <c r="M33" s="1">
        <f>SUMIF('World Bank data'!$E$3:$E$216,'EXIO agg.'!$B33,'World Bank data'!N$3:N$216)</f>
        <v>24036000</v>
      </c>
      <c r="N33" s="1">
        <f>SUMIF('World Bank data'!$E$3:$E$216,'EXIO agg.'!$B33,'World Bank data'!O$3:O$216)</f>
        <v>24277000</v>
      </c>
      <c r="O33" s="1">
        <f>SUMIF('World Bank data'!$E$3:$E$216,'EXIO agg.'!$B33,'World Bank data'!P$3:P$216)</f>
        <v>24593000</v>
      </c>
      <c r="P33" s="1">
        <f>SUMIF('World Bank data'!$E$3:$E$216,'EXIO agg.'!$B33,'World Bank data'!Q$3:Q$216)</f>
        <v>24900000</v>
      </c>
      <c r="Q33" s="1">
        <f>SUMIF('World Bank data'!$E$3:$E$216,'EXIO agg.'!$B33,'World Bank data'!R$3:R$216)</f>
        <v>25202000</v>
      </c>
      <c r="R33" s="1">
        <f>SUMIF('World Bank data'!$E$3:$E$216,'EXIO agg.'!$B33,'World Bank data'!S$3:S$216)</f>
        <v>25456000</v>
      </c>
      <c r="S33" s="1">
        <f>SUMIF('World Bank data'!$E$3:$E$216,'EXIO agg.'!$B33,'World Bank data'!T$3:T$216)</f>
        <v>25702000</v>
      </c>
      <c r="T33" s="1">
        <f>SUMIF('World Bank data'!$E$3:$E$216,'EXIO agg.'!$B33,'World Bank data'!U$3:U$216)</f>
        <v>25942000</v>
      </c>
      <c r="U33" s="1">
        <f>SUMIF('World Bank data'!$E$3:$E$216,'EXIO agg.'!$B33,'World Bank data'!V$3:V$216)</f>
        <v>26204000</v>
      </c>
      <c r="V33" s="1">
        <f>SUMIF('World Bank data'!$E$3:$E$216,'EXIO agg.'!$B33,'World Bank data'!W$3:W$216)</f>
        <v>26550000</v>
      </c>
      <c r="W33" s="1">
        <f>SUMIF('World Bank data'!$E$3:$E$216,'EXIO agg.'!$B33,'World Bank data'!X$3:X$216)</f>
        <v>26895000</v>
      </c>
      <c r="X33" s="1">
        <f>SUMIF('World Bank data'!$E$3:$E$216,'EXIO agg.'!$B33,'World Bank data'!Y$3:Y$216)</f>
        <v>27379000</v>
      </c>
      <c r="Y33" s="1">
        <f>SUMIF('World Bank data'!$E$3:$E$216,'EXIO agg.'!$B33,'World Bank data'!Z$3:Z$216)</f>
        <v>27791000</v>
      </c>
      <c r="Z33" s="1">
        <f>SUMIF('World Bank data'!$E$3:$E$216,'EXIO agg.'!$B33,'World Bank data'!AA$3:AA$216)</f>
        <v>28171682</v>
      </c>
      <c r="AA33" s="1">
        <f>SUMIF('World Bank data'!$E$3:$E$216,'EXIO agg.'!$B33,'World Bank data'!AB$3:AB$216)</f>
        <v>28519597</v>
      </c>
      <c r="AB33" s="1">
        <f>SUMIF('World Bank data'!$E$3:$E$216,'EXIO agg.'!$B33,'World Bank data'!AC$3:AC$216)</f>
        <v>28833410</v>
      </c>
      <c r="AC33" s="1">
        <f>SUMIF('World Bank data'!$E$3:$E$216,'EXIO agg.'!$B33,'World Bank data'!AD$3:AD$216)</f>
        <v>29111906</v>
      </c>
      <c r="AD33" s="1">
        <f>SUMIF('World Bank data'!$E$3:$E$216,'EXIO agg.'!$B33,'World Bank data'!AE$3:AE$216)</f>
        <v>29354000</v>
      </c>
      <c r="AE33" s="1">
        <f>SUMIF('World Bank data'!$E$3:$E$216,'EXIO agg.'!$B33,'World Bank data'!AF$3:AF$216)</f>
        <v>29671900</v>
      </c>
      <c r="AF33" s="1">
        <f>SUMIF('World Bank data'!$E$3:$E$216,'EXIO agg.'!$B33,'World Bank data'!AG$3:AG$216)</f>
        <v>29987200</v>
      </c>
      <c r="AG33" s="1">
        <f>SUMIF('World Bank data'!$E$3:$E$216,'EXIO agg.'!$B33,'World Bank data'!AH$3:AH$216)</f>
        <v>30247900</v>
      </c>
      <c r="AH33" s="1">
        <f>SUMIF('World Bank data'!$E$3:$E$216,'EXIO agg.'!$B33,'World Bank data'!AI$3:AI$216)</f>
        <v>30499200</v>
      </c>
      <c r="AI33" s="1">
        <f>SUMIF('World Bank data'!$E$3:$E$216,'EXIO agg.'!$B33,'World Bank data'!AJ$3:AJ$216)</f>
        <v>30769700</v>
      </c>
      <c r="AJ33" s="1">
        <f>SUMIF('World Bank data'!$E$3:$E$216,'EXIO agg.'!$B33,'World Bank data'!AK$3:AK$216)</f>
        <v>31081900</v>
      </c>
      <c r="AK33" s="1">
        <f>SUMIF('World Bank data'!$E$3:$E$216,'EXIO agg.'!$B33,'World Bank data'!AL$3:AL$216)</f>
        <v>31362000</v>
      </c>
      <c r="AL33" s="1">
        <f>SUMIF('World Bank data'!$E$3:$E$216,'EXIO agg.'!$B33,'World Bank data'!AM$3:AM$216)</f>
        <v>31676000</v>
      </c>
      <c r="AM33" s="1">
        <f>SUMIF('World Bank data'!$E$3:$E$216,'EXIO agg.'!$B33,'World Bank data'!AN$3:AN$216)</f>
        <v>31995000</v>
      </c>
      <c r="AN33" s="1">
        <f>SUMIF('World Bank data'!$E$3:$E$216,'EXIO agg.'!$B33,'World Bank data'!AO$3:AO$216)</f>
        <v>32312000</v>
      </c>
      <c r="AO33" s="1">
        <f>SUMIF('World Bank data'!$E$3:$E$216,'EXIO agg.'!$B33,'World Bank data'!AP$3:AP$216)</f>
        <v>32570505</v>
      </c>
      <c r="AP33" s="1">
        <f>SUMIF('World Bank data'!$E$3:$E$216,'EXIO agg.'!$B33,'World Bank data'!AQ$3:AQ$216)</f>
        <v>32887928</v>
      </c>
      <c r="AQ33" s="1">
        <f>SUMIF('World Bank data'!$E$3:$E$216,'EXIO agg.'!$B33,'World Bank data'!AR$3:AR$216)</f>
        <v>33245773</v>
      </c>
      <c r="AR33" s="1">
        <f>SUMIF('World Bank data'!$E$3:$E$216,'EXIO agg.'!$B33,'World Bank data'!AS$3:AS$216)</f>
        <v>33628571</v>
      </c>
      <c r="AS33" s="1">
        <f>SUMIF('World Bank data'!$E$3:$E$216,'EXIO agg.'!$B33,'World Bank data'!AT$3:AT$216)</f>
        <v>34005274</v>
      </c>
      <c r="AT33" s="1">
        <f>SUMIF('World Bank data'!$E$3:$E$216,'EXIO agg.'!$B33,'World Bank data'!AU$3:AU$216)</f>
        <v>34342780</v>
      </c>
      <c r="AU33" s="1">
        <f>SUMIF('World Bank data'!$E$3:$E$216,'EXIO agg.'!$B33,'World Bank data'!AV$3:AV$216)</f>
        <v>34754312</v>
      </c>
      <c r="AV33" s="1">
        <f>SUMIF('World Bank data'!$E$3:$E$216,'EXIO agg.'!$B33,'World Bank data'!AW$3:AW$216)</f>
        <v>35158304</v>
      </c>
      <c r="AW33" s="1">
        <f>SUMIF('World Bank data'!$E$3:$E$216,'EXIO agg.'!$B33,'World Bank data'!AX$3:AX$216)</f>
        <v>35540419</v>
      </c>
    </row>
    <row r="34" spans="1:54" x14ac:dyDescent="0.25">
      <c r="A34" t="s">
        <v>561</v>
      </c>
      <c r="B34" t="s">
        <v>562</v>
      </c>
      <c r="C34">
        <v>33</v>
      </c>
      <c r="D34">
        <v>25</v>
      </c>
      <c r="E34" s="1">
        <f>SUMIF('World Bank data'!$E$3:$E$216,'EXIO agg.'!$B34,'World Bank data'!F$3:F$216)</f>
        <v>32240827</v>
      </c>
      <c r="F34" s="1">
        <f>SUMIF('World Bank data'!$E$3:$E$216,'EXIO agg.'!$B34,'World Bank data'!G$3:G$216)</f>
        <v>32882704</v>
      </c>
      <c r="G34" s="1">
        <f>SUMIF('World Bank data'!$E$3:$E$216,'EXIO agg.'!$B34,'World Bank data'!H$3:H$216)</f>
        <v>33505406</v>
      </c>
      <c r="H34" s="1">
        <f>SUMIF('World Bank data'!$E$3:$E$216,'EXIO agg.'!$B34,'World Bank data'!I$3:I$216)</f>
        <v>34103149</v>
      </c>
      <c r="I34" s="1">
        <f>SUMIF('World Bank data'!$E$3:$E$216,'EXIO agg.'!$B34,'World Bank data'!J$3:J$216)</f>
        <v>34692266</v>
      </c>
      <c r="J34" s="1">
        <f>SUMIF('World Bank data'!$E$3:$E$216,'EXIO agg.'!$B34,'World Bank data'!K$3:K$216)</f>
        <v>35280725</v>
      </c>
      <c r="K34" s="1">
        <f>SUMIF('World Bank data'!$E$3:$E$216,'EXIO agg.'!$B34,'World Bank data'!L$3:L$216)</f>
        <v>35848523</v>
      </c>
      <c r="L34" s="1">
        <f>SUMIF('World Bank data'!$E$3:$E$216,'EXIO agg.'!$B34,'World Bank data'!M$3:M$216)</f>
        <v>36411795</v>
      </c>
      <c r="M34" s="1">
        <f>SUMIF('World Bank data'!$E$3:$E$216,'EXIO agg.'!$B34,'World Bank data'!N$3:N$216)</f>
        <v>36969185</v>
      </c>
      <c r="N34" s="1">
        <f>SUMIF('World Bank data'!$E$3:$E$216,'EXIO agg.'!$B34,'World Bank data'!O$3:O$216)</f>
        <v>37534236</v>
      </c>
      <c r="O34" s="1">
        <f>SUMIF('World Bank data'!$E$3:$E$216,'EXIO agg.'!$B34,'World Bank data'!P$3:P$216)</f>
        <v>38123775</v>
      </c>
      <c r="P34" s="1">
        <f>SUMIF('World Bank data'!$E$3:$E$216,'EXIO agg.'!$B34,'World Bank data'!Q$3:Q$216)</f>
        <v>38723248</v>
      </c>
      <c r="Q34" s="1">
        <f>SUMIF('World Bank data'!$E$3:$E$216,'EXIO agg.'!$B34,'World Bank data'!R$3:R$216)</f>
        <v>39326352</v>
      </c>
      <c r="R34" s="1">
        <f>SUMIF('World Bank data'!$E$3:$E$216,'EXIO agg.'!$B34,'World Bank data'!S$3:S$216)</f>
        <v>39910403</v>
      </c>
      <c r="S34" s="1">
        <f>SUMIF('World Bank data'!$E$3:$E$216,'EXIO agg.'!$B34,'World Bank data'!T$3:T$216)</f>
        <v>40405956</v>
      </c>
      <c r="T34" s="1">
        <f>SUMIF('World Bank data'!$E$3:$E$216,'EXIO agg.'!$B34,'World Bank data'!U$3:U$216)</f>
        <v>40805744</v>
      </c>
      <c r="U34" s="1">
        <f>SUMIF('World Bank data'!$E$3:$E$216,'EXIO agg.'!$B34,'World Bank data'!V$3:V$216)</f>
        <v>41213674</v>
      </c>
      <c r="V34" s="1">
        <f>SUMIF('World Bank data'!$E$3:$E$216,'EXIO agg.'!$B34,'World Bank data'!W$3:W$216)</f>
        <v>41621690</v>
      </c>
      <c r="W34" s="1">
        <f>SUMIF('World Bank data'!$E$3:$E$216,'EXIO agg.'!$B34,'World Bank data'!X$3:X$216)</f>
        <v>42031247</v>
      </c>
      <c r="X34" s="1">
        <f>SUMIF('World Bank data'!$E$3:$E$216,'EXIO agg.'!$B34,'World Bank data'!Y$3:Y$216)</f>
        <v>42449038</v>
      </c>
      <c r="Y34" s="1">
        <f>SUMIF('World Bank data'!$E$3:$E$216,'EXIO agg.'!$B34,'World Bank data'!Z$3:Z$216)</f>
        <v>42869283</v>
      </c>
      <c r="Z34" s="1">
        <f>SUMIF('World Bank data'!$E$3:$E$216,'EXIO agg.'!$B34,'World Bank data'!AA$3:AA$216)</f>
        <v>43295704</v>
      </c>
      <c r="AA34" s="1">
        <f>SUMIF('World Bank data'!$E$3:$E$216,'EXIO agg.'!$B34,'World Bank data'!AB$3:AB$216)</f>
        <v>43747962</v>
      </c>
      <c r="AB34" s="1">
        <f>SUMIF('World Bank data'!$E$3:$E$216,'EXIO agg.'!$B34,'World Bank data'!AC$3:AC$216)</f>
        <v>44194628</v>
      </c>
      <c r="AC34" s="1">
        <f>SUMIF('World Bank data'!$E$3:$E$216,'EXIO agg.'!$B34,'World Bank data'!AD$3:AD$216)</f>
        <v>44641540</v>
      </c>
      <c r="AD34" s="1">
        <f>SUMIF('World Bank data'!$E$3:$E$216,'EXIO agg.'!$B34,'World Bank data'!AE$3:AE$216)</f>
        <v>45092991</v>
      </c>
      <c r="AE34" s="1">
        <f>SUMIF('World Bank data'!$E$3:$E$216,'EXIO agg.'!$B34,'World Bank data'!AF$3:AF$216)</f>
        <v>45524681</v>
      </c>
      <c r="AF34" s="1">
        <f>SUMIF('World Bank data'!$E$3:$E$216,'EXIO agg.'!$B34,'World Bank data'!AG$3:AG$216)</f>
        <v>45953580</v>
      </c>
      <c r="AG34" s="1">
        <f>SUMIF('World Bank data'!$E$3:$E$216,'EXIO agg.'!$B34,'World Bank data'!AH$3:AH$216)</f>
        <v>46286503</v>
      </c>
      <c r="AH34" s="1">
        <f>SUMIF('World Bank data'!$E$3:$E$216,'EXIO agg.'!$B34,'World Bank data'!AI$3:AI$216)</f>
        <v>46616677</v>
      </c>
      <c r="AI34" s="1">
        <f>SUMIF('World Bank data'!$E$3:$E$216,'EXIO agg.'!$B34,'World Bank data'!AJ$3:AJ$216)</f>
        <v>47008111</v>
      </c>
      <c r="AJ34" s="1">
        <f>SUMIF('World Bank data'!$E$3:$E$216,'EXIO agg.'!$B34,'World Bank data'!AK$3:AK$216)</f>
        <v>47357362</v>
      </c>
      <c r="AK34" s="1">
        <f>SUMIF('World Bank data'!$E$3:$E$216,'EXIO agg.'!$B34,'World Bank data'!AL$3:AL$216)</f>
        <v>47622179</v>
      </c>
      <c r="AL34" s="1">
        <f>SUMIF('World Bank data'!$E$3:$E$216,'EXIO agg.'!$B34,'World Bank data'!AM$3:AM$216)</f>
        <v>47859311</v>
      </c>
      <c r="AM34" s="1">
        <f>SUMIF('World Bank data'!$E$3:$E$216,'EXIO agg.'!$B34,'World Bank data'!AN$3:AN$216)</f>
        <v>48039415</v>
      </c>
      <c r="AN34" s="1">
        <f>SUMIF('World Bank data'!$E$3:$E$216,'EXIO agg.'!$B34,'World Bank data'!AO$3:AO$216)</f>
        <v>48138077</v>
      </c>
      <c r="AO34" s="1">
        <f>SUMIF('World Bank data'!$E$3:$E$216,'EXIO agg.'!$B34,'World Bank data'!AP$3:AP$216)</f>
        <v>48371946</v>
      </c>
      <c r="AP34" s="1">
        <f>SUMIF('World Bank data'!$E$3:$E$216,'EXIO agg.'!$B34,'World Bank data'!AQ$3:AQ$216)</f>
        <v>48597652</v>
      </c>
      <c r="AQ34" s="1">
        <f>SUMIF('World Bank data'!$E$3:$E$216,'EXIO agg.'!$B34,'World Bank data'!AR$3:AR$216)</f>
        <v>48948698</v>
      </c>
      <c r="AR34" s="1">
        <f>SUMIF('World Bank data'!$E$3:$E$216,'EXIO agg.'!$B34,'World Bank data'!AS$3:AS$216)</f>
        <v>49182038</v>
      </c>
      <c r="AS34" s="1">
        <f>SUMIF('World Bank data'!$E$3:$E$216,'EXIO agg.'!$B34,'World Bank data'!AT$3:AT$216)</f>
        <v>49410366</v>
      </c>
      <c r="AT34" s="1">
        <f>SUMIF('World Bank data'!$E$3:$E$216,'EXIO agg.'!$B34,'World Bank data'!AU$3:AU$216)</f>
        <v>49779440</v>
      </c>
      <c r="AU34" s="1">
        <f>SUMIF('World Bank data'!$E$3:$E$216,'EXIO agg.'!$B34,'World Bank data'!AV$3:AV$216)</f>
        <v>50004441</v>
      </c>
      <c r="AV34" s="1">
        <f>SUMIF('World Bank data'!$E$3:$E$216,'EXIO agg.'!$B34,'World Bank data'!AW$3:AW$216)</f>
        <v>50219669</v>
      </c>
      <c r="AW34" s="1">
        <f>SUMIF('World Bank data'!$E$3:$E$216,'EXIO agg.'!$B34,'World Bank data'!AX$3:AX$216)</f>
        <v>50423955</v>
      </c>
    </row>
    <row r="35" spans="1:54" x14ac:dyDescent="0.25">
      <c r="A35" t="s">
        <v>54</v>
      </c>
      <c r="B35" t="s">
        <v>515</v>
      </c>
      <c r="C35">
        <v>34</v>
      </c>
      <c r="D35">
        <v>26</v>
      </c>
      <c r="E35" s="1">
        <f>SUMIF('World Bank data'!$E$3:$E$216,'EXIO agg.'!$B35,'World Bank data'!F$3:F$216)</f>
        <v>95982453</v>
      </c>
      <c r="F35" s="1">
        <f>SUMIF('World Bank data'!$E$3:$E$216,'EXIO agg.'!$B35,'World Bank data'!G$3:G$216)</f>
        <v>98402200</v>
      </c>
      <c r="G35" s="1">
        <f>SUMIF('World Bank data'!$E$3:$E$216,'EXIO agg.'!$B35,'World Bank data'!H$3:H$216)</f>
        <v>100844391</v>
      </c>
      <c r="H35" s="1">
        <f>SUMIF('World Bank data'!$E$3:$E$216,'EXIO agg.'!$B35,'World Bank data'!I$3:I$216)</f>
        <v>103320787</v>
      </c>
      <c r="I35" s="1">
        <f>SUMIF('World Bank data'!$E$3:$E$216,'EXIO agg.'!$B35,'World Bank data'!J$3:J$216)</f>
        <v>105846274</v>
      </c>
      <c r="J35" s="1">
        <f>SUMIF('World Bank data'!$E$3:$E$216,'EXIO agg.'!$B35,'World Bank data'!K$3:K$216)</f>
        <v>108431284</v>
      </c>
      <c r="K35" s="1">
        <f>SUMIF('World Bank data'!$E$3:$E$216,'EXIO agg.'!$B35,'World Bank data'!L$3:L$216)</f>
        <v>111076063</v>
      </c>
      <c r="L35" s="1">
        <f>SUMIF('World Bank data'!$E$3:$E$216,'EXIO agg.'!$B35,'World Bank data'!M$3:M$216)</f>
        <v>113776467</v>
      </c>
      <c r="M35" s="1">
        <f>SUMIF('World Bank data'!$E$3:$E$216,'EXIO agg.'!$B35,'World Bank data'!N$3:N$216)</f>
        <v>116532153</v>
      </c>
      <c r="N35" s="1">
        <f>SUMIF('World Bank data'!$E$3:$E$216,'EXIO agg.'!$B35,'World Bank data'!O$3:O$216)</f>
        <v>119341444</v>
      </c>
      <c r="O35" s="1">
        <f>SUMIF('World Bank data'!$E$3:$E$216,'EXIO agg.'!$B35,'World Bank data'!P$3:P$216)</f>
        <v>122199721</v>
      </c>
      <c r="P35" s="1">
        <f>SUMIF('World Bank data'!$E$3:$E$216,'EXIO agg.'!$B35,'World Bank data'!Q$3:Q$216)</f>
        <v>125107382</v>
      </c>
      <c r="Q35" s="1">
        <f>SUMIF('World Bank data'!$E$3:$E$216,'EXIO agg.'!$B35,'World Bank data'!R$3:R$216)</f>
        <v>128054757</v>
      </c>
      <c r="R35" s="1">
        <f>SUMIF('World Bank data'!$E$3:$E$216,'EXIO agg.'!$B35,'World Bank data'!S$3:S$216)</f>
        <v>131014337</v>
      </c>
      <c r="S35" s="1">
        <f>SUMIF('World Bank data'!$E$3:$E$216,'EXIO agg.'!$B35,'World Bank data'!T$3:T$216)</f>
        <v>133950551</v>
      </c>
      <c r="T35" s="1">
        <f>SUMIF('World Bank data'!$E$3:$E$216,'EXIO agg.'!$B35,'World Bank data'!U$3:U$216)</f>
        <v>136836428</v>
      </c>
      <c r="U35" s="1">
        <f>SUMIF('World Bank data'!$E$3:$E$216,'EXIO agg.'!$B35,'World Bank data'!V$3:V$216)</f>
        <v>139664639</v>
      </c>
      <c r="V35" s="1">
        <f>SUMIF('World Bank data'!$E$3:$E$216,'EXIO agg.'!$B35,'World Bank data'!W$3:W$216)</f>
        <v>142437479</v>
      </c>
      <c r="W35" s="1">
        <f>SUMIF('World Bank data'!$E$3:$E$216,'EXIO agg.'!$B35,'World Bank data'!X$3:X$216)</f>
        <v>145150468</v>
      </c>
      <c r="X35" s="1">
        <f>SUMIF('World Bank data'!$E$3:$E$216,'EXIO agg.'!$B35,'World Bank data'!Y$3:Y$216)</f>
        <v>147801816</v>
      </c>
      <c r="Y35" s="1">
        <f>SUMIF('World Bank data'!$E$3:$E$216,'EXIO agg.'!$B35,'World Bank data'!Z$3:Z$216)</f>
        <v>150393143</v>
      </c>
      <c r="Z35" s="1">
        <f>SUMIF('World Bank data'!$E$3:$E$216,'EXIO agg.'!$B35,'World Bank data'!AA$3:AA$216)</f>
        <v>152916852</v>
      </c>
      <c r="AA35" s="1">
        <f>SUMIF('World Bank data'!$E$3:$E$216,'EXIO agg.'!$B35,'World Bank data'!AB$3:AB$216)</f>
        <v>155379009</v>
      </c>
      <c r="AB35" s="1">
        <f>SUMIF('World Bank data'!$E$3:$E$216,'EXIO agg.'!$B35,'World Bank data'!AC$3:AC$216)</f>
        <v>157812220</v>
      </c>
      <c r="AC35" s="1">
        <f>SUMIF('World Bank data'!$E$3:$E$216,'EXIO agg.'!$B35,'World Bank data'!AD$3:AD$216)</f>
        <v>160260508</v>
      </c>
      <c r="AD35" s="1">
        <f>SUMIF('World Bank data'!$E$3:$E$216,'EXIO agg.'!$B35,'World Bank data'!AE$3:AE$216)</f>
        <v>162755054</v>
      </c>
      <c r="AE35" s="1">
        <f>SUMIF('World Bank data'!$E$3:$E$216,'EXIO agg.'!$B35,'World Bank data'!AF$3:AF$216)</f>
        <v>165303155</v>
      </c>
      <c r="AF35" s="1">
        <f>SUMIF('World Bank data'!$E$3:$E$216,'EXIO agg.'!$B35,'World Bank data'!AG$3:AG$216)</f>
        <v>167893835</v>
      </c>
      <c r="AG35" s="1">
        <f>SUMIF('World Bank data'!$E$3:$E$216,'EXIO agg.'!$B35,'World Bank data'!AH$3:AH$216)</f>
        <v>170516482</v>
      </c>
      <c r="AH35" s="1">
        <f>SUMIF('World Bank data'!$E$3:$E$216,'EXIO agg.'!$B35,'World Bank data'!AI$3:AI$216)</f>
        <v>173153066</v>
      </c>
      <c r="AI35" s="1">
        <f>SUMIF('World Bank data'!$E$3:$E$216,'EXIO agg.'!$B35,'World Bank data'!AJ$3:AJ$216)</f>
        <v>175786441</v>
      </c>
      <c r="AJ35" s="1">
        <f>SUMIF('World Bank data'!$E$3:$E$216,'EXIO agg.'!$B35,'World Bank data'!AK$3:AK$216)</f>
        <v>178419396</v>
      </c>
      <c r="AK35" s="1">
        <f>SUMIF('World Bank data'!$E$3:$E$216,'EXIO agg.'!$B35,'World Bank data'!AL$3:AL$216)</f>
        <v>181045592</v>
      </c>
      <c r="AL35" s="1">
        <f>SUMIF('World Bank data'!$E$3:$E$216,'EXIO agg.'!$B35,'World Bank data'!AM$3:AM$216)</f>
        <v>183627339</v>
      </c>
      <c r="AM35" s="1">
        <f>SUMIF('World Bank data'!$E$3:$E$216,'EXIO agg.'!$B35,'World Bank data'!AN$3:AN$216)</f>
        <v>186116363</v>
      </c>
      <c r="AN35" s="1">
        <f>SUMIF('World Bank data'!$E$3:$E$216,'EXIO agg.'!$B35,'World Bank data'!AO$3:AO$216)</f>
        <v>188479240</v>
      </c>
      <c r="AO35" s="1">
        <f>SUMIF('World Bank data'!$E$3:$E$216,'EXIO agg.'!$B35,'World Bank data'!AP$3:AP$216)</f>
        <v>190698241</v>
      </c>
      <c r="AP35" s="1">
        <f>SUMIF('World Bank data'!$E$3:$E$216,'EXIO agg.'!$B35,'World Bank data'!AQ$3:AQ$216)</f>
        <v>192784521</v>
      </c>
      <c r="AQ35" s="1">
        <f>SUMIF('World Bank data'!$E$3:$E$216,'EXIO agg.'!$B35,'World Bank data'!AR$3:AR$216)</f>
        <v>194769696</v>
      </c>
      <c r="AR35" s="1">
        <f>SUMIF('World Bank data'!$E$3:$E$216,'EXIO agg.'!$B35,'World Bank data'!AS$3:AS$216)</f>
        <v>196701298</v>
      </c>
      <c r="AS35" s="1">
        <f>SUMIF('World Bank data'!$E$3:$E$216,'EXIO agg.'!$B35,'World Bank data'!AT$3:AT$216)</f>
        <v>198614208</v>
      </c>
      <c r="AT35" s="1">
        <f>SUMIF('World Bank data'!$E$3:$E$216,'EXIO agg.'!$B35,'World Bank data'!AU$3:AU$216)</f>
        <v>200517584</v>
      </c>
      <c r="AU35" s="1">
        <f>SUMIF('World Bank data'!$E$3:$E$216,'EXIO agg.'!$B35,'World Bank data'!AV$3:AV$216)</f>
        <v>202401584</v>
      </c>
      <c r="AV35" s="1">
        <f>SUMIF('World Bank data'!$E$3:$E$216,'EXIO agg.'!$B35,'World Bank data'!AW$3:AW$216)</f>
        <v>204259377</v>
      </c>
      <c r="AW35" s="1">
        <f>SUMIF('World Bank data'!$E$3:$E$216,'EXIO agg.'!$B35,'World Bank data'!AX$3:AX$216)</f>
        <v>206077898</v>
      </c>
    </row>
    <row r="36" spans="1:54" x14ac:dyDescent="0.25">
      <c r="A36" t="s">
        <v>174</v>
      </c>
      <c r="B36" t="s">
        <v>550</v>
      </c>
      <c r="C36">
        <v>35</v>
      </c>
      <c r="D36">
        <v>27</v>
      </c>
      <c r="E36" s="1">
        <f>SUMIF('World Bank data'!$E$3:$E$216,'EXIO agg.'!$B36,'World Bank data'!F$3:F$216)</f>
        <v>553943226</v>
      </c>
      <c r="F36" s="1">
        <f>SUMIF('World Bank data'!$E$3:$E$216,'EXIO agg.'!$B36,'World Bank data'!G$3:G$216)</f>
        <v>566605402</v>
      </c>
      <c r="G36" s="1">
        <f>SUMIF('World Bank data'!$E$3:$E$216,'EXIO agg.'!$B36,'World Bank data'!H$3:H$216)</f>
        <v>579800632</v>
      </c>
      <c r="H36" s="1">
        <f>SUMIF('World Bank data'!$E$3:$E$216,'EXIO agg.'!$B36,'World Bank data'!I$3:I$216)</f>
        <v>593451889</v>
      </c>
      <c r="I36" s="1">
        <f>SUMIF('World Bank data'!$E$3:$E$216,'EXIO agg.'!$B36,'World Bank data'!J$3:J$216)</f>
        <v>607446519</v>
      </c>
      <c r="J36" s="1">
        <f>SUMIF('World Bank data'!$E$3:$E$216,'EXIO agg.'!$B36,'World Bank data'!K$3:K$216)</f>
        <v>621703641</v>
      </c>
      <c r="K36" s="1">
        <f>SUMIF('World Bank data'!$E$3:$E$216,'EXIO agg.'!$B36,'World Bank data'!L$3:L$216)</f>
        <v>636182810</v>
      </c>
      <c r="L36" s="1">
        <f>SUMIF('World Bank data'!$E$3:$E$216,'EXIO agg.'!$B36,'World Bank data'!M$3:M$216)</f>
        <v>650907559</v>
      </c>
      <c r="M36" s="1">
        <f>SUMIF('World Bank data'!$E$3:$E$216,'EXIO agg.'!$B36,'World Bank data'!N$3:N$216)</f>
        <v>665936435</v>
      </c>
      <c r="N36" s="1">
        <f>SUMIF('World Bank data'!$E$3:$E$216,'EXIO agg.'!$B36,'World Bank data'!O$3:O$216)</f>
        <v>681358553</v>
      </c>
      <c r="O36" s="1">
        <f>SUMIF('World Bank data'!$E$3:$E$216,'EXIO agg.'!$B36,'World Bank data'!P$3:P$216)</f>
        <v>697229745</v>
      </c>
      <c r="P36" s="1">
        <f>SUMIF('World Bank data'!$E$3:$E$216,'EXIO agg.'!$B36,'World Bank data'!Q$3:Q$216)</f>
        <v>713561406</v>
      </c>
      <c r="Q36" s="1">
        <f>SUMIF('World Bank data'!$E$3:$E$216,'EXIO agg.'!$B36,'World Bank data'!R$3:R$216)</f>
        <v>730303461</v>
      </c>
      <c r="R36" s="1">
        <f>SUMIF('World Bank data'!$E$3:$E$216,'EXIO agg.'!$B36,'World Bank data'!S$3:S$216)</f>
        <v>747374856</v>
      </c>
      <c r="S36" s="1">
        <f>SUMIF('World Bank data'!$E$3:$E$216,'EXIO agg.'!$B36,'World Bank data'!T$3:T$216)</f>
        <v>764664278</v>
      </c>
      <c r="T36" s="1">
        <f>SUMIF('World Bank data'!$E$3:$E$216,'EXIO agg.'!$B36,'World Bank data'!U$3:U$216)</f>
        <v>782085127</v>
      </c>
      <c r="U36" s="1">
        <f>SUMIF('World Bank data'!$E$3:$E$216,'EXIO agg.'!$B36,'World Bank data'!V$3:V$216)</f>
        <v>799607235</v>
      </c>
      <c r="V36" s="1">
        <f>SUMIF('World Bank data'!$E$3:$E$216,'EXIO agg.'!$B36,'World Bank data'!W$3:W$216)</f>
        <v>817232241</v>
      </c>
      <c r="W36" s="1">
        <f>SUMIF('World Bank data'!$E$3:$E$216,'EXIO agg.'!$B36,'World Bank data'!X$3:X$216)</f>
        <v>834944397</v>
      </c>
      <c r="X36" s="1">
        <f>SUMIF('World Bank data'!$E$3:$E$216,'EXIO agg.'!$B36,'World Bank data'!Y$3:Y$216)</f>
        <v>852736160</v>
      </c>
      <c r="Y36" s="1">
        <f>SUMIF('World Bank data'!$E$3:$E$216,'EXIO agg.'!$B36,'World Bank data'!Z$3:Z$216)</f>
        <v>870601776</v>
      </c>
      <c r="Z36" s="1">
        <f>SUMIF('World Bank data'!$E$3:$E$216,'EXIO agg.'!$B36,'World Bank data'!AA$3:AA$216)</f>
        <v>888513869</v>
      </c>
      <c r="AA36" s="1">
        <f>SUMIF('World Bank data'!$E$3:$E$216,'EXIO agg.'!$B36,'World Bank data'!AB$3:AB$216)</f>
        <v>906461358</v>
      </c>
      <c r="AB36" s="1">
        <f>SUMIF('World Bank data'!$E$3:$E$216,'EXIO agg.'!$B36,'World Bank data'!AC$3:AC$216)</f>
        <v>924475633</v>
      </c>
      <c r="AC36" s="1">
        <f>SUMIF('World Bank data'!$E$3:$E$216,'EXIO agg.'!$B36,'World Bank data'!AD$3:AD$216)</f>
        <v>942604211</v>
      </c>
      <c r="AD36" s="1">
        <f>SUMIF('World Bank data'!$E$3:$E$216,'EXIO agg.'!$B36,'World Bank data'!AE$3:AE$216)</f>
        <v>960874982</v>
      </c>
      <c r="AE36" s="1">
        <f>SUMIF('World Bank data'!$E$3:$E$216,'EXIO agg.'!$B36,'World Bank data'!AF$3:AF$216)</f>
        <v>979290432</v>
      </c>
      <c r="AF36" s="1">
        <f>SUMIF('World Bank data'!$E$3:$E$216,'EXIO agg.'!$B36,'World Bank data'!AG$3:AG$216)</f>
        <v>997817250</v>
      </c>
      <c r="AG36" s="1">
        <f>SUMIF('World Bank data'!$E$3:$E$216,'EXIO agg.'!$B36,'World Bank data'!AH$3:AH$216)</f>
        <v>1016402907</v>
      </c>
      <c r="AH36" s="1">
        <f>SUMIF('World Bank data'!$E$3:$E$216,'EXIO agg.'!$B36,'World Bank data'!AI$3:AI$216)</f>
        <v>1034976626</v>
      </c>
      <c r="AI36" s="1">
        <f>SUMIF('World Bank data'!$E$3:$E$216,'EXIO agg.'!$B36,'World Bank data'!AJ$3:AJ$216)</f>
        <v>1053481072</v>
      </c>
      <c r="AJ36" s="1">
        <f>SUMIF('World Bank data'!$E$3:$E$216,'EXIO agg.'!$B36,'World Bank data'!AK$3:AK$216)</f>
        <v>1071888190</v>
      </c>
      <c r="AK36" s="1">
        <f>SUMIF('World Bank data'!$E$3:$E$216,'EXIO agg.'!$B36,'World Bank data'!AL$3:AL$216)</f>
        <v>1090189358</v>
      </c>
      <c r="AL36" s="1">
        <f>SUMIF('World Bank data'!$E$3:$E$216,'EXIO agg.'!$B36,'World Bank data'!AM$3:AM$216)</f>
        <v>1108369577</v>
      </c>
      <c r="AM36" s="1">
        <f>SUMIF('World Bank data'!$E$3:$E$216,'EXIO agg.'!$B36,'World Bank data'!AN$3:AN$216)</f>
        <v>1126419321</v>
      </c>
      <c r="AN36" s="1">
        <f>SUMIF('World Bank data'!$E$3:$E$216,'EXIO agg.'!$B36,'World Bank data'!AO$3:AO$216)</f>
        <v>1144326293</v>
      </c>
      <c r="AO36" s="1">
        <f>SUMIF('World Bank data'!$E$3:$E$216,'EXIO agg.'!$B36,'World Bank data'!AP$3:AP$216)</f>
        <v>1162088305</v>
      </c>
      <c r="AP36" s="1">
        <f>SUMIF('World Bank data'!$E$3:$E$216,'EXIO agg.'!$B36,'World Bank data'!AQ$3:AQ$216)</f>
        <v>1179685631</v>
      </c>
      <c r="AQ36" s="1">
        <f>SUMIF('World Bank data'!$E$3:$E$216,'EXIO agg.'!$B36,'World Bank data'!AR$3:AR$216)</f>
        <v>1197070109</v>
      </c>
      <c r="AR36" s="1">
        <f>SUMIF('World Bank data'!$E$3:$E$216,'EXIO agg.'!$B36,'World Bank data'!AS$3:AS$216)</f>
        <v>1214182182</v>
      </c>
      <c r="AS36" s="1">
        <f>SUMIF('World Bank data'!$E$3:$E$216,'EXIO agg.'!$B36,'World Bank data'!AT$3:AT$216)</f>
        <v>1230984504</v>
      </c>
      <c r="AT36" s="1">
        <f>SUMIF('World Bank data'!$E$3:$E$216,'EXIO agg.'!$B36,'World Bank data'!AU$3:AU$216)</f>
        <v>1247446011</v>
      </c>
      <c r="AU36" s="1">
        <f>SUMIF('World Bank data'!$E$3:$E$216,'EXIO agg.'!$B36,'World Bank data'!AV$3:AV$216)</f>
        <v>1263589639</v>
      </c>
      <c r="AV36" s="1">
        <f>SUMIF('World Bank data'!$E$3:$E$216,'EXIO agg.'!$B36,'World Bank data'!AW$3:AW$216)</f>
        <v>1279498874</v>
      </c>
      <c r="AW36" s="1">
        <f>SUMIF('World Bank data'!$E$3:$E$216,'EXIO agg.'!$B36,'World Bank data'!AX$3:AX$216)</f>
        <v>1295291543</v>
      </c>
    </row>
    <row r="37" spans="1:54" x14ac:dyDescent="0.25">
      <c r="A37" t="s">
        <v>253</v>
      </c>
      <c r="B37" t="s">
        <v>569</v>
      </c>
      <c r="C37">
        <v>36</v>
      </c>
      <c r="D37">
        <v>28</v>
      </c>
      <c r="E37" s="1">
        <f>SUMIF('World Bank data'!$E$3:$E$216,'EXIO agg.'!$B37,'World Bank data'!F$3:F$216)</f>
        <v>52029859</v>
      </c>
      <c r="F37" s="1">
        <f>SUMIF('World Bank data'!$E$3:$E$216,'EXIO agg.'!$B37,'World Bank data'!G$3:G$216)</f>
        <v>53719547</v>
      </c>
      <c r="G37" s="1">
        <f>SUMIF('World Bank data'!$E$3:$E$216,'EXIO agg.'!$B37,'World Bank data'!H$3:H$216)</f>
        <v>55480125</v>
      </c>
      <c r="H37" s="1">
        <f>SUMIF('World Bank data'!$E$3:$E$216,'EXIO agg.'!$B37,'World Bank data'!I$3:I$216)</f>
        <v>57283361</v>
      </c>
      <c r="I37" s="1">
        <f>SUMIF('World Bank data'!$E$3:$E$216,'EXIO agg.'!$B37,'World Bank data'!J$3:J$216)</f>
        <v>59090495</v>
      </c>
      <c r="J37" s="1">
        <f>SUMIF('World Bank data'!$E$3:$E$216,'EXIO agg.'!$B37,'World Bank data'!K$3:K$216)</f>
        <v>60872399</v>
      </c>
      <c r="K37" s="1">
        <f>SUMIF('World Bank data'!$E$3:$E$216,'EXIO agg.'!$B37,'World Bank data'!L$3:L$216)</f>
        <v>62620087</v>
      </c>
      <c r="L37" s="1">
        <f>SUMIF('World Bank data'!$E$3:$E$216,'EXIO agg.'!$B37,'World Bank data'!M$3:M$216)</f>
        <v>64337694</v>
      </c>
      <c r="M37" s="1">
        <f>SUMIF('World Bank data'!$E$3:$E$216,'EXIO agg.'!$B37,'World Bank data'!N$3:N$216)</f>
        <v>66025613</v>
      </c>
      <c r="N37" s="1">
        <f>SUMIF('World Bank data'!$E$3:$E$216,'EXIO agg.'!$B37,'World Bank data'!O$3:O$216)</f>
        <v>67688533</v>
      </c>
      <c r="O37" s="1">
        <f>SUMIF('World Bank data'!$E$3:$E$216,'EXIO agg.'!$B37,'World Bank data'!P$3:P$216)</f>
        <v>69330974</v>
      </c>
      <c r="P37" s="1">
        <f>SUMIF('World Bank data'!$E$3:$E$216,'EXIO agg.'!$B37,'World Bank data'!Q$3:Q$216)</f>
        <v>70950741</v>
      </c>
      <c r="Q37" s="1">
        <f>SUMIF('World Bank data'!$E$3:$E$216,'EXIO agg.'!$B37,'World Bank data'!R$3:R$216)</f>
        <v>72547995</v>
      </c>
      <c r="R37" s="1">
        <f>SUMIF('World Bank data'!$E$3:$E$216,'EXIO agg.'!$B37,'World Bank data'!S$3:S$216)</f>
        <v>74133377</v>
      </c>
      <c r="S37" s="1">
        <f>SUMIF('World Bank data'!$E$3:$E$216,'EXIO agg.'!$B37,'World Bank data'!T$3:T$216)</f>
        <v>75721210</v>
      </c>
      <c r="T37" s="1">
        <f>SUMIF('World Bank data'!$E$3:$E$216,'EXIO agg.'!$B37,'World Bank data'!U$3:U$216)</f>
        <v>77322643</v>
      </c>
      <c r="U37" s="1">
        <f>SUMIF('World Bank data'!$E$3:$E$216,'EXIO agg.'!$B37,'World Bank data'!V$3:V$216)</f>
        <v>78939441</v>
      </c>
      <c r="V37" s="1">
        <f>SUMIF('World Bank data'!$E$3:$E$216,'EXIO agg.'!$B37,'World Bank data'!W$3:W$216)</f>
        <v>80571067</v>
      </c>
      <c r="W37" s="1">
        <f>SUMIF('World Bank data'!$E$3:$E$216,'EXIO agg.'!$B37,'World Bank data'!X$3:X$216)</f>
        <v>82223153</v>
      </c>
      <c r="X37" s="1">
        <f>SUMIF('World Bank data'!$E$3:$E$216,'EXIO agg.'!$B37,'World Bank data'!Y$3:Y$216)</f>
        <v>83901643</v>
      </c>
      <c r="Y37" s="1">
        <f>SUMIF('World Bank data'!$E$3:$E$216,'EXIO agg.'!$B37,'World Bank data'!Z$3:Z$216)</f>
        <v>85609404</v>
      </c>
      <c r="Z37" s="1">
        <f>SUMIF('World Bank data'!$E$3:$E$216,'EXIO agg.'!$B37,'World Bank data'!AA$3:AA$216)</f>
        <v>87347208</v>
      </c>
      <c r="AA37" s="1">
        <f>SUMIF('World Bank data'!$E$3:$E$216,'EXIO agg.'!$B37,'World Bank data'!AB$3:AB$216)</f>
        <v>89110043</v>
      </c>
      <c r="AB37" s="1">
        <f>SUMIF('World Bank data'!$E$3:$E$216,'EXIO agg.'!$B37,'World Bank data'!AC$3:AC$216)</f>
        <v>90887097</v>
      </c>
      <c r="AC37" s="1">
        <f>SUMIF('World Bank data'!$E$3:$E$216,'EXIO agg.'!$B37,'World Bank data'!AD$3:AD$216)</f>
        <v>92663664</v>
      </c>
      <c r="AD37" s="1">
        <f>SUMIF('World Bank data'!$E$3:$E$216,'EXIO agg.'!$B37,'World Bank data'!AE$3:AE$216)</f>
        <v>94426946</v>
      </c>
      <c r="AE37" s="1">
        <f>SUMIF('World Bank data'!$E$3:$E$216,'EXIO agg.'!$B37,'World Bank data'!AF$3:AF$216)</f>
        <v>96181710</v>
      </c>
      <c r="AF37" s="1">
        <f>SUMIF('World Bank data'!$E$3:$E$216,'EXIO agg.'!$B37,'World Bank data'!AG$3:AG$216)</f>
        <v>97925825</v>
      </c>
      <c r="AG37" s="1">
        <f>SUMIF('World Bank data'!$E$3:$E$216,'EXIO agg.'!$B37,'World Bank data'!AH$3:AH$216)</f>
        <v>99632299</v>
      </c>
      <c r="AH37" s="1">
        <f>SUMIF('World Bank data'!$E$3:$E$216,'EXIO agg.'!$B37,'World Bank data'!AI$3:AI$216)</f>
        <v>101266570</v>
      </c>
      <c r="AI37" s="1">
        <f>SUMIF('World Bank data'!$E$3:$E$216,'EXIO agg.'!$B37,'World Bank data'!AJ$3:AJ$216)</f>
        <v>102808590</v>
      </c>
      <c r="AJ37" s="1">
        <f>SUMIF('World Bank data'!$E$3:$E$216,'EXIO agg.'!$B37,'World Bank data'!AK$3:AK$216)</f>
        <v>104239563</v>
      </c>
      <c r="AK37" s="1">
        <f>SUMIF('World Bank data'!$E$3:$E$216,'EXIO agg.'!$B37,'World Bank data'!AL$3:AL$216)</f>
        <v>105578297</v>
      </c>
      <c r="AL37" s="1">
        <f>SUMIF('World Bank data'!$E$3:$E$216,'EXIO agg.'!$B37,'World Bank data'!AM$3:AM$216)</f>
        <v>106888418</v>
      </c>
      <c r="AM37" s="1">
        <f>SUMIF('World Bank data'!$E$3:$E$216,'EXIO agg.'!$B37,'World Bank data'!AN$3:AN$216)</f>
        <v>108257822</v>
      </c>
      <c r="AN37" s="1">
        <f>SUMIF('World Bank data'!$E$3:$E$216,'EXIO agg.'!$B37,'World Bank data'!AO$3:AO$216)</f>
        <v>109747906</v>
      </c>
      <c r="AO37" s="1">
        <f>SUMIF('World Bank data'!$E$3:$E$216,'EXIO agg.'!$B37,'World Bank data'!AP$3:AP$216)</f>
        <v>111382857</v>
      </c>
      <c r="AP37" s="1">
        <f>SUMIF('World Bank data'!$E$3:$E$216,'EXIO agg.'!$B37,'World Bank data'!AQ$3:AQ$216)</f>
        <v>113139374</v>
      </c>
      <c r="AQ37" s="1">
        <f>SUMIF('World Bank data'!$E$3:$E$216,'EXIO agg.'!$B37,'World Bank data'!AR$3:AR$216)</f>
        <v>114972821</v>
      </c>
      <c r="AR37" s="1">
        <f>SUMIF('World Bank data'!$E$3:$E$216,'EXIO agg.'!$B37,'World Bank data'!AS$3:AS$216)</f>
        <v>116815612</v>
      </c>
      <c r="AS37" s="1">
        <f>SUMIF('World Bank data'!$E$3:$E$216,'EXIO agg.'!$B37,'World Bank data'!AT$3:AT$216)</f>
        <v>118617542</v>
      </c>
      <c r="AT37" s="1">
        <f>SUMIF('World Bank data'!$E$3:$E$216,'EXIO agg.'!$B37,'World Bank data'!AU$3:AU$216)</f>
        <v>120365271</v>
      </c>
      <c r="AU37" s="1">
        <f>SUMIF('World Bank data'!$E$3:$E$216,'EXIO agg.'!$B37,'World Bank data'!AV$3:AV$216)</f>
        <v>122070963</v>
      </c>
      <c r="AV37" s="1">
        <f>SUMIF('World Bank data'!$E$3:$E$216,'EXIO agg.'!$B37,'World Bank data'!AW$3:AW$216)</f>
        <v>123740109</v>
      </c>
      <c r="AW37" s="1">
        <f>SUMIF('World Bank data'!$E$3:$E$216,'EXIO agg.'!$B37,'World Bank data'!AX$3:AX$216)</f>
        <v>125385833</v>
      </c>
    </row>
    <row r="38" spans="1:54" x14ac:dyDescent="0.25">
      <c r="A38" t="s">
        <v>589</v>
      </c>
      <c r="B38" t="s">
        <v>590</v>
      </c>
      <c r="C38">
        <v>37</v>
      </c>
      <c r="D38">
        <v>29</v>
      </c>
      <c r="E38" s="1">
        <f>SUMIF('World Bank data'!$E$3:$E$216,'EXIO agg.'!$B38,'World Bank data'!F$3:F$216)</f>
        <v>130404000</v>
      </c>
      <c r="F38" s="1">
        <f>SUMIF('World Bank data'!$E$3:$E$216,'EXIO agg.'!$B38,'World Bank data'!G$3:G$216)</f>
        <v>131155000</v>
      </c>
      <c r="G38" s="1">
        <f>SUMIF('World Bank data'!$E$3:$E$216,'EXIO agg.'!$B38,'World Bank data'!H$3:H$216)</f>
        <v>131909000</v>
      </c>
      <c r="H38" s="1">
        <f>SUMIF('World Bank data'!$E$3:$E$216,'EXIO agg.'!$B38,'World Bank data'!I$3:I$216)</f>
        <v>132669000</v>
      </c>
      <c r="I38" s="1">
        <f>SUMIF('World Bank data'!$E$3:$E$216,'EXIO agg.'!$B38,'World Bank data'!J$3:J$216)</f>
        <v>133432000</v>
      </c>
      <c r="J38" s="1">
        <f>SUMIF('World Bank data'!$E$3:$E$216,'EXIO agg.'!$B38,'World Bank data'!K$3:K$216)</f>
        <v>134200000</v>
      </c>
      <c r="K38" s="1">
        <f>SUMIF('World Bank data'!$E$3:$E$216,'EXIO agg.'!$B38,'World Bank data'!L$3:L$216)</f>
        <v>135147000</v>
      </c>
      <c r="L38" s="1">
        <f>SUMIF('World Bank data'!$E$3:$E$216,'EXIO agg.'!$B38,'World Bank data'!M$3:M$216)</f>
        <v>136100000</v>
      </c>
      <c r="M38" s="1">
        <f>SUMIF('World Bank data'!$E$3:$E$216,'EXIO agg.'!$B38,'World Bank data'!N$3:N$216)</f>
        <v>137060000</v>
      </c>
      <c r="N38" s="1">
        <f>SUMIF('World Bank data'!$E$3:$E$216,'EXIO agg.'!$B38,'World Bank data'!O$3:O$216)</f>
        <v>138027000</v>
      </c>
      <c r="O38" s="1">
        <f>SUMIF('World Bank data'!$E$3:$E$216,'EXIO agg.'!$B38,'World Bank data'!P$3:P$216)</f>
        <v>139010000</v>
      </c>
      <c r="P38" s="1">
        <f>SUMIF('World Bank data'!$E$3:$E$216,'EXIO agg.'!$B38,'World Bank data'!Q$3:Q$216)</f>
        <v>139941000</v>
      </c>
      <c r="Q38" s="1">
        <f>SUMIF('World Bank data'!$E$3:$E$216,'EXIO agg.'!$B38,'World Bank data'!R$3:R$216)</f>
        <v>140823000</v>
      </c>
      <c r="R38" s="1">
        <f>SUMIF('World Bank data'!$E$3:$E$216,'EXIO agg.'!$B38,'World Bank data'!S$3:S$216)</f>
        <v>141668000</v>
      </c>
      <c r="S38" s="1">
        <f>SUMIF('World Bank data'!$E$3:$E$216,'EXIO agg.'!$B38,'World Bank data'!T$3:T$216)</f>
        <v>142745000</v>
      </c>
      <c r="T38" s="1">
        <f>SUMIF('World Bank data'!$E$3:$E$216,'EXIO agg.'!$B38,'World Bank data'!U$3:U$216)</f>
        <v>143858000</v>
      </c>
      <c r="U38" s="1">
        <f>SUMIF('World Bank data'!$E$3:$E$216,'EXIO agg.'!$B38,'World Bank data'!V$3:V$216)</f>
        <v>144894000</v>
      </c>
      <c r="V38" s="1">
        <f>SUMIF('World Bank data'!$E$3:$E$216,'EXIO agg.'!$B38,'World Bank data'!W$3:W$216)</f>
        <v>145908000</v>
      </c>
      <c r="W38" s="1">
        <f>SUMIF('World Bank data'!$E$3:$E$216,'EXIO agg.'!$B38,'World Bank data'!X$3:X$216)</f>
        <v>146857000</v>
      </c>
      <c r="X38" s="1">
        <f>SUMIF('World Bank data'!$E$3:$E$216,'EXIO agg.'!$B38,'World Bank data'!Y$3:Y$216)</f>
        <v>147721000</v>
      </c>
      <c r="Y38" s="1">
        <f>SUMIF('World Bank data'!$E$3:$E$216,'EXIO agg.'!$B38,'World Bank data'!Z$3:Z$216)</f>
        <v>148292000</v>
      </c>
      <c r="Z38" s="1">
        <f>SUMIF('World Bank data'!$E$3:$E$216,'EXIO agg.'!$B38,'World Bank data'!AA$3:AA$216)</f>
        <v>148624000</v>
      </c>
      <c r="AA38" s="1">
        <f>SUMIF('World Bank data'!$E$3:$E$216,'EXIO agg.'!$B38,'World Bank data'!AB$3:AB$216)</f>
        <v>148689000</v>
      </c>
      <c r="AB38" s="1">
        <f>SUMIF('World Bank data'!$E$3:$E$216,'EXIO agg.'!$B38,'World Bank data'!AC$3:AC$216)</f>
        <v>148520000</v>
      </c>
      <c r="AC38" s="1">
        <f>SUMIF('World Bank data'!$E$3:$E$216,'EXIO agg.'!$B38,'World Bank data'!AD$3:AD$216)</f>
        <v>148336000</v>
      </c>
      <c r="AD38" s="1">
        <f>SUMIF('World Bank data'!$E$3:$E$216,'EXIO agg.'!$B38,'World Bank data'!AE$3:AE$216)</f>
        <v>148375726</v>
      </c>
      <c r="AE38" s="1">
        <f>SUMIF('World Bank data'!$E$3:$E$216,'EXIO agg.'!$B38,'World Bank data'!AF$3:AF$216)</f>
        <v>148160042</v>
      </c>
      <c r="AF38" s="1">
        <f>SUMIF('World Bank data'!$E$3:$E$216,'EXIO agg.'!$B38,'World Bank data'!AG$3:AG$216)</f>
        <v>147915307</v>
      </c>
      <c r="AG38" s="1">
        <f>SUMIF('World Bank data'!$E$3:$E$216,'EXIO agg.'!$B38,'World Bank data'!AH$3:AH$216)</f>
        <v>147670692</v>
      </c>
      <c r="AH38" s="1">
        <f>SUMIF('World Bank data'!$E$3:$E$216,'EXIO agg.'!$B38,'World Bank data'!AI$3:AI$216)</f>
        <v>147214392</v>
      </c>
      <c r="AI38" s="1">
        <f>SUMIF('World Bank data'!$E$3:$E$216,'EXIO agg.'!$B38,'World Bank data'!AJ$3:AJ$216)</f>
        <v>146596557</v>
      </c>
      <c r="AJ38" s="1">
        <f>SUMIF('World Bank data'!$E$3:$E$216,'EXIO agg.'!$B38,'World Bank data'!AK$3:AK$216)</f>
        <v>145976083</v>
      </c>
      <c r="AK38" s="1">
        <f>SUMIF('World Bank data'!$E$3:$E$216,'EXIO agg.'!$B38,'World Bank data'!AL$3:AL$216)</f>
        <v>145306046</v>
      </c>
      <c r="AL38" s="1">
        <f>SUMIF('World Bank data'!$E$3:$E$216,'EXIO agg.'!$B38,'World Bank data'!AM$3:AM$216)</f>
        <v>144648257</v>
      </c>
      <c r="AM38" s="1">
        <f>SUMIF('World Bank data'!$E$3:$E$216,'EXIO agg.'!$B38,'World Bank data'!AN$3:AN$216)</f>
        <v>144067054</v>
      </c>
      <c r="AN38" s="1">
        <f>SUMIF('World Bank data'!$E$3:$E$216,'EXIO agg.'!$B38,'World Bank data'!AO$3:AO$216)</f>
        <v>143518523</v>
      </c>
      <c r="AO38" s="1">
        <f>SUMIF('World Bank data'!$E$3:$E$216,'EXIO agg.'!$B38,'World Bank data'!AP$3:AP$216)</f>
        <v>143049528</v>
      </c>
      <c r="AP38" s="1">
        <f>SUMIF('World Bank data'!$E$3:$E$216,'EXIO agg.'!$B38,'World Bank data'!AQ$3:AQ$216)</f>
        <v>142805088</v>
      </c>
      <c r="AQ38" s="1">
        <f>SUMIF('World Bank data'!$E$3:$E$216,'EXIO agg.'!$B38,'World Bank data'!AR$3:AR$216)</f>
        <v>142742350</v>
      </c>
      <c r="AR38" s="1">
        <f>SUMIF('World Bank data'!$E$3:$E$216,'EXIO agg.'!$B38,'World Bank data'!AS$3:AS$216)</f>
        <v>142785342</v>
      </c>
      <c r="AS38" s="1">
        <f>SUMIF('World Bank data'!$E$3:$E$216,'EXIO agg.'!$B38,'World Bank data'!AT$3:AT$216)</f>
        <v>142849449</v>
      </c>
      <c r="AT38" s="1">
        <f>SUMIF('World Bank data'!$E$3:$E$216,'EXIO agg.'!$B38,'World Bank data'!AU$3:AU$216)</f>
        <v>142960868</v>
      </c>
      <c r="AU38" s="1">
        <f>SUMIF('World Bank data'!$E$3:$E$216,'EXIO agg.'!$B38,'World Bank data'!AV$3:AV$216)</f>
        <v>143201676</v>
      </c>
      <c r="AV38" s="1">
        <f>SUMIF('World Bank data'!$E$3:$E$216,'EXIO agg.'!$B38,'World Bank data'!AW$3:AW$216)</f>
        <v>143506911</v>
      </c>
      <c r="AW38" s="1">
        <f>SUMIF('World Bank data'!$E$3:$E$216,'EXIO agg.'!$B38,'World Bank data'!AX$3:AX$216)</f>
        <v>143819569</v>
      </c>
    </row>
    <row r="39" spans="1:54" x14ac:dyDescent="0.25">
      <c r="A39" t="s">
        <v>22</v>
      </c>
      <c r="B39" t="s">
        <v>508</v>
      </c>
      <c r="C39">
        <v>38</v>
      </c>
      <c r="D39">
        <v>30</v>
      </c>
      <c r="E39" s="1">
        <f>SUMIF('World Bank data'!$E$3:$E$216,'EXIO agg.'!$B39,'World Bank data'!F$3:F$216)</f>
        <v>12507000</v>
      </c>
      <c r="F39" s="1">
        <f>SUMIF('World Bank data'!$E$3:$E$216,'EXIO agg.'!$B39,'World Bank data'!G$3:G$216)</f>
        <v>12937000</v>
      </c>
      <c r="G39" s="1">
        <f>SUMIF('World Bank data'!$E$3:$E$216,'EXIO agg.'!$B39,'World Bank data'!H$3:H$216)</f>
        <v>13177000</v>
      </c>
      <c r="H39" s="1">
        <f>SUMIF('World Bank data'!$E$3:$E$216,'EXIO agg.'!$B39,'World Bank data'!I$3:I$216)</f>
        <v>13380000</v>
      </c>
      <c r="I39" s="1">
        <f>SUMIF('World Bank data'!$E$3:$E$216,'EXIO agg.'!$B39,'World Bank data'!J$3:J$216)</f>
        <v>13723000</v>
      </c>
      <c r="J39" s="1">
        <f>SUMIF('World Bank data'!$E$3:$E$216,'EXIO agg.'!$B39,'World Bank data'!K$3:K$216)</f>
        <v>13893000</v>
      </c>
      <c r="K39" s="1">
        <f>SUMIF('World Bank data'!$E$3:$E$216,'EXIO agg.'!$B39,'World Bank data'!L$3:L$216)</f>
        <v>14033000</v>
      </c>
      <c r="L39" s="1">
        <f>SUMIF('World Bank data'!$E$3:$E$216,'EXIO agg.'!$B39,'World Bank data'!M$3:M$216)</f>
        <v>14192000</v>
      </c>
      <c r="M39" s="1">
        <f>SUMIF('World Bank data'!$E$3:$E$216,'EXIO agg.'!$B39,'World Bank data'!N$3:N$216)</f>
        <v>14358000</v>
      </c>
      <c r="N39" s="1">
        <f>SUMIF('World Bank data'!$E$3:$E$216,'EXIO agg.'!$B39,'World Bank data'!O$3:O$216)</f>
        <v>14514000</v>
      </c>
      <c r="O39" s="1">
        <f>SUMIF('World Bank data'!$E$3:$E$216,'EXIO agg.'!$B39,'World Bank data'!P$3:P$216)</f>
        <v>14692000</v>
      </c>
      <c r="P39" s="1">
        <f>SUMIF('World Bank data'!$E$3:$E$216,'EXIO agg.'!$B39,'World Bank data'!Q$3:Q$216)</f>
        <v>14927000</v>
      </c>
      <c r="Q39" s="1">
        <f>SUMIF('World Bank data'!$E$3:$E$216,'EXIO agg.'!$B39,'World Bank data'!R$3:R$216)</f>
        <v>15178000</v>
      </c>
      <c r="R39" s="1">
        <f>SUMIF('World Bank data'!$E$3:$E$216,'EXIO agg.'!$B39,'World Bank data'!S$3:S$216)</f>
        <v>15369000</v>
      </c>
      <c r="S39" s="1">
        <f>SUMIF('World Bank data'!$E$3:$E$216,'EXIO agg.'!$B39,'World Bank data'!T$3:T$216)</f>
        <v>15544000</v>
      </c>
      <c r="T39" s="1">
        <f>SUMIF('World Bank data'!$E$3:$E$216,'EXIO agg.'!$B39,'World Bank data'!U$3:U$216)</f>
        <v>15758000</v>
      </c>
      <c r="U39" s="1">
        <f>SUMIF('World Bank data'!$E$3:$E$216,'EXIO agg.'!$B39,'World Bank data'!V$3:V$216)</f>
        <v>16018400</v>
      </c>
      <c r="V39" s="1">
        <f>SUMIF('World Bank data'!$E$3:$E$216,'EXIO agg.'!$B39,'World Bank data'!W$3:W$216)</f>
        <v>16263900</v>
      </c>
      <c r="W39" s="1">
        <f>SUMIF('World Bank data'!$E$3:$E$216,'EXIO agg.'!$B39,'World Bank data'!X$3:X$216)</f>
        <v>16532200</v>
      </c>
      <c r="X39" s="1">
        <f>SUMIF('World Bank data'!$E$3:$E$216,'EXIO agg.'!$B39,'World Bank data'!Y$3:Y$216)</f>
        <v>16814400</v>
      </c>
      <c r="Y39" s="1">
        <f>SUMIF('World Bank data'!$E$3:$E$216,'EXIO agg.'!$B39,'World Bank data'!Z$3:Z$216)</f>
        <v>17065100</v>
      </c>
      <c r="Z39" s="1">
        <f>SUMIF('World Bank data'!$E$3:$E$216,'EXIO agg.'!$B39,'World Bank data'!AA$3:AA$216)</f>
        <v>17284000</v>
      </c>
      <c r="AA39" s="1">
        <f>SUMIF('World Bank data'!$E$3:$E$216,'EXIO agg.'!$B39,'World Bank data'!AB$3:AB$216)</f>
        <v>17495000</v>
      </c>
      <c r="AB39" s="1">
        <f>SUMIF('World Bank data'!$E$3:$E$216,'EXIO agg.'!$B39,'World Bank data'!AC$3:AC$216)</f>
        <v>17667000</v>
      </c>
      <c r="AC39" s="1">
        <f>SUMIF('World Bank data'!$E$3:$E$216,'EXIO agg.'!$B39,'World Bank data'!AD$3:AD$216)</f>
        <v>17855000</v>
      </c>
      <c r="AD39" s="1">
        <f>SUMIF('World Bank data'!$E$3:$E$216,'EXIO agg.'!$B39,'World Bank data'!AE$3:AE$216)</f>
        <v>18072000</v>
      </c>
      <c r="AE39" s="1">
        <f>SUMIF('World Bank data'!$E$3:$E$216,'EXIO agg.'!$B39,'World Bank data'!AF$3:AF$216)</f>
        <v>18311000</v>
      </c>
      <c r="AF39" s="1">
        <f>SUMIF('World Bank data'!$E$3:$E$216,'EXIO agg.'!$B39,'World Bank data'!AG$3:AG$216)</f>
        <v>18517000</v>
      </c>
      <c r="AG39" s="1">
        <f>SUMIF('World Bank data'!$E$3:$E$216,'EXIO agg.'!$B39,'World Bank data'!AH$3:AH$216)</f>
        <v>18711000</v>
      </c>
      <c r="AH39" s="1">
        <f>SUMIF('World Bank data'!$E$3:$E$216,'EXIO agg.'!$B39,'World Bank data'!AI$3:AI$216)</f>
        <v>18926000</v>
      </c>
      <c r="AI39" s="1">
        <f>SUMIF('World Bank data'!$E$3:$E$216,'EXIO agg.'!$B39,'World Bank data'!AJ$3:AJ$216)</f>
        <v>19153000</v>
      </c>
      <c r="AJ39" s="1">
        <f>SUMIF('World Bank data'!$E$3:$E$216,'EXIO agg.'!$B39,'World Bank data'!AK$3:AK$216)</f>
        <v>19413000</v>
      </c>
      <c r="AK39" s="1">
        <f>SUMIF('World Bank data'!$E$3:$E$216,'EXIO agg.'!$B39,'World Bank data'!AL$3:AL$216)</f>
        <v>19651400</v>
      </c>
      <c r="AL39" s="1">
        <f>SUMIF('World Bank data'!$E$3:$E$216,'EXIO agg.'!$B39,'World Bank data'!AM$3:AM$216)</f>
        <v>19895400</v>
      </c>
      <c r="AM39" s="1">
        <f>SUMIF('World Bank data'!$E$3:$E$216,'EXIO agg.'!$B39,'World Bank data'!AN$3:AN$216)</f>
        <v>20127400</v>
      </c>
      <c r="AN39" s="1">
        <f>SUMIF('World Bank data'!$E$3:$E$216,'EXIO agg.'!$B39,'World Bank data'!AO$3:AO$216)</f>
        <v>20394800</v>
      </c>
      <c r="AO39" s="1">
        <f>SUMIF('World Bank data'!$E$3:$E$216,'EXIO agg.'!$B39,'World Bank data'!AP$3:AP$216)</f>
        <v>20697900</v>
      </c>
      <c r="AP39" s="1">
        <f>SUMIF('World Bank data'!$E$3:$E$216,'EXIO agg.'!$B39,'World Bank data'!AQ$3:AQ$216)</f>
        <v>20827600</v>
      </c>
      <c r="AQ39" s="1">
        <f>SUMIF('World Bank data'!$E$3:$E$216,'EXIO agg.'!$B39,'World Bank data'!AR$3:AR$216)</f>
        <v>21249200</v>
      </c>
      <c r="AR39" s="1">
        <f>SUMIF('World Bank data'!$E$3:$E$216,'EXIO agg.'!$B39,'World Bank data'!AS$3:AS$216)</f>
        <v>21691700</v>
      </c>
      <c r="AS39" s="1">
        <f>SUMIF('World Bank data'!$E$3:$E$216,'EXIO agg.'!$B39,'World Bank data'!AT$3:AT$216)</f>
        <v>22031750</v>
      </c>
      <c r="AT39" s="1">
        <f>SUMIF('World Bank data'!$E$3:$E$216,'EXIO agg.'!$B39,'World Bank data'!AU$3:AU$216)</f>
        <v>22340024</v>
      </c>
      <c r="AU39" s="1">
        <f>SUMIF('World Bank data'!$E$3:$E$216,'EXIO agg.'!$B39,'World Bank data'!AV$3:AV$216)</f>
        <v>22728254</v>
      </c>
      <c r="AV39" s="1">
        <f>SUMIF('World Bank data'!$E$3:$E$216,'EXIO agg.'!$B39,'World Bank data'!AW$3:AW$216)</f>
        <v>23125868</v>
      </c>
      <c r="AW39" s="1">
        <f>SUMIF('World Bank data'!$E$3:$E$216,'EXIO agg.'!$B39,'World Bank data'!AX$3:AX$216)</f>
        <v>23490736</v>
      </c>
    </row>
    <row r="40" spans="1:54" x14ac:dyDescent="0.25">
      <c r="A40" t="s">
        <v>373</v>
      </c>
      <c r="B40" t="s">
        <v>605</v>
      </c>
      <c r="C40">
        <v>39</v>
      </c>
      <c r="D40">
        <v>31</v>
      </c>
      <c r="E40" s="1">
        <f>SUMIF('World Bank data'!$E$3:$E$216,'EXIO agg.'!$B40,'World Bank data'!F$3:F$216)</f>
        <v>6180877</v>
      </c>
      <c r="F40" s="1">
        <f>SUMIF('World Bank data'!$E$3:$E$216,'EXIO agg.'!$B40,'World Bank data'!G$3:G$216)</f>
        <v>6213399</v>
      </c>
      <c r="G40" s="1">
        <f>SUMIF('World Bank data'!$E$3:$E$216,'EXIO agg.'!$B40,'World Bank data'!H$3:H$216)</f>
        <v>6260956</v>
      </c>
      <c r="H40" s="1">
        <f>SUMIF('World Bank data'!$E$3:$E$216,'EXIO agg.'!$B40,'World Bank data'!I$3:I$216)</f>
        <v>6307347</v>
      </c>
      <c r="I40" s="1">
        <f>SUMIF('World Bank data'!$E$3:$E$216,'EXIO agg.'!$B40,'World Bank data'!J$3:J$216)</f>
        <v>6341405</v>
      </c>
      <c r="J40" s="1">
        <f>SUMIF('World Bank data'!$E$3:$E$216,'EXIO agg.'!$B40,'World Bank data'!K$3:K$216)</f>
        <v>6338632</v>
      </c>
      <c r="K40" s="1">
        <f>SUMIF('World Bank data'!$E$3:$E$216,'EXIO agg.'!$B40,'World Bank data'!L$3:L$216)</f>
        <v>6302504</v>
      </c>
      <c r="L40" s="1">
        <f>SUMIF('World Bank data'!$E$3:$E$216,'EXIO agg.'!$B40,'World Bank data'!M$3:M$216)</f>
        <v>6281174</v>
      </c>
      <c r="M40" s="1">
        <f>SUMIF('World Bank data'!$E$3:$E$216,'EXIO agg.'!$B40,'World Bank data'!N$3:N$216)</f>
        <v>6281738</v>
      </c>
      <c r="N40" s="1">
        <f>SUMIF('World Bank data'!$E$3:$E$216,'EXIO agg.'!$B40,'World Bank data'!O$3:O$216)</f>
        <v>6294365</v>
      </c>
      <c r="O40" s="1">
        <f>SUMIF('World Bank data'!$E$3:$E$216,'EXIO agg.'!$B40,'World Bank data'!P$3:P$216)</f>
        <v>6319408</v>
      </c>
      <c r="P40" s="1">
        <f>SUMIF('World Bank data'!$E$3:$E$216,'EXIO agg.'!$B40,'World Bank data'!Q$3:Q$216)</f>
        <v>6354074</v>
      </c>
      <c r="Q40" s="1">
        <f>SUMIF('World Bank data'!$E$3:$E$216,'EXIO agg.'!$B40,'World Bank data'!R$3:R$216)</f>
        <v>6391309</v>
      </c>
      <c r="R40" s="1">
        <f>SUMIF('World Bank data'!$E$3:$E$216,'EXIO agg.'!$B40,'World Bank data'!S$3:S$216)</f>
        <v>6418773</v>
      </c>
      <c r="S40" s="1">
        <f>SUMIF('World Bank data'!$E$3:$E$216,'EXIO agg.'!$B40,'World Bank data'!T$3:T$216)</f>
        <v>6441865</v>
      </c>
      <c r="T40" s="1">
        <f>SUMIF('World Bank data'!$E$3:$E$216,'EXIO agg.'!$B40,'World Bank data'!U$3:U$216)</f>
        <v>6470365</v>
      </c>
      <c r="U40" s="1">
        <f>SUMIF('World Bank data'!$E$3:$E$216,'EXIO agg.'!$B40,'World Bank data'!V$3:V$216)</f>
        <v>6504124</v>
      </c>
      <c r="V40" s="1">
        <f>SUMIF('World Bank data'!$E$3:$E$216,'EXIO agg.'!$B40,'World Bank data'!W$3:W$216)</f>
        <v>6545106</v>
      </c>
      <c r="W40" s="1">
        <f>SUMIF('World Bank data'!$E$3:$E$216,'EXIO agg.'!$B40,'World Bank data'!X$3:X$216)</f>
        <v>6593386</v>
      </c>
      <c r="X40" s="1">
        <f>SUMIF('World Bank data'!$E$3:$E$216,'EXIO agg.'!$B40,'World Bank data'!Y$3:Y$216)</f>
        <v>6646912</v>
      </c>
      <c r="Y40" s="1">
        <f>SUMIF('World Bank data'!$E$3:$E$216,'EXIO agg.'!$B40,'World Bank data'!Z$3:Z$216)</f>
        <v>6715519</v>
      </c>
      <c r="Z40" s="1">
        <f>SUMIF('World Bank data'!$E$3:$E$216,'EXIO agg.'!$B40,'World Bank data'!AA$3:AA$216)</f>
        <v>6799978</v>
      </c>
      <c r="AA40" s="1">
        <f>SUMIF('World Bank data'!$E$3:$E$216,'EXIO agg.'!$B40,'World Bank data'!AB$3:AB$216)</f>
        <v>6875364</v>
      </c>
      <c r="AB40" s="1">
        <f>SUMIF('World Bank data'!$E$3:$E$216,'EXIO agg.'!$B40,'World Bank data'!AC$3:AC$216)</f>
        <v>6938265</v>
      </c>
      <c r="AC40" s="1">
        <f>SUMIF('World Bank data'!$E$3:$E$216,'EXIO agg.'!$B40,'World Bank data'!AD$3:AD$216)</f>
        <v>6993795</v>
      </c>
      <c r="AD40" s="1">
        <f>SUMIF('World Bank data'!$E$3:$E$216,'EXIO agg.'!$B40,'World Bank data'!AE$3:AE$216)</f>
        <v>7040687</v>
      </c>
      <c r="AE40" s="1">
        <f>SUMIF('World Bank data'!$E$3:$E$216,'EXIO agg.'!$B40,'World Bank data'!AF$3:AF$216)</f>
        <v>7071850</v>
      </c>
      <c r="AF40" s="1">
        <f>SUMIF('World Bank data'!$E$3:$E$216,'EXIO agg.'!$B40,'World Bank data'!AG$3:AG$216)</f>
        <v>7088906</v>
      </c>
      <c r="AG40" s="1">
        <f>SUMIF('World Bank data'!$E$3:$E$216,'EXIO agg.'!$B40,'World Bank data'!AH$3:AH$216)</f>
        <v>7110001</v>
      </c>
      <c r="AH40" s="1">
        <f>SUMIF('World Bank data'!$E$3:$E$216,'EXIO agg.'!$B40,'World Bank data'!AI$3:AI$216)</f>
        <v>7143991</v>
      </c>
      <c r="AI40" s="1">
        <f>SUMIF('World Bank data'!$E$3:$E$216,'EXIO agg.'!$B40,'World Bank data'!AJ$3:AJ$216)</f>
        <v>7184250</v>
      </c>
      <c r="AJ40" s="1">
        <f>SUMIF('World Bank data'!$E$3:$E$216,'EXIO agg.'!$B40,'World Bank data'!AK$3:AK$216)</f>
        <v>7229854</v>
      </c>
      <c r="AK40" s="1">
        <f>SUMIF('World Bank data'!$E$3:$E$216,'EXIO agg.'!$B40,'World Bank data'!AL$3:AL$216)</f>
        <v>7284753</v>
      </c>
      <c r="AL40" s="1">
        <f>SUMIF('World Bank data'!$E$3:$E$216,'EXIO agg.'!$B40,'World Bank data'!AM$3:AM$216)</f>
        <v>7339001</v>
      </c>
      <c r="AM40" s="1">
        <f>SUMIF('World Bank data'!$E$3:$E$216,'EXIO agg.'!$B40,'World Bank data'!AN$3:AN$216)</f>
        <v>7389625</v>
      </c>
      <c r="AN40" s="1">
        <f>SUMIF('World Bank data'!$E$3:$E$216,'EXIO agg.'!$B40,'World Bank data'!AO$3:AO$216)</f>
        <v>7437115</v>
      </c>
      <c r="AO40" s="1">
        <f>SUMIF('World Bank data'!$E$3:$E$216,'EXIO agg.'!$B40,'World Bank data'!AP$3:AP$216)</f>
        <v>7483934</v>
      </c>
      <c r="AP40" s="1">
        <f>SUMIF('World Bank data'!$E$3:$E$216,'EXIO agg.'!$B40,'World Bank data'!AQ$3:AQ$216)</f>
        <v>7551117</v>
      </c>
      <c r="AQ40" s="1">
        <f>SUMIF('World Bank data'!$E$3:$E$216,'EXIO agg.'!$B40,'World Bank data'!AR$3:AR$216)</f>
        <v>7647675</v>
      </c>
      <c r="AR40" s="1">
        <f>SUMIF('World Bank data'!$E$3:$E$216,'EXIO agg.'!$B40,'World Bank data'!AS$3:AS$216)</f>
        <v>7743831</v>
      </c>
      <c r="AS40" s="1">
        <f>SUMIF('World Bank data'!$E$3:$E$216,'EXIO agg.'!$B40,'World Bank data'!AT$3:AT$216)</f>
        <v>7824909</v>
      </c>
      <c r="AT40" s="1">
        <f>SUMIF('World Bank data'!$E$3:$E$216,'EXIO agg.'!$B40,'World Bank data'!AU$3:AU$216)</f>
        <v>7912398</v>
      </c>
      <c r="AU40" s="1">
        <f>SUMIF('World Bank data'!$E$3:$E$216,'EXIO agg.'!$B40,'World Bank data'!AV$3:AV$216)</f>
        <v>7996861</v>
      </c>
      <c r="AV40" s="1">
        <f>SUMIF('World Bank data'!$E$3:$E$216,'EXIO agg.'!$B40,'World Bank data'!AW$3:AW$216)</f>
        <v>8089346</v>
      </c>
      <c r="AW40" s="1">
        <f>SUMIF('World Bank data'!$E$3:$E$216,'EXIO agg.'!$B40,'World Bank data'!AX$3:AX$216)</f>
        <v>8190229</v>
      </c>
    </row>
    <row r="41" spans="1:54" x14ac:dyDescent="0.25">
      <c r="A41" t="s">
        <v>393</v>
      </c>
      <c r="B41" t="s">
        <v>611</v>
      </c>
      <c r="C41">
        <v>40</v>
      </c>
      <c r="D41">
        <v>32</v>
      </c>
      <c r="E41" s="1">
        <f>SUMIF('World Bank data'!$E$3:$E$216,'EXIO agg.'!$B41,'World Bank data'!F$3:F$216)</f>
        <v>34772031</v>
      </c>
      <c r="F41" s="1">
        <f>SUMIF('World Bank data'!$E$3:$E$216,'EXIO agg.'!$B41,'World Bank data'!G$3:G$216)</f>
        <v>35608079</v>
      </c>
      <c r="G41" s="1">
        <f>SUMIF('World Bank data'!$E$3:$E$216,'EXIO agg.'!$B41,'World Bank data'!H$3:H$216)</f>
        <v>36475356</v>
      </c>
      <c r="H41" s="1">
        <f>SUMIF('World Bank data'!$E$3:$E$216,'EXIO agg.'!$B41,'World Bank data'!I$3:I$216)</f>
        <v>37366922</v>
      </c>
      <c r="I41" s="1">
        <f>SUMIF('World Bank data'!$E$3:$E$216,'EXIO agg.'!$B41,'World Bank data'!J$3:J$216)</f>
        <v>38272701</v>
      </c>
      <c r="J41" s="1">
        <f>SUMIF('World Bank data'!$E$3:$E$216,'EXIO agg.'!$B41,'World Bank data'!K$3:K$216)</f>
        <v>39185637</v>
      </c>
      <c r="K41" s="1">
        <f>SUMIF('World Bank data'!$E$3:$E$216,'EXIO agg.'!$B41,'World Bank data'!L$3:L$216)</f>
        <v>40100696</v>
      </c>
      <c r="L41" s="1">
        <f>SUMIF('World Bank data'!$E$3:$E$216,'EXIO agg.'!$B41,'World Bank data'!M$3:M$216)</f>
        <v>41020211</v>
      </c>
      <c r="M41" s="1">
        <f>SUMIF('World Bank data'!$E$3:$E$216,'EXIO agg.'!$B41,'World Bank data'!N$3:N$216)</f>
        <v>41953105</v>
      </c>
      <c r="N41" s="1">
        <f>SUMIF('World Bank data'!$E$3:$E$216,'EXIO agg.'!$B41,'World Bank data'!O$3:O$216)</f>
        <v>42912350</v>
      </c>
      <c r="O41" s="1">
        <f>SUMIF('World Bank data'!$E$3:$E$216,'EXIO agg.'!$B41,'World Bank data'!P$3:P$216)</f>
        <v>43905790</v>
      </c>
      <c r="P41" s="1">
        <f>SUMIF('World Bank data'!$E$3:$E$216,'EXIO agg.'!$B41,'World Bank data'!Q$3:Q$216)</f>
        <v>44936836</v>
      </c>
      <c r="Q41" s="1">
        <f>SUMIF('World Bank data'!$E$3:$E$216,'EXIO agg.'!$B41,'World Bank data'!R$3:R$216)</f>
        <v>45997940</v>
      </c>
      <c r="R41" s="1">
        <f>SUMIF('World Bank data'!$E$3:$E$216,'EXIO agg.'!$B41,'World Bank data'!S$3:S$216)</f>
        <v>47072603</v>
      </c>
      <c r="S41" s="1">
        <f>SUMIF('World Bank data'!$E$3:$E$216,'EXIO agg.'!$B41,'World Bank data'!T$3:T$216)</f>
        <v>48138191</v>
      </c>
      <c r="T41" s="1">
        <f>SUMIF('World Bank data'!$E$3:$E$216,'EXIO agg.'!$B41,'World Bank data'!U$3:U$216)</f>
        <v>49178079</v>
      </c>
      <c r="U41" s="1">
        <f>SUMIF('World Bank data'!$E$3:$E$216,'EXIO agg.'!$B41,'World Bank data'!V$3:V$216)</f>
        <v>50187091</v>
      </c>
      <c r="V41" s="1">
        <f>SUMIF('World Bank data'!$E$3:$E$216,'EXIO agg.'!$B41,'World Bank data'!W$3:W$216)</f>
        <v>51168841</v>
      </c>
      <c r="W41" s="1">
        <f>SUMIF('World Bank data'!$E$3:$E$216,'EXIO agg.'!$B41,'World Bank data'!X$3:X$216)</f>
        <v>52126497</v>
      </c>
      <c r="X41" s="1">
        <f>SUMIF('World Bank data'!$E$3:$E$216,'EXIO agg.'!$B41,'World Bank data'!Y$3:Y$216)</f>
        <v>53066569</v>
      </c>
      <c r="Y41" s="1">
        <f>SUMIF('World Bank data'!$E$3:$E$216,'EXIO agg.'!$B41,'World Bank data'!Z$3:Z$216)</f>
        <v>53994605</v>
      </c>
      <c r="Z41" s="1">
        <f>SUMIF('World Bank data'!$E$3:$E$216,'EXIO agg.'!$B41,'World Bank data'!AA$3:AA$216)</f>
        <v>54909508</v>
      </c>
      <c r="AA41" s="1">
        <f>SUMIF('World Bank data'!$E$3:$E$216,'EXIO agg.'!$B41,'World Bank data'!AB$3:AB$216)</f>
        <v>55811134</v>
      </c>
      <c r="AB41" s="1">
        <f>SUMIF('World Bank data'!$E$3:$E$216,'EXIO agg.'!$B41,'World Bank data'!AC$3:AC$216)</f>
        <v>56707454</v>
      </c>
      <c r="AC41" s="1">
        <f>SUMIF('World Bank data'!$E$3:$E$216,'EXIO agg.'!$B41,'World Bank data'!AD$3:AD$216)</f>
        <v>57608769</v>
      </c>
      <c r="AD41" s="1">
        <f>SUMIF('World Bank data'!$E$3:$E$216,'EXIO agg.'!$B41,'World Bank data'!AE$3:AE$216)</f>
        <v>58522320</v>
      </c>
      <c r="AE41" s="1">
        <f>SUMIF('World Bank data'!$E$3:$E$216,'EXIO agg.'!$B41,'World Bank data'!AF$3:AF$216)</f>
        <v>59451488</v>
      </c>
      <c r="AF41" s="1">
        <f>SUMIF('World Bank data'!$E$3:$E$216,'EXIO agg.'!$B41,'World Bank data'!AG$3:AG$216)</f>
        <v>60394104</v>
      </c>
      <c r="AG41" s="1">
        <f>SUMIF('World Bank data'!$E$3:$E$216,'EXIO agg.'!$B41,'World Bank data'!AH$3:AH$216)</f>
        <v>61344874</v>
      </c>
      <c r="AH41" s="1">
        <f>SUMIF('World Bank data'!$E$3:$E$216,'EXIO agg.'!$B41,'World Bank data'!AI$3:AI$216)</f>
        <v>62295617</v>
      </c>
      <c r="AI41" s="1">
        <f>SUMIF('World Bank data'!$E$3:$E$216,'EXIO agg.'!$B41,'World Bank data'!AJ$3:AJ$216)</f>
        <v>63240157</v>
      </c>
      <c r="AJ41" s="1">
        <f>SUMIF('World Bank data'!$E$3:$E$216,'EXIO agg.'!$B41,'World Bank data'!AK$3:AK$216)</f>
        <v>64182694</v>
      </c>
      <c r="AK41" s="1">
        <f>SUMIF('World Bank data'!$E$3:$E$216,'EXIO agg.'!$B41,'World Bank data'!AL$3:AL$216)</f>
        <v>65125766</v>
      </c>
      <c r="AL41" s="1">
        <f>SUMIF('World Bank data'!$E$3:$E$216,'EXIO agg.'!$B41,'World Bank data'!AM$3:AM$216)</f>
        <v>66060121</v>
      </c>
      <c r="AM41" s="1">
        <f>SUMIF('World Bank data'!$E$3:$E$216,'EXIO agg.'!$B41,'World Bank data'!AN$3:AN$216)</f>
        <v>66973561</v>
      </c>
      <c r="AN41" s="1">
        <f>SUMIF('World Bank data'!$E$3:$E$216,'EXIO agg.'!$B41,'World Bank data'!AO$3:AO$216)</f>
        <v>67860617</v>
      </c>
      <c r="AO41" s="1">
        <f>SUMIF('World Bank data'!$E$3:$E$216,'EXIO agg.'!$B41,'World Bank data'!AP$3:AP$216)</f>
        <v>68704721</v>
      </c>
      <c r="AP41" s="1">
        <f>SUMIF('World Bank data'!$E$3:$E$216,'EXIO agg.'!$B41,'World Bank data'!AQ$3:AQ$216)</f>
        <v>69515492</v>
      </c>
      <c r="AQ41" s="1">
        <f>SUMIF('World Bank data'!$E$3:$E$216,'EXIO agg.'!$B41,'World Bank data'!AR$3:AR$216)</f>
        <v>70344357</v>
      </c>
      <c r="AR41" s="1">
        <f>SUMIF('World Bank data'!$E$3:$E$216,'EXIO agg.'!$B41,'World Bank data'!AS$3:AS$216)</f>
        <v>71261307</v>
      </c>
      <c r="AS41" s="1">
        <f>SUMIF('World Bank data'!$E$3:$E$216,'EXIO agg.'!$B41,'World Bank data'!AT$3:AT$216)</f>
        <v>72310416</v>
      </c>
      <c r="AT41" s="1">
        <f>SUMIF('World Bank data'!$E$3:$E$216,'EXIO agg.'!$B41,'World Bank data'!AU$3:AU$216)</f>
        <v>73199372</v>
      </c>
      <c r="AU41" s="1">
        <f>SUMIF('World Bank data'!$E$3:$E$216,'EXIO agg.'!$B41,'World Bank data'!AV$3:AV$216)</f>
        <v>74099255</v>
      </c>
      <c r="AV41" s="1">
        <f>SUMIF('World Bank data'!$E$3:$E$216,'EXIO agg.'!$B41,'World Bank data'!AW$3:AW$216)</f>
        <v>75010202</v>
      </c>
      <c r="AW41" s="1">
        <f>SUMIF('World Bank data'!$E$3:$E$216,'EXIO agg.'!$B41,'World Bank data'!AX$3:AX$216)</f>
        <v>75932348</v>
      </c>
    </row>
    <row r="42" spans="1:54" x14ac:dyDescent="0.25">
      <c r="A42" t="s">
        <v>607</v>
      </c>
      <c r="B42" t="s">
        <v>608</v>
      </c>
      <c r="C42">
        <v>41</v>
      </c>
      <c r="D42">
        <v>35</v>
      </c>
      <c r="E42" s="1">
        <f>SUMIF('World Bank data'!$E$3:$E$216,'EXIO agg.'!$B42,'World Bank data'!F$3:F$216)</f>
        <v>0</v>
      </c>
      <c r="F42" s="1">
        <f>SUMIF('World Bank data'!$E$3:$E$216,'EXIO agg.'!$B42,'World Bank data'!G$3:G$216)</f>
        <v>0</v>
      </c>
      <c r="G42" s="1">
        <f>SUMIF('World Bank data'!$E$3:$E$216,'EXIO agg.'!$B42,'World Bank data'!H$3:H$216)</f>
        <v>0</v>
      </c>
      <c r="H42" s="1">
        <f>SUMIF('World Bank data'!$E$3:$E$216,'EXIO agg.'!$B42,'World Bank data'!I$3:I$216)</f>
        <v>0</v>
      </c>
      <c r="I42" s="1">
        <f>SUMIF('World Bank data'!$E$3:$E$216,'EXIO agg.'!$B42,'World Bank data'!J$3:J$216)</f>
        <v>0</v>
      </c>
      <c r="J42" s="1">
        <f>SUMIF('World Bank data'!$E$3:$E$216,'EXIO agg.'!$B42,'World Bank data'!K$3:K$216)</f>
        <v>0</v>
      </c>
      <c r="K42" s="1">
        <f>SUMIF('World Bank data'!$E$3:$E$216,'EXIO agg.'!$B42,'World Bank data'!L$3:L$216)</f>
        <v>0</v>
      </c>
      <c r="L42" s="1">
        <f>SUMIF('World Bank data'!$E$3:$E$216,'EXIO agg.'!$B42,'World Bank data'!M$3:M$216)</f>
        <v>0</v>
      </c>
      <c r="M42" s="1">
        <f>SUMIF('World Bank data'!$E$3:$E$216,'EXIO agg.'!$B42,'World Bank data'!N$3:N$216)</f>
        <v>0</v>
      </c>
      <c r="N42" s="1">
        <f>SUMIF('World Bank data'!$E$3:$E$216,'EXIO agg.'!$B42,'World Bank data'!O$3:O$216)</f>
        <v>0</v>
      </c>
      <c r="O42" s="1">
        <f>SUMIF('World Bank data'!$E$3:$E$216,'EXIO agg.'!$B42,'World Bank data'!P$3:P$216)</f>
        <v>0</v>
      </c>
      <c r="P42" s="1">
        <f>SUMIF('World Bank data'!$E$3:$E$216,'EXIO agg.'!$B42,'World Bank data'!Q$3:Q$216)</f>
        <v>0</v>
      </c>
      <c r="Q42" s="1">
        <f>SUMIF('World Bank data'!$E$3:$E$216,'EXIO agg.'!$B42,'World Bank data'!R$3:R$216)</f>
        <v>0</v>
      </c>
      <c r="R42" s="1">
        <f>SUMIF('World Bank data'!$E$3:$E$216,'EXIO agg.'!$B42,'World Bank data'!S$3:S$216)</f>
        <v>0</v>
      </c>
      <c r="S42" s="1">
        <f>SUMIF('World Bank data'!$E$3:$E$216,'EXIO agg.'!$B42,'World Bank data'!T$3:T$216)</f>
        <v>0</v>
      </c>
      <c r="T42" s="1">
        <f>SUMIF('World Bank data'!$E$3:$E$216,'EXIO agg.'!$B42,'World Bank data'!U$3:U$216)</f>
        <v>0</v>
      </c>
      <c r="U42" s="1">
        <f>SUMIF('World Bank data'!$E$3:$E$216,'EXIO agg.'!$B42,'World Bank data'!V$3:V$216)</f>
        <v>0</v>
      </c>
      <c r="V42" s="1">
        <f>SUMIF('World Bank data'!$E$3:$E$216,'EXIO agg.'!$B42,'World Bank data'!W$3:W$216)</f>
        <v>0</v>
      </c>
      <c r="W42" s="1">
        <f>SUMIF('World Bank data'!$E$3:$E$216,'EXIO agg.'!$B42,'World Bank data'!X$3:X$216)</f>
        <v>0</v>
      </c>
      <c r="X42" s="1">
        <f>SUMIF('World Bank data'!$E$3:$E$216,'EXIO agg.'!$B42,'World Bank data'!Y$3:Y$216)</f>
        <v>0</v>
      </c>
      <c r="Y42" s="1">
        <f>SUMIF('World Bank data'!$E$3:$E$216,'EXIO agg.'!$B42,'World Bank data'!Z$3:Z$216)</f>
        <v>0</v>
      </c>
      <c r="Z42" s="1">
        <f>SUMIF('World Bank data'!$E$3:$E$216,'EXIO agg.'!$B42,'World Bank data'!AA$3:AA$216)</f>
        <v>0</v>
      </c>
      <c r="AA42" s="1">
        <f>SUMIF('World Bank data'!$E$3:$E$216,'EXIO agg.'!$B42,'World Bank data'!AB$3:AB$216)</f>
        <v>0</v>
      </c>
      <c r="AB42" s="1">
        <f>SUMIF('World Bank data'!$E$3:$E$216,'EXIO agg.'!$B42,'World Bank data'!AC$3:AC$216)</f>
        <v>0</v>
      </c>
      <c r="AC42" s="1">
        <f>SUMIF('World Bank data'!$E$3:$E$216,'EXIO agg.'!$B42,'World Bank data'!AD$3:AD$216)</f>
        <v>0</v>
      </c>
      <c r="AD42" s="1">
        <v>21300000</v>
      </c>
      <c r="AE42" s="1">
        <v>21429411.764705881</v>
      </c>
      <c r="AF42" s="1">
        <v>21558823.529411763</v>
      </c>
      <c r="AG42" s="1">
        <v>21688235.294117644</v>
      </c>
      <c r="AH42" s="1">
        <v>21817647.058823526</v>
      </c>
      <c r="AI42" s="1">
        <v>21947058.823529407</v>
      </c>
      <c r="AJ42" s="1">
        <v>22076470.588235289</v>
      </c>
      <c r="AK42" s="1">
        <v>22205882.35294117</v>
      </c>
      <c r="AL42" s="1">
        <v>22335294.117647052</v>
      </c>
      <c r="AM42" s="1">
        <v>22464705.882352933</v>
      </c>
      <c r="AN42" s="1">
        <v>22594117.647058815</v>
      </c>
      <c r="AO42" s="1">
        <v>22723529.411764696</v>
      </c>
      <c r="AP42" s="1">
        <v>22852941.176470578</v>
      </c>
      <c r="AQ42" s="1">
        <v>22982352.941176459</v>
      </c>
      <c r="AR42" s="1">
        <v>23111764.705882341</v>
      </c>
      <c r="AS42" s="1">
        <v>23241176.470588222</v>
      </c>
      <c r="AT42" s="1">
        <v>23370588.235294104</v>
      </c>
      <c r="AU42" s="1">
        <v>23499999.999999985</v>
      </c>
      <c r="AV42" s="1">
        <v>23629411.764705867</v>
      </c>
      <c r="AW42" s="1">
        <v>23500000</v>
      </c>
      <c r="BB42" s="3"/>
    </row>
    <row r="43" spans="1:54" x14ac:dyDescent="0.25">
      <c r="A43" t="s">
        <v>289</v>
      </c>
      <c r="B43" t="s">
        <v>581</v>
      </c>
      <c r="C43">
        <v>42</v>
      </c>
      <c r="D43">
        <v>33</v>
      </c>
      <c r="E43" s="1">
        <f>SUMIF('World Bank data'!$E$3:$E$216,'EXIO agg.'!$B43,'World Bank data'!F$3:F$216)</f>
        <v>3875763</v>
      </c>
      <c r="F43" s="1">
        <f>SUMIF('World Bank data'!$E$3:$E$216,'EXIO agg.'!$B43,'World Bank data'!G$3:G$216)</f>
        <v>3903039</v>
      </c>
      <c r="G43" s="1">
        <f>SUMIF('World Bank data'!$E$3:$E$216,'EXIO agg.'!$B43,'World Bank data'!H$3:H$216)</f>
        <v>3933004</v>
      </c>
      <c r="H43" s="1">
        <f>SUMIF('World Bank data'!$E$3:$E$216,'EXIO agg.'!$B43,'World Bank data'!I$3:I$216)</f>
        <v>3960612</v>
      </c>
      <c r="I43" s="1">
        <f>SUMIF('World Bank data'!$E$3:$E$216,'EXIO agg.'!$B43,'World Bank data'!J$3:J$216)</f>
        <v>3985258</v>
      </c>
      <c r="J43" s="1">
        <f>SUMIF('World Bank data'!$E$3:$E$216,'EXIO agg.'!$B43,'World Bank data'!K$3:K$216)</f>
        <v>4007313</v>
      </c>
      <c r="K43" s="1">
        <f>SUMIF('World Bank data'!$E$3:$E$216,'EXIO agg.'!$B43,'World Bank data'!L$3:L$216)</f>
        <v>4026152</v>
      </c>
      <c r="L43" s="1">
        <f>SUMIF('World Bank data'!$E$3:$E$216,'EXIO agg.'!$B43,'World Bank data'!M$3:M$216)</f>
        <v>4043205</v>
      </c>
      <c r="M43" s="1">
        <f>SUMIF('World Bank data'!$E$3:$E$216,'EXIO agg.'!$B43,'World Bank data'!N$3:N$216)</f>
        <v>4058671</v>
      </c>
      <c r="N43" s="1">
        <f>SUMIF('World Bank data'!$E$3:$E$216,'EXIO agg.'!$B43,'World Bank data'!O$3:O$216)</f>
        <v>4072517</v>
      </c>
      <c r="O43" s="1">
        <f>SUMIF('World Bank data'!$E$3:$E$216,'EXIO agg.'!$B43,'World Bank data'!P$3:P$216)</f>
        <v>4085620</v>
      </c>
      <c r="P43" s="1">
        <f>SUMIF('World Bank data'!$E$3:$E$216,'EXIO agg.'!$B43,'World Bank data'!Q$3:Q$216)</f>
        <v>4099702</v>
      </c>
      <c r="Q43" s="1">
        <f>SUMIF('World Bank data'!$E$3:$E$216,'EXIO agg.'!$B43,'World Bank data'!R$3:R$216)</f>
        <v>4114787</v>
      </c>
      <c r="R43" s="1">
        <f>SUMIF('World Bank data'!$E$3:$E$216,'EXIO agg.'!$B43,'World Bank data'!S$3:S$216)</f>
        <v>4128432</v>
      </c>
      <c r="S43" s="1">
        <f>SUMIF('World Bank data'!$E$3:$E$216,'EXIO agg.'!$B43,'World Bank data'!T$3:T$216)</f>
        <v>4140099</v>
      </c>
      <c r="T43" s="1">
        <f>SUMIF('World Bank data'!$E$3:$E$216,'EXIO agg.'!$B43,'World Bank data'!U$3:U$216)</f>
        <v>4152516</v>
      </c>
      <c r="U43" s="1">
        <f>SUMIF('World Bank data'!$E$3:$E$216,'EXIO agg.'!$B43,'World Bank data'!V$3:V$216)</f>
        <v>4167354</v>
      </c>
      <c r="V43" s="1">
        <f>SUMIF('World Bank data'!$E$3:$E$216,'EXIO agg.'!$B43,'World Bank data'!W$3:W$216)</f>
        <v>4186905</v>
      </c>
      <c r="W43" s="1">
        <f>SUMIF('World Bank data'!$E$3:$E$216,'EXIO agg.'!$B43,'World Bank data'!X$3:X$216)</f>
        <v>4209488</v>
      </c>
      <c r="X43" s="1">
        <f>SUMIF('World Bank data'!$E$3:$E$216,'EXIO agg.'!$B43,'World Bank data'!Y$3:Y$216)</f>
        <v>4226901</v>
      </c>
      <c r="Y43" s="1">
        <f>SUMIF('World Bank data'!$E$3:$E$216,'EXIO agg.'!$B43,'World Bank data'!Z$3:Z$216)</f>
        <v>4241473</v>
      </c>
      <c r="Z43" s="1">
        <f>SUMIF('World Bank data'!$E$3:$E$216,'EXIO agg.'!$B43,'World Bank data'!AA$3:AA$216)</f>
        <v>4261732</v>
      </c>
      <c r="AA43" s="1">
        <f>SUMIF('World Bank data'!$E$3:$E$216,'EXIO agg.'!$B43,'World Bank data'!AB$3:AB$216)</f>
        <v>4286401</v>
      </c>
      <c r="AB43" s="1">
        <f>SUMIF('World Bank data'!$E$3:$E$216,'EXIO agg.'!$B43,'World Bank data'!AC$3:AC$216)</f>
        <v>4311991</v>
      </c>
      <c r="AC43" s="1">
        <f>SUMIF('World Bank data'!$E$3:$E$216,'EXIO agg.'!$B43,'World Bank data'!AD$3:AD$216)</f>
        <v>4336613</v>
      </c>
      <c r="AD43" s="1">
        <f>SUMIF('World Bank data'!$E$3:$E$216,'EXIO agg.'!$B43,'World Bank data'!AE$3:AE$216)</f>
        <v>4359184</v>
      </c>
      <c r="AE43" s="1">
        <f>SUMIF('World Bank data'!$E$3:$E$216,'EXIO agg.'!$B43,'World Bank data'!AF$3:AF$216)</f>
        <v>4381336</v>
      </c>
      <c r="AF43" s="1">
        <f>SUMIF('World Bank data'!$E$3:$E$216,'EXIO agg.'!$B43,'World Bank data'!AG$3:AG$216)</f>
        <v>4405157</v>
      </c>
      <c r="AG43" s="1">
        <f>SUMIF('World Bank data'!$E$3:$E$216,'EXIO agg.'!$B43,'World Bank data'!AH$3:AH$216)</f>
        <v>4431464</v>
      </c>
      <c r="AH43" s="1">
        <f>SUMIF('World Bank data'!$E$3:$E$216,'EXIO agg.'!$B43,'World Bank data'!AI$3:AI$216)</f>
        <v>4461913</v>
      </c>
      <c r="AI43" s="1">
        <f>SUMIF('World Bank data'!$E$3:$E$216,'EXIO agg.'!$B43,'World Bank data'!AJ$3:AJ$216)</f>
        <v>4490967</v>
      </c>
      <c r="AJ43" s="1">
        <f>SUMIF('World Bank data'!$E$3:$E$216,'EXIO agg.'!$B43,'World Bank data'!AK$3:AK$216)</f>
        <v>4513751</v>
      </c>
      <c r="AK43" s="1">
        <f>SUMIF('World Bank data'!$E$3:$E$216,'EXIO agg.'!$B43,'World Bank data'!AL$3:AL$216)</f>
        <v>4538159</v>
      </c>
      <c r="AL43" s="1">
        <f>SUMIF('World Bank data'!$E$3:$E$216,'EXIO agg.'!$B43,'World Bank data'!AM$3:AM$216)</f>
        <v>4564855</v>
      </c>
      <c r="AM43" s="1">
        <f>SUMIF('World Bank data'!$E$3:$E$216,'EXIO agg.'!$B43,'World Bank data'!AN$3:AN$216)</f>
        <v>4591910</v>
      </c>
      <c r="AN43" s="1">
        <f>SUMIF('World Bank data'!$E$3:$E$216,'EXIO agg.'!$B43,'World Bank data'!AO$3:AO$216)</f>
        <v>4623291</v>
      </c>
      <c r="AO43" s="1">
        <f>SUMIF('World Bank data'!$E$3:$E$216,'EXIO agg.'!$B43,'World Bank data'!AP$3:AP$216)</f>
        <v>4660677</v>
      </c>
      <c r="AP43" s="1">
        <f>SUMIF('World Bank data'!$E$3:$E$216,'EXIO agg.'!$B43,'World Bank data'!AQ$3:AQ$216)</f>
        <v>4709153</v>
      </c>
      <c r="AQ43" s="1">
        <f>SUMIF('World Bank data'!$E$3:$E$216,'EXIO agg.'!$B43,'World Bank data'!AR$3:AR$216)</f>
        <v>4768212</v>
      </c>
      <c r="AR43" s="1">
        <f>SUMIF('World Bank data'!$E$3:$E$216,'EXIO agg.'!$B43,'World Bank data'!AS$3:AS$216)</f>
        <v>4828726</v>
      </c>
      <c r="AS43" s="1">
        <f>SUMIF('World Bank data'!$E$3:$E$216,'EXIO agg.'!$B43,'World Bank data'!AT$3:AT$216)</f>
        <v>4889252</v>
      </c>
      <c r="AT43" s="1">
        <f>SUMIF('World Bank data'!$E$3:$E$216,'EXIO agg.'!$B43,'World Bank data'!AU$3:AU$216)</f>
        <v>4953088</v>
      </c>
      <c r="AU43" s="1">
        <f>SUMIF('World Bank data'!$E$3:$E$216,'EXIO agg.'!$B43,'World Bank data'!AV$3:AV$216)</f>
        <v>5018573</v>
      </c>
      <c r="AV43" s="1">
        <f>SUMIF('World Bank data'!$E$3:$E$216,'EXIO agg.'!$B43,'World Bank data'!AW$3:AW$216)</f>
        <v>5079623</v>
      </c>
      <c r="AW43" s="1">
        <f>SUMIF('World Bank data'!$E$3:$E$216,'EXIO agg.'!$B43,'World Bank data'!AX$3:AX$216)</f>
        <v>5136475</v>
      </c>
    </row>
    <row r="44" spans="1:54" x14ac:dyDescent="0.25">
      <c r="A44" t="s">
        <v>176</v>
      </c>
      <c r="B44" t="s">
        <v>551</v>
      </c>
      <c r="C44">
        <v>43</v>
      </c>
      <c r="D44">
        <v>34</v>
      </c>
      <c r="E44" s="1">
        <f>SUMIF('World Bank data'!$E$3:$E$216,'EXIO agg.'!$B44,'World Bank data'!F$3:F$216)</f>
        <v>114834781</v>
      </c>
      <c r="F44" s="1">
        <f>SUMIF('World Bank data'!$E$3:$E$216,'EXIO agg.'!$B44,'World Bank data'!G$3:G$216)</f>
        <v>117921994</v>
      </c>
      <c r="G44" s="1">
        <f>SUMIF('World Bank data'!$E$3:$E$216,'EXIO agg.'!$B44,'World Bank data'!H$3:H$216)</f>
        <v>121059511</v>
      </c>
      <c r="H44" s="1">
        <f>SUMIF('World Bank data'!$E$3:$E$216,'EXIO agg.'!$B44,'World Bank data'!I$3:I$216)</f>
        <v>124242299</v>
      </c>
      <c r="I44" s="1">
        <f>SUMIF('World Bank data'!$E$3:$E$216,'EXIO agg.'!$B44,'World Bank data'!J$3:J$216)</f>
        <v>127465232</v>
      </c>
      <c r="J44" s="1">
        <f>SUMIF('World Bank data'!$E$3:$E$216,'EXIO agg.'!$B44,'World Bank data'!K$3:K$216)</f>
        <v>130724118</v>
      </c>
      <c r="K44" s="1">
        <f>SUMIF('World Bank data'!$E$3:$E$216,'EXIO agg.'!$B44,'World Bank data'!L$3:L$216)</f>
        <v>134010695</v>
      </c>
      <c r="L44" s="1">
        <f>SUMIF('World Bank data'!$E$3:$E$216,'EXIO agg.'!$B44,'World Bank data'!M$3:M$216)</f>
        <v>137322122</v>
      </c>
      <c r="M44" s="1">
        <f>SUMIF('World Bank data'!$E$3:$E$216,'EXIO agg.'!$B44,'World Bank data'!N$3:N$216)</f>
        <v>140665859</v>
      </c>
      <c r="N44" s="1">
        <f>SUMIF('World Bank data'!$E$3:$E$216,'EXIO agg.'!$B44,'World Bank data'!O$3:O$216)</f>
        <v>144053516</v>
      </c>
      <c r="O44" s="1">
        <f>SUMIF('World Bank data'!$E$3:$E$216,'EXIO agg.'!$B44,'World Bank data'!P$3:P$216)</f>
        <v>147490366</v>
      </c>
      <c r="P44" s="1">
        <f>SUMIF('World Bank data'!$E$3:$E$216,'EXIO agg.'!$B44,'World Bank data'!Q$3:Q$216)</f>
        <v>150978841</v>
      </c>
      <c r="Q44" s="1">
        <f>SUMIF('World Bank data'!$E$3:$E$216,'EXIO agg.'!$B44,'World Bank data'!R$3:R$216)</f>
        <v>154506266</v>
      </c>
      <c r="R44" s="1">
        <f>SUMIF('World Bank data'!$E$3:$E$216,'EXIO agg.'!$B44,'World Bank data'!S$3:S$216)</f>
        <v>158044343</v>
      </c>
      <c r="S44" s="1">
        <f>SUMIF('World Bank data'!$E$3:$E$216,'EXIO agg.'!$B44,'World Bank data'!T$3:T$216)</f>
        <v>161555584</v>
      </c>
      <c r="T44" s="1">
        <f>SUMIF('World Bank data'!$E$3:$E$216,'EXIO agg.'!$B44,'World Bank data'!U$3:U$216)</f>
        <v>165012195</v>
      </c>
      <c r="U44" s="1">
        <f>SUMIF('World Bank data'!$E$3:$E$216,'EXIO agg.'!$B44,'World Bank data'!V$3:V$216)</f>
        <v>168402027</v>
      </c>
      <c r="V44" s="1">
        <f>SUMIF('World Bank data'!$E$3:$E$216,'EXIO agg.'!$B44,'World Bank data'!W$3:W$216)</f>
        <v>171728916</v>
      </c>
      <c r="W44" s="1">
        <f>SUMIF('World Bank data'!$E$3:$E$216,'EXIO agg.'!$B44,'World Bank data'!X$3:X$216)</f>
        <v>175000919</v>
      </c>
      <c r="X44" s="1">
        <f>SUMIF('World Bank data'!$E$3:$E$216,'EXIO agg.'!$B44,'World Bank data'!Y$3:Y$216)</f>
        <v>178233231</v>
      </c>
      <c r="Y44" s="1">
        <f>SUMIF('World Bank data'!$E$3:$E$216,'EXIO agg.'!$B44,'World Bank data'!Z$3:Z$216)</f>
        <v>181436821</v>
      </c>
      <c r="Z44" s="1">
        <f>SUMIF('World Bank data'!$E$3:$E$216,'EXIO agg.'!$B44,'World Bank data'!AA$3:AA$216)</f>
        <v>184614740</v>
      </c>
      <c r="AA44" s="1">
        <f>SUMIF('World Bank data'!$E$3:$E$216,'EXIO agg.'!$B44,'World Bank data'!AB$3:AB$216)</f>
        <v>187762097</v>
      </c>
      <c r="AB44" s="1">
        <f>SUMIF('World Bank data'!$E$3:$E$216,'EXIO agg.'!$B44,'World Bank data'!AC$3:AC$216)</f>
        <v>190873248</v>
      </c>
      <c r="AC44" s="1">
        <f>SUMIF('World Bank data'!$E$3:$E$216,'EXIO agg.'!$B44,'World Bank data'!AD$3:AD$216)</f>
        <v>193939912</v>
      </c>
      <c r="AD44" s="1">
        <f>SUMIF('World Bank data'!$E$3:$E$216,'EXIO agg.'!$B44,'World Bank data'!AE$3:AE$216)</f>
        <v>196957845</v>
      </c>
      <c r="AE44" s="1">
        <f>SUMIF('World Bank data'!$E$3:$E$216,'EXIO agg.'!$B44,'World Bank data'!AF$3:AF$216)</f>
        <v>199926615</v>
      </c>
      <c r="AF44" s="1">
        <f>SUMIF('World Bank data'!$E$3:$E$216,'EXIO agg.'!$B44,'World Bank data'!AG$3:AG$216)</f>
        <v>202853850</v>
      </c>
      <c r="AG44" s="1">
        <f>SUMIF('World Bank data'!$E$3:$E$216,'EXIO agg.'!$B44,'World Bank data'!AH$3:AH$216)</f>
        <v>205753493</v>
      </c>
      <c r="AH44" s="1">
        <f>SUMIF('World Bank data'!$E$3:$E$216,'EXIO agg.'!$B44,'World Bank data'!AI$3:AI$216)</f>
        <v>208644079</v>
      </c>
      <c r="AI44" s="1">
        <f>SUMIF('World Bank data'!$E$3:$E$216,'EXIO agg.'!$B44,'World Bank data'!AJ$3:AJ$216)</f>
        <v>211540428</v>
      </c>
      <c r="AJ44" s="1">
        <f>SUMIF('World Bank data'!$E$3:$E$216,'EXIO agg.'!$B44,'World Bank data'!AK$3:AK$216)</f>
        <v>214448301</v>
      </c>
      <c r="AK44" s="1">
        <f>SUMIF('World Bank data'!$E$3:$E$216,'EXIO agg.'!$B44,'World Bank data'!AL$3:AL$216)</f>
        <v>217369087</v>
      </c>
      <c r="AL44" s="1">
        <f>SUMIF('World Bank data'!$E$3:$E$216,'EXIO agg.'!$B44,'World Bank data'!AM$3:AM$216)</f>
        <v>220307809</v>
      </c>
      <c r="AM44" s="1">
        <f>SUMIF('World Bank data'!$E$3:$E$216,'EXIO agg.'!$B44,'World Bank data'!AN$3:AN$216)</f>
        <v>223268606</v>
      </c>
      <c r="AN44" s="1">
        <f>SUMIF('World Bank data'!$E$3:$E$216,'EXIO agg.'!$B44,'World Bank data'!AO$3:AO$216)</f>
        <v>226254703</v>
      </c>
      <c r="AO44" s="1">
        <f>SUMIF('World Bank data'!$E$3:$E$216,'EXIO agg.'!$B44,'World Bank data'!AP$3:AP$216)</f>
        <v>229263980</v>
      </c>
      <c r="AP44" s="1">
        <f>SUMIF('World Bank data'!$E$3:$E$216,'EXIO agg.'!$B44,'World Bank data'!AQ$3:AQ$216)</f>
        <v>232296830</v>
      </c>
      <c r="AQ44" s="1">
        <f>SUMIF('World Bank data'!$E$3:$E$216,'EXIO agg.'!$B44,'World Bank data'!AR$3:AR$216)</f>
        <v>235360765</v>
      </c>
      <c r="AR44" s="1">
        <f>SUMIF('World Bank data'!$E$3:$E$216,'EXIO agg.'!$B44,'World Bank data'!AS$3:AS$216)</f>
        <v>238465165</v>
      </c>
      <c r="AS44" s="1">
        <f>SUMIF('World Bank data'!$E$3:$E$216,'EXIO agg.'!$B44,'World Bank data'!AT$3:AT$216)</f>
        <v>241613126</v>
      </c>
      <c r="AT44" s="1">
        <f>SUMIF('World Bank data'!$E$3:$E$216,'EXIO agg.'!$B44,'World Bank data'!AU$3:AU$216)</f>
        <v>244808254</v>
      </c>
      <c r="AU44" s="1">
        <f>SUMIF('World Bank data'!$E$3:$E$216,'EXIO agg.'!$B44,'World Bank data'!AV$3:AV$216)</f>
        <v>248037853</v>
      </c>
      <c r="AV44" s="1">
        <f>SUMIF('World Bank data'!$E$3:$E$216,'EXIO agg.'!$B44,'World Bank data'!AW$3:AW$216)</f>
        <v>251268276</v>
      </c>
      <c r="AW44" s="1">
        <f>SUMIF('World Bank data'!$E$3:$E$216,'EXIO agg.'!$B44,'World Bank data'!AX$3:AX$216)</f>
        <v>254454778</v>
      </c>
    </row>
    <row r="45" spans="1:54" x14ac:dyDescent="0.25">
      <c r="A45" t="s">
        <v>349</v>
      </c>
      <c r="B45" t="s">
        <v>600</v>
      </c>
      <c r="C45">
        <v>44</v>
      </c>
      <c r="D45">
        <v>35</v>
      </c>
      <c r="E45" s="1">
        <f>SUMIF('World Bank data'!$E$3:$E$216,'EXIO agg.'!$B45,'World Bank data'!F$3:F$216)</f>
        <v>22087000</v>
      </c>
      <c r="F45" s="1">
        <f>SUMIF('World Bank data'!$E$3:$E$216,'EXIO agg.'!$B45,'World Bank data'!G$3:G$216)</f>
        <v>22602373</v>
      </c>
      <c r="G45" s="1">
        <f>SUMIF('World Bank data'!$E$3:$E$216,'EXIO agg.'!$B45,'World Bank data'!H$3:H$216)</f>
        <v>23126276</v>
      </c>
      <c r="H45" s="1">
        <f>SUMIF('World Bank data'!$E$3:$E$216,'EXIO agg.'!$B45,'World Bank data'!I$3:I$216)</f>
        <v>23655908</v>
      </c>
      <c r="I45" s="1">
        <f>SUMIF('World Bank data'!$E$3:$E$216,'EXIO agg.'!$B45,'World Bank data'!J$3:J$216)</f>
        <v>24189837</v>
      </c>
      <c r="J45" s="1">
        <f>SUMIF('World Bank data'!$E$3:$E$216,'EXIO agg.'!$B45,'World Bank data'!K$3:K$216)</f>
        <v>24728000</v>
      </c>
      <c r="K45" s="1">
        <f>SUMIF('World Bank data'!$E$3:$E$216,'EXIO agg.'!$B45,'World Bank data'!L$3:L$216)</f>
        <v>25268094</v>
      </c>
      <c r="L45" s="1">
        <f>SUMIF('World Bank data'!$E$3:$E$216,'EXIO agg.'!$B45,'World Bank data'!M$3:M$216)</f>
        <v>25805575</v>
      </c>
      <c r="M45" s="1">
        <f>SUMIF('World Bank data'!$E$3:$E$216,'EXIO agg.'!$B45,'World Bank data'!N$3:N$216)</f>
        <v>26355319</v>
      </c>
      <c r="N45" s="1">
        <f>SUMIF('World Bank data'!$E$3:$E$216,'EXIO agg.'!$B45,'World Bank data'!O$3:O$216)</f>
        <v>26940793</v>
      </c>
      <c r="O45" s="1">
        <f>SUMIF('World Bank data'!$E$3:$E$216,'EXIO agg.'!$B45,'World Bank data'!P$3:P$216)</f>
        <v>27576000</v>
      </c>
      <c r="P45" s="1">
        <f>SUMIF('World Bank data'!$E$3:$E$216,'EXIO agg.'!$B45,'World Bank data'!Q$3:Q$216)</f>
        <v>28254655</v>
      </c>
      <c r="Q45" s="1">
        <f>SUMIF('World Bank data'!$E$3:$E$216,'EXIO agg.'!$B45,'World Bank data'!R$3:R$216)</f>
        <v>28971839</v>
      </c>
      <c r="R45" s="1">
        <f>SUMIF('World Bank data'!$E$3:$E$216,'EXIO agg.'!$B45,'World Bank data'!S$3:S$216)</f>
        <v>29724004</v>
      </c>
      <c r="S45" s="1">
        <f>SUMIF('World Bank data'!$E$3:$E$216,'EXIO agg.'!$B45,'World Bank data'!T$3:T$216)</f>
        <v>30505361</v>
      </c>
      <c r="T45" s="1">
        <f>SUMIF('World Bank data'!$E$3:$E$216,'EXIO agg.'!$B45,'World Bank data'!U$3:U$216)</f>
        <v>31307880</v>
      </c>
      <c r="U45" s="1">
        <f>SUMIF('World Bank data'!$E$3:$E$216,'EXIO agg.'!$B45,'World Bank data'!V$3:V$216)</f>
        <v>32121290</v>
      </c>
      <c r="V45" s="1">
        <f>SUMIF('World Bank data'!$E$3:$E$216,'EXIO agg.'!$B45,'World Bank data'!W$3:W$216)</f>
        <v>32933081</v>
      </c>
      <c r="W45" s="1">
        <f>SUMIF('World Bank data'!$E$3:$E$216,'EXIO agg.'!$B45,'World Bank data'!X$3:X$216)</f>
        <v>33728498</v>
      </c>
      <c r="X45" s="1">
        <f>SUMIF('World Bank data'!$E$3:$E$216,'EXIO agg.'!$B45,'World Bank data'!Y$3:Y$216)</f>
        <v>34490549</v>
      </c>
      <c r="Y45" s="1">
        <f>SUMIF('World Bank data'!$E$3:$E$216,'EXIO agg.'!$B45,'World Bank data'!Z$3:Z$216)</f>
        <v>35200000</v>
      </c>
      <c r="Z45" s="1">
        <f>SUMIF('World Bank data'!$E$3:$E$216,'EXIO agg.'!$B45,'World Bank data'!AA$3:AA$216)</f>
        <v>35933108</v>
      </c>
      <c r="AA45" s="1">
        <f>SUMIF('World Bank data'!$E$3:$E$216,'EXIO agg.'!$B45,'World Bank data'!AB$3:AB$216)</f>
        <v>36690739</v>
      </c>
      <c r="AB45" s="1">
        <f>SUMIF('World Bank data'!$E$3:$E$216,'EXIO agg.'!$B45,'World Bank data'!AC$3:AC$216)</f>
        <v>37473796</v>
      </c>
      <c r="AC45" s="1">
        <f>SUMIF('World Bank data'!$E$3:$E$216,'EXIO agg.'!$B45,'World Bank data'!AD$3:AD$216)</f>
        <v>38283223</v>
      </c>
      <c r="AD45" s="1">
        <f>SUMIF('World Bank data'!$E$3:$E$216,'EXIO agg.'!$B45,'World Bank data'!AE$3:AE$216)</f>
        <v>39120000</v>
      </c>
      <c r="AE45" s="1">
        <f>SUMIF('World Bank data'!$E$3:$E$216,'EXIO agg.'!$B45,'World Bank data'!AF$3:AF$216)</f>
        <v>40000247</v>
      </c>
      <c r="AF45" s="1">
        <f>SUMIF('World Bank data'!$E$3:$E$216,'EXIO agg.'!$B45,'World Bank data'!AG$3:AG$216)</f>
        <v>40926063</v>
      </c>
      <c r="AG45" s="1">
        <f>SUMIF('World Bank data'!$E$3:$E$216,'EXIO agg.'!$B45,'World Bank data'!AH$3:AH$216)</f>
        <v>41899683</v>
      </c>
      <c r="AH45" s="1">
        <f>SUMIF('World Bank data'!$E$3:$E$216,'EXIO agg.'!$B45,'World Bank data'!AI$3:AI$216)</f>
        <v>42923485</v>
      </c>
      <c r="AI45" s="1">
        <f>SUMIF('World Bank data'!$E$3:$E$216,'EXIO agg.'!$B45,'World Bank data'!AJ$3:AJ$216)</f>
        <v>44000000</v>
      </c>
      <c r="AJ45" s="1">
        <f>SUMIF('World Bank data'!$E$3:$E$216,'EXIO agg.'!$B45,'World Bank data'!AK$3:AK$216)</f>
        <v>44909738</v>
      </c>
      <c r="AK45" s="1">
        <f>SUMIF('World Bank data'!$E$3:$E$216,'EXIO agg.'!$B45,'World Bank data'!AL$3:AL$216)</f>
        <v>45546345</v>
      </c>
      <c r="AL45" s="1">
        <f>SUMIF('World Bank data'!$E$3:$E$216,'EXIO agg.'!$B45,'World Bank data'!AM$3:AM$216)</f>
        <v>46127031</v>
      </c>
      <c r="AM45" s="1">
        <f>SUMIF('World Bank data'!$E$3:$E$216,'EXIO agg.'!$B45,'World Bank data'!AN$3:AN$216)</f>
        <v>46727694</v>
      </c>
      <c r="AN45" s="1">
        <f>SUMIF('World Bank data'!$E$3:$E$216,'EXIO agg.'!$B45,'World Bank data'!AO$3:AO$216)</f>
        <v>47349013</v>
      </c>
      <c r="AO45" s="1">
        <f>SUMIF('World Bank data'!$E$3:$E$216,'EXIO agg.'!$B45,'World Bank data'!AP$3:AP$216)</f>
        <v>47991699</v>
      </c>
      <c r="AP45" s="1">
        <f>SUMIF('World Bank data'!$E$3:$E$216,'EXIO agg.'!$B45,'World Bank data'!AQ$3:AQ$216)</f>
        <v>48656506</v>
      </c>
      <c r="AQ45" s="1">
        <f>SUMIF('World Bank data'!$E$3:$E$216,'EXIO agg.'!$B45,'World Bank data'!AR$3:AR$216)</f>
        <v>49344228</v>
      </c>
      <c r="AR45" s="1">
        <f>SUMIF('World Bank data'!$E$3:$E$216,'EXIO agg.'!$B45,'World Bank data'!AS$3:AS$216)</f>
        <v>50055701</v>
      </c>
      <c r="AS45" s="1">
        <f>SUMIF('World Bank data'!$E$3:$E$216,'EXIO agg.'!$B45,'World Bank data'!AT$3:AT$216)</f>
        <v>50791808</v>
      </c>
      <c r="AT45" s="1">
        <f>SUMIF('World Bank data'!$E$3:$E$216,'EXIO agg.'!$B45,'World Bank data'!AU$3:AU$216)</f>
        <v>51553479</v>
      </c>
      <c r="AU45" s="1">
        <f>SUMIF('World Bank data'!$E$3:$E$216,'EXIO agg.'!$B45,'World Bank data'!AV$3:AV$216)</f>
        <v>52341695</v>
      </c>
      <c r="AV45" s="1">
        <f>SUMIF('World Bank data'!$E$3:$E$216,'EXIO agg.'!$B45,'World Bank data'!AW$3:AW$216)</f>
        <v>53157490</v>
      </c>
      <c r="AW45" s="1">
        <f>SUMIF('World Bank data'!$E$3:$E$216,'EXIO agg.'!$B45,'World Bank data'!AX$3:AX$216)</f>
        <v>54001953</v>
      </c>
    </row>
    <row r="46" spans="1:54" x14ac:dyDescent="0.25">
      <c r="A46" t="s">
        <v>500</v>
      </c>
      <c r="B46" t="s">
        <v>501</v>
      </c>
      <c r="C46">
        <v>45</v>
      </c>
      <c r="D46">
        <v>35</v>
      </c>
      <c r="E46" s="1">
        <f>SUMIF('World Bank data'!$E$3:$E$216,'EXIO agg.'!$B46,'World Bank data'!F$3:F$216)</f>
        <v>402375154</v>
      </c>
      <c r="F46" s="1">
        <f>SUMIF('World Bank data'!$E$3:$E$216,'EXIO agg.'!$B46,'World Bank data'!G$3:G$216)</f>
        <v>412231079</v>
      </c>
      <c r="G46" s="1">
        <f>SUMIF('World Bank data'!$E$3:$E$216,'EXIO agg.'!$B46,'World Bank data'!H$3:H$216)</f>
        <v>422251148</v>
      </c>
      <c r="H46" s="1">
        <f>SUMIF('World Bank data'!$E$3:$E$216,'EXIO agg.'!$B46,'World Bank data'!I$3:I$216)</f>
        <v>432283007</v>
      </c>
      <c r="I46" s="1">
        <f>SUMIF('World Bank data'!$E$3:$E$216,'EXIO agg.'!$B46,'World Bank data'!J$3:J$216)</f>
        <v>442403400</v>
      </c>
      <c r="J46" s="1">
        <f>SUMIF('World Bank data'!$E$3:$E$216,'EXIO agg.'!$B46,'World Bank data'!K$3:K$216)</f>
        <v>452770681</v>
      </c>
      <c r="K46" s="1">
        <f>SUMIF('World Bank data'!$E$3:$E$216,'EXIO agg.'!$B46,'World Bank data'!L$3:L$216)</f>
        <v>463259780</v>
      </c>
      <c r="L46" s="1">
        <f>SUMIF('World Bank data'!$E$3:$E$216,'EXIO agg.'!$B46,'World Bank data'!M$3:M$216)</f>
        <v>473955507</v>
      </c>
      <c r="M46" s="1">
        <f>SUMIF('World Bank data'!$E$3:$E$216,'EXIO agg.'!$B46,'World Bank data'!N$3:N$216)</f>
        <v>484911662</v>
      </c>
      <c r="N46" s="1">
        <f>SUMIF('World Bank data'!$E$3:$E$216,'EXIO agg.'!$B46,'World Bank data'!O$3:O$216)</f>
        <v>496341054</v>
      </c>
      <c r="O46" s="1">
        <f>SUMIF('World Bank data'!$E$3:$E$216,'EXIO agg.'!$B46,'World Bank data'!P$3:P$216)</f>
        <v>507937061</v>
      </c>
      <c r="P46" s="1">
        <f>SUMIF('World Bank data'!$E$3:$E$216,'EXIO agg.'!$B46,'World Bank data'!Q$3:Q$216)</f>
        <v>519637307</v>
      </c>
      <c r="Q46" s="1">
        <f>SUMIF('World Bank data'!$E$3:$E$216,'EXIO agg.'!$B46,'World Bank data'!R$3:R$216)</f>
        <v>531806791</v>
      </c>
      <c r="R46" s="1">
        <f>SUMIF('World Bank data'!$E$3:$E$216,'EXIO agg.'!$B46,'World Bank data'!S$3:S$216)</f>
        <v>544094411</v>
      </c>
      <c r="S46" s="1">
        <f>SUMIF('World Bank data'!$E$3:$E$216,'EXIO agg.'!$B46,'World Bank data'!T$3:T$216)</f>
        <v>556697061</v>
      </c>
      <c r="T46" s="1">
        <f>SUMIF('World Bank data'!$E$3:$E$216,'EXIO agg.'!$B46,'World Bank data'!U$3:U$216)</f>
        <v>569743583</v>
      </c>
      <c r="U46" s="1">
        <f>SUMIF('World Bank data'!$E$3:$E$216,'EXIO agg.'!$B46,'World Bank data'!V$3:V$216)</f>
        <v>583330013</v>
      </c>
      <c r="V46" s="1">
        <f>SUMIF('World Bank data'!$E$3:$E$216,'EXIO agg.'!$B46,'World Bank data'!W$3:W$216)</f>
        <v>597340953</v>
      </c>
      <c r="W46" s="1">
        <f>SUMIF('World Bank data'!$E$3:$E$216,'EXIO agg.'!$B46,'World Bank data'!X$3:X$216)</f>
        <v>611534458</v>
      </c>
      <c r="X46" s="1">
        <f>SUMIF('World Bank data'!$E$3:$E$216,'EXIO agg.'!$B46,'World Bank data'!Y$3:Y$216)</f>
        <v>626000286</v>
      </c>
      <c r="Y46" s="1">
        <f>SUMIF('World Bank data'!$E$3:$E$216,'EXIO agg.'!$B46,'World Bank data'!Z$3:Z$216)</f>
        <v>640026186</v>
      </c>
      <c r="Z46" s="1">
        <f>SUMIF('World Bank data'!$E$3:$E$216,'EXIO agg.'!$B46,'World Bank data'!AA$3:AA$216)</f>
        <v>654406962</v>
      </c>
      <c r="AA46" s="1">
        <f>SUMIF('World Bank data'!$E$3:$E$216,'EXIO agg.'!$B46,'World Bank data'!AB$3:AB$216)</f>
        <v>668556548</v>
      </c>
      <c r="AB46" s="1">
        <f>SUMIF('World Bank data'!$E$3:$E$216,'EXIO agg.'!$B46,'World Bank data'!AC$3:AC$216)</f>
        <v>682682459</v>
      </c>
      <c r="AC46" s="1">
        <f>SUMIF('World Bank data'!$E$3:$E$216,'EXIO agg.'!$B46,'World Bank data'!AD$3:AD$216)</f>
        <v>696576758</v>
      </c>
      <c r="AD46" s="1">
        <f>SUMIF('World Bank data'!$E$3:$E$216,'EXIO agg.'!$B46,'World Bank data'!AE$3:AE$216)</f>
        <v>710289128</v>
      </c>
      <c r="AE46" s="1">
        <f>SUMIF('World Bank data'!$E$3:$E$216,'EXIO agg.'!$B46,'World Bank data'!AF$3:AF$216)</f>
        <v>724149516</v>
      </c>
      <c r="AF46" s="1">
        <f>SUMIF('World Bank data'!$E$3:$E$216,'EXIO agg.'!$B46,'World Bank data'!AG$3:AG$216)</f>
        <v>737692193</v>
      </c>
      <c r="AG46" s="1">
        <f>SUMIF('World Bank data'!$E$3:$E$216,'EXIO agg.'!$B46,'World Bank data'!AH$3:AH$216)</f>
        <v>751105868</v>
      </c>
      <c r="AH46" s="1">
        <f>SUMIF('World Bank data'!$E$3:$E$216,'EXIO agg.'!$B46,'World Bank data'!AI$3:AI$216)</f>
        <v>764434853</v>
      </c>
      <c r="AI46" s="1">
        <f>SUMIF('World Bank data'!$E$3:$E$216,'EXIO agg.'!$B46,'World Bank data'!AJ$3:AJ$216)</f>
        <v>777621530</v>
      </c>
      <c r="AJ46" s="1">
        <f>SUMIF('World Bank data'!$E$3:$E$216,'EXIO agg.'!$B46,'World Bank data'!AK$3:AK$216)</f>
        <v>790464234</v>
      </c>
      <c r="AK46" s="1">
        <f>SUMIF('World Bank data'!$E$3:$E$216,'EXIO agg.'!$B46,'World Bank data'!AL$3:AL$216)</f>
        <v>803637571</v>
      </c>
      <c r="AL46" s="1">
        <f>SUMIF('World Bank data'!$E$3:$E$216,'EXIO agg.'!$B46,'World Bank data'!AM$3:AM$216)</f>
        <v>816737500</v>
      </c>
      <c r="AM46" s="1">
        <f>SUMIF('World Bank data'!$E$3:$E$216,'EXIO agg.'!$B46,'World Bank data'!AN$3:AN$216)</f>
        <v>829827819</v>
      </c>
      <c r="AN46" s="1">
        <f>SUMIF('World Bank data'!$E$3:$E$216,'EXIO agg.'!$B46,'World Bank data'!AO$3:AO$216)</f>
        <v>842527982</v>
      </c>
      <c r="AO46" s="1">
        <f>SUMIF('World Bank data'!$E$3:$E$216,'EXIO agg.'!$B46,'World Bank data'!AP$3:AP$216)</f>
        <v>854810600</v>
      </c>
      <c r="AP46" s="1">
        <f>SUMIF('World Bank data'!$E$3:$E$216,'EXIO agg.'!$B46,'World Bank data'!AQ$3:AQ$216)</f>
        <v>866729449</v>
      </c>
      <c r="AQ46" s="1">
        <f>SUMIF('World Bank data'!$E$3:$E$216,'EXIO agg.'!$B46,'World Bank data'!AR$3:AR$216)</f>
        <v>878700446</v>
      </c>
      <c r="AR46" s="1">
        <f>SUMIF('World Bank data'!$E$3:$E$216,'EXIO agg.'!$B46,'World Bank data'!AS$3:AS$216)</f>
        <v>891009081</v>
      </c>
      <c r="AS46" s="1">
        <f>SUMIF('World Bank data'!$E$3:$E$216,'EXIO agg.'!$B46,'World Bank data'!AT$3:AT$216)</f>
        <v>903788694</v>
      </c>
      <c r="AT46" s="1">
        <f>SUMIF('World Bank data'!$E$3:$E$216,'EXIO agg.'!$B46,'World Bank data'!AU$3:AU$216)</f>
        <v>917093065</v>
      </c>
      <c r="AU46" s="1">
        <f>SUMIF('World Bank data'!$E$3:$E$216,'EXIO agg.'!$B46,'World Bank data'!AV$3:AV$216)</f>
        <v>929755121</v>
      </c>
      <c r="AV46" s="1">
        <f>SUMIF('World Bank data'!$E$3:$E$216,'EXIO agg.'!$B46,'World Bank data'!AW$3:AW$216)</f>
        <v>943364589</v>
      </c>
      <c r="AW46" s="1">
        <f>SUMIF('World Bank data'!$E$3:$E$216,'EXIO agg.'!$B46,'World Bank data'!AX$3:AX$216)</f>
        <v>957257417</v>
      </c>
    </row>
    <row r="47" spans="1:54" x14ac:dyDescent="0.25">
      <c r="A47" t="s">
        <v>506</v>
      </c>
      <c r="B47" t="s">
        <v>507</v>
      </c>
      <c r="C47">
        <v>46</v>
      </c>
      <c r="D47">
        <v>35</v>
      </c>
      <c r="E47" s="1">
        <f>SUMIF('World Bank data'!$E$3:$E$216,'EXIO agg.'!$B47,'World Bank data'!F$3:F$216)</f>
        <v>139230557</v>
      </c>
      <c r="F47" s="1">
        <f>SUMIF('World Bank data'!$E$3:$E$216,'EXIO agg.'!$B47,'World Bank data'!G$3:G$216)</f>
        <v>142367181</v>
      </c>
      <c r="G47" s="1">
        <f>SUMIF('World Bank data'!$E$3:$E$216,'EXIO agg.'!$B47,'World Bank data'!H$3:H$216)</f>
        <v>145536306</v>
      </c>
      <c r="H47" s="1">
        <f>SUMIF('World Bank data'!$E$3:$E$216,'EXIO agg.'!$B47,'World Bank data'!I$3:I$216)</f>
        <v>148737214</v>
      </c>
      <c r="I47" s="1">
        <f>SUMIF('World Bank data'!$E$3:$E$216,'EXIO agg.'!$B47,'World Bank data'!J$3:J$216)</f>
        <v>151968668</v>
      </c>
      <c r="J47" s="1">
        <f>SUMIF('World Bank data'!$E$3:$E$216,'EXIO agg.'!$B47,'World Bank data'!K$3:K$216)</f>
        <v>155231020</v>
      </c>
      <c r="K47" s="1">
        <f>SUMIF('World Bank data'!$E$3:$E$216,'EXIO agg.'!$B47,'World Bank data'!L$3:L$216)</f>
        <v>158527840</v>
      </c>
      <c r="L47" s="1">
        <f>SUMIF('World Bank data'!$E$3:$E$216,'EXIO agg.'!$B47,'World Bank data'!M$3:M$216)</f>
        <v>161857259</v>
      </c>
      <c r="M47" s="1">
        <f>SUMIF('World Bank data'!$E$3:$E$216,'EXIO agg.'!$B47,'World Bank data'!N$3:N$216)</f>
        <v>165226439</v>
      </c>
      <c r="N47" s="1">
        <f>SUMIF('World Bank data'!$E$3:$E$216,'EXIO agg.'!$B47,'World Bank data'!O$3:O$216)</f>
        <v>168645343</v>
      </c>
      <c r="O47" s="1">
        <f>SUMIF('World Bank data'!$E$3:$E$216,'EXIO agg.'!$B47,'World Bank data'!P$3:P$216)</f>
        <v>172120160</v>
      </c>
      <c r="P47" s="1">
        <f>SUMIF('World Bank data'!$E$3:$E$216,'EXIO agg.'!$B47,'World Bank data'!Q$3:Q$216)</f>
        <v>175644179</v>
      </c>
      <c r="Q47" s="1">
        <f>SUMIF('World Bank data'!$E$3:$E$216,'EXIO agg.'!$B47,'World Bank data'!R$3:R$216)</f>
        <v>179224036</v>
      </c>
      <c r="R47" s="1">
        <f>SUMIF('World Bank data'!$E$3:$E$216,'EXIO agg.'!$B47,'World Bank data'!S$3:S$216)</f>
        <v>182855224</v>
      </c>
      <c r="S47" s="1">
        <f>SUMIF('World Bank data'!$E$3:$E$216,'EXIO agg.'!$B47,'World Bank data'!T$3:T$216)</f>
        <v>186533593</v>
      </c>
      <c r="T47" s="1">
        <f>SUMIF('World Bank data'!$E$3:$E$216,'EXIO agg.'!$B47,'World Bank data'!U$3:U$216)</f>
        <v>190251445</v>
      </c>
      <c r="U47" s="1">
        <f>SUMIF('World Bank data'!$E$3:$E$216,'EXIO agg.'!$B47,'World Bank data'!V$3:V$216)</f>
        <v>194007347</v>
      </c>
      <c r="V47" s="1">
        <f>SUMIF('World Bank data'!$E$3:$E$216,'EXIO agg.'!$B47,'World Bank data'!W$3:W$216)</f>
        <v>197792884</v>
      </c>
      <c r="W47" s="1">
        <f>SUMIF('World Bank data'!$E$3:$E$216,'EXIO agg.'!$B47,'World Bank data'!X$3:X$216)</f>
        <v>201600424</v>
      </c>
      <c r="X47" s="1">
        <f>SUMIF('World Bank data'!$E$3:$E$216,'EXIO agg.'!$B47,'World Bank data'!Y$3:Y$216)</f>
        <v>205440939</v>
      </c>
      <c r="Y47" s="1">
        <f>SUMIF('World Bank data'!$E$3:$E$216,'EXIO agg.'!$B47,'World Bank data'!Z$3:Z$216)</f>
        <v>209288342</v>
      </c>
      <c r="Z47" s="1">
        <f>SUMIF('World Bank data'!$E$3:$E$216,'EXIO agg.'!$B47,'World Bank data'!AA$3:AA$216)</f>
        <v>213136968</v>
      </c>
      <c r="AA47" s="1">
        <f>SUMIF('World Bank data'!$E$3:$E$216,'EXIO agg.'!$B47,'World Bank data'!AB$3:AB$216)</f>
        <v>216985958</v>
      </c>
      <c r="AB47" s="1">
        <f>SUMIF('World Bank data'!$E$3:$E$216,'EXIO agg.'!$B47,'World Bank data'!AC$3:AC$216)</f>
        <v>220829686</v>
      </c>
      <c r="AC47" s="1">
        <f>SUMIF('World Bank data'!$E$3:$E$216,'EXIO agg.'!$B47,'World Bank data'!AD$3:AD$216)</f>
        <v>224644732</v>
      </c>
      <c r="AD47" s="1">
        <f>SUMIF('World Bank data'!$E$3:$E$216,'EXIO agg.'!$B47,'World Bank data'!AE$3:AE$216)</f>
        <v>228413354</v>
      </c>
      <c r="AE47" s="1">
        <f>SUMIF('World Bank data'!$E$3:$E$216,'EXIO agg.'!$B47,'World Bank data'!AF$3:AF$216)</f>
        <v>232144645</v>
      </c>
      <c r="AF47" s="1">
        <f>SUMIF('World Bank data'!$E$3:$E$216,'EXIO agg.'!$B47,'World Bank data'!AG$3:AG$216)</f>
        <v>235810394</v>
      </c>
      <c r="AG47" s="1">
        <f>SUMIF('World Bank data'!$E$3:$E$216,'EXIO agg.'!$B47,'World Bank data'!AH$3:AH$216)</f>
        <v>239415068</v>
      </c>
      <c r="AH47" s="1">
        <f>SUMIF('World Bank data'!$E$3:$E$216,'EXIO agg.'!$B47,'World Bank data'!AI$3:AI$216)</f>
        <v>242976099</v>
      </c>
      <c r="AI47" s="1">
        <f>SUMIF('World Bank data'!$E$3:$E$216,'EXIO agg.'!$B47,'World Bank data'!AJ$3:AJ$216)</f>
        <v>246499877</v>
      </c>
      <c r="AJ47" s="1">
        <f>SUMIF('World Bank data'!$E$3:$E$216,'EXIO agg.'!$B47,'World Bank data'!AK$3:AK$216)</f>
        <v>249997169</v>
      </c>
      <c r="AK47" s="1">
        <f>SUMIF('World Bank data'!$E$3:$E$216,'EXIO agg.'!$B47,'World Bank data'!AL$3:AL$216)</f>
        <v>253458414</v>
      </c>
      <c r="AL47" s="1">
        <f>SUMIF('World Bank data'!$E$3:$E$216,'EXIO agg.'!$B47,'World Bank data'!AM$3:AM$216)</f>
        <v>256895167</v>
      </c>
      <c r="AM47" s="1">
        <f>SUMIF('World Bank data'!$E$3:$E$216,'EXIO agg.'!$B47,'World Bank data'!AN$3:AN$216)</f>
        <v>260313937</v>
      </c>
      <c r="AN47" s="1">
        <f>SUMIF('World Bank data'!$E$3:$E$216,'EXIO agg.'!$B47,'World Bank data'!AO$3:AO$216)</f>
        <v>263714279</v>
      </c>
      <c r="AO47" s="1">
        <f>SUMIF('World Bank data'!$E$3:$E$216,'EXIO agg.'!$B47,'World Bank data'!AP$3:AP$216)</f>
        <v>267092384</v>
      </c>
      <c r="AP47" s="1">
        <f>SUMIF('World Bank data'!$E$3:$E$216,'EXIO agg.'!$B47,'World Bank data'!AQ$3:AQ$216)</f>
        <v>270454090</v>
      </c>
      <c r="AQ47" s="1">
        <f>SUMIF('World Bank data'!$E$3:$E$216,'EXIO agg.'!$B47,'World Bank data'!AR$3:AR$216)</f>
        <v>273810547</v>
      </c>
      <c r="AR47" s="1">
        <f>SUMIF('World Bank data'!$E$3:$E$216,'EXIO agg.'!$B47,'World Bank data'!AS$3:AS$216)</f>
        <v>277169231</v>
      </c>
      <c r="AS47" s="1">
        <f>SUMIF('World Bank data'!$E$3:$E$216,'EXIO agg.'!$B47,'World Bank data'!AT$3:AT$216)</f>
        <v>280532646</v>
      </c>
      <c r="AT47" s="1">
        <f>SUMIF('World Bank data'!$E$3:$E$216,'EXIO agg.'!$B47,'World Bank data'!AU$3:AU$216)</f>
        <v>283884372</v>
      </c>
      <c r="AU47" s="1">
        <f>SUMIF('World Bank data'!$E$3:$E$216,'EXIO agg.'!$B47,'World Bank data'!AV$3:AV$216)</f>
        <v>287227496</v>
      </c>
      <c r="AV47" s="1">
        <f>SUMIF('World Bank data'!$E$3:$E$216,'EXIO agg.'!$B47,'World Bank data'!AW$3:AW$216)</f>
        <v>290559068</v>
      </c>
      <c r="AW47" s="1">
        <f>SUMIF('World Bank data'!$E$3:$E$216,'EXIO agg.'!$B47,'World Bank data'!AX$3:AX$216)</f>
        <v>293867673</v>
      </c>
    </row>
    <row r="48" spans="1:54" x14ac:dyDescent="0.25">
      <c r="A48" t="s">
        <v>502</v>
      </c>
      <c r="B48" t="s">
        <v>503</v>
      </c>
      <c r="C48">
        <v>47</v>
      </c>
      <c r="D48">
        <v>35</v>
      </c>
      <c r="E48" s="1">
        <f>SUMIF('World Bank data'!$E$3:$E$216,'EXIO agg.'!$B48,'World Bank data'!F$3:F$216)</f>
        <v>68810398</v>
      </c>
      <c r="F48" s="1">
        <f>SUMIF('World Bank data'!$E$3:$E$216,'EXIO agg.'!$B48,'World Bank data'!G$3:G$216)</f>
        <v>69429820</v>
      </c>
      <c r="G48" s="1">
        <f>SUMIF('World Bank data'!$E$3:$E$216,'EXIO agg.'!$B48,'World Bank data'!H$3:H$216)</f>
        <v>70053891</v>
      </c>
      <c r="H48" s="1">
        <f>SUMIF('World Bank data'!$E$3:$E$216,'EXIO agg.'!$B48,'World Bank data'!I$3:I$216)</f>
        <v>70664118</v>
      </c>
      <c r="I48" s="1">
        <f>SUMIF('World Bank data'!$E$3:$E$216,'EXIO agg.'!$B48,'World Bank data'!J$3:J$216)</f>
        <v>71247876</v>
      </c>
      <c r="J48" s="1">
        <f>SUMIF('World Bank data'!$E$3:$E$216,'EXIO agg.'!$B48,'World Bank data'!K$3:K$216)</f>
        <v>71791489</v>
      </c>
      <c r="K48" s="1">
        <f>SUMIF('World Bank data'!$E$3:$E$216,'EXIO agg.'!$B48,'World Bank data'!L$3:L$216)</f>
        <v>72299026</v>
      </c>
      <c r="L48" s="1">
        <f>SUMIF('World Bank data'!$E$3:$E$216,'EXIO agg.'!$B48,'World Bank data'!M$3:M$216)</f>
        <v>72785560</v>
      </c>
      <c r="M48" s="1">
        <f>SUMIF('World Bank data'!$E$3:$E$216,'EXIO agg.'!$B48,'World Bank data'!N$3:N$216)</f>
        <v>73260238</v>
      </c>
      <c r="N48" s="1">
        <f>SUMIF('World Bank data'!$E$3:$E$216,'EXIO agg.'!$B48,'World Bank data'!O$3:O$216)</f>
        <v>73721219</v>
      </c>
      <c r="O48" s="1">
        <f>SUMIF('World Bank data'!$E$3:$E$216,'EXIO agg.'!$B48,'World Bank data'!P$3:P$216)</f>
        <v>74181077</v>
      </c>
      <c r="P48" s="1">
        <f>SUMIF('World Bank data'!$E$3:$E$216,'EXIO agg.'!$B48,'World Bank data'!Q$3:Q$216)</f>
        <v>74684562</v>
      </c>
      <c r="Q48" s="1">
        <f>SUMIF('World Bank data'!$E$3:$E$216,'EXIO agg.'!$B48,'World Bank data'!R$3:R$216)</f>
        <v>75100571</v>
      </c>
      <c r="R48" s="1">
        <f>SUMIF('World Bank data'!$E$3:$E$216,'EXIO agg.'!$B48,'World Bank data'!S$3:S$216)</f>
        <v>75538171</v>
      </c>
      <c r="S48" s="1">
        <f>SUMIF('World Bank data'!$E$3:$E$216,'EXIO agg.'!$B48,'World Bank data'!T$3:T$216)</f>
        <v>75989056</v>
      </c>
      <c r="T48" s="1">
        <f>SUMIF('World Bank data'!$E$3:$E$216,'EXIO agg.'!$B48,'World Bank data'!U$3:U$216)</f>
        <v>76413060</v>
      </c>
      <c r="U48" s="1">
        <f>SUMIF('World Bank data'!$E$3:$E$216,'EXIO agg.'!$B48,'World Bank data'!V$3:V$216)</f>
        <v>76860210</v>
      </c>
      <c r="V48" s="1">
        <f>SUMIF('World Bank data'!$E$3:$E$216,'EXIO agg.'!$B48,'World Bank data'!W$3:W$216)</f>
        <v>77331248</v>
      </c>
      <c r="W48" s="1">
        <f>SUMIF('World Bank data'!$E$3:$E$216,'EXIO agg.'!$B48,'World Bank data'!X$3:X$216)</f>
        <v>77778130</v>
      </c>
      <c r="X48" s="1">
        <f>SUMIF('World Bank data'!$E$3:$E$216,'EXIO agg.'!$B48,'World Bank data'!Y$3:Y$216)</f>
        <v>78229817</v>
      </c>
      <c r="Y48" s="1">
        <f>SUMIF('World Bank data'!$E$3:$E$216,'EXIO agg.'!$B48,'World Bank data'!Z$3:Z$216)</f>
        <v>86034650</v>
      </c>
      <c r="Z48" s="1">
        <f>SUMIF('World Bank data'!$E$3:$E$216,'EXIO agg.'!$B48,'World Bank data'!AA$3:AA$216)</f>
        <v>86092706</v>
      </c>
      <c r="AA48" s="1">
        <f>SUMIF('World Bank data'!$E$3:$E$216,'EXIO agg.'!$B48,'World Bank data'!AB$3:AB$216)</f>
        <v>86190342</v>
      </c>
      <c r="AB48" s="1">
        <f>SUMIF('World Bank data'!$E$3:$E$216,'EXIO agg.'!$B48,'World Bank data'!AC$3:AC$216)</f>
        <v>86136807</v>
      </c>
      <c r="AC48" s="1">
        <f>SUMIF('World Bank data'!$E$3:$E$216,'EXIO agg.'!$B48,'World Bank data'!AD$3:AD$216)</f>
        <v>85750903</v>
      </c>
      <c r="AD48" s="1">
        <f>SUMIF('World Bank data'!$E$3:$E$216,'EXIO agg.'!$B48,'World Bank data'!AE$3:AE$216)</f>
        <v>85083479</v>
      </c>
      <c r="AE48" s="1">
        <f>SUMIF('World Bank data'!$E$3:$E$216,'EXIO agg.'!$B48,'World Bank data'!AF$3:AF$216)</f>
        <v>84527924</v>
      </c>
      <c r="AF48" s="1">
        <f>SUMIF('World Bank data'!$E$3:$E$216,'EXIO agg.'!$B48,'World Bank data'!AG$3:AG$216)</f>
        <v>83976205</v>
      </c>
      <c r="AG48" s="1">
        <f>SUMIF('World Bank data'!$E$3:$E$216,'EXIO agg.'!$B48,'World Bank data'!AH$3:AH$216)</f>
        <v>83322383</v>
      </c>
      <c r="AH48" s="1">
        <f>SUMIF('World Bank data'!$E$3:$E$216,'EXIO agg.'!$B48,'World Bank data'!AI$3:AI$216)</f>
        <v>82588677</v>
      </c>
      <c r="AI48" s="1">
        <f>SUMIF('World Bank data'!$E$3:$E$216,'EXIO agg.'!$B48,'World Bank data'!AJ$3:AJ$216)</f>
        <v>81975079</v>
      </c>
      <c r="AJ48" s="1">
        <f>SUMIF('World Bank data'!$E$3:$E$216,'EXIO agg.'!$B48,'World Bank data'!AK$3:AK$216)</f>
        <v>81383344</v>
      </c>
      <c r="AK48" s="1">
        <f>SUMIF('World Bank data'!$E$3:$E$216,'EXIO agg.'!$B48,'World Bank data'!AL$3:AL$216)</f>
        <v>80844148</v>
      </c>
      <c r="AL48" s="1">
        <f>SUMIF('World Bank data'!$E$3:$E$216,'EXIO agg.'!$B48,'World Bank data'!AM$3:AM$216)</f>
        <v>80370125</v>
      </c>
      <c r="AM48" s="1">
        <f>SUMIF('World Bank data'!$E$3:$E$216,'EXIO agg.'!$B48,'World Bank data'!AN$3:AN$216)</f>
        <v>79925142</v>
      </c>
      <c r="AN48" s="1">
        <f>SUMIF('World Bank data'!$E$3:$E$216,'EXIO agg.'!$B48,'World Bank data'!AO$3:AO$216)</f>
        <v>79487764</v>
      </c>
      <c r="AO48" s="1">
        <f>SUMIF('World Bank data'!$E$3:$E$216,'EXIO agg.'!$B48,'World Bank data'!AP$3:AP$216)</f>
        <v>79087718</v>
      </c>
      <c r="AP48" s="1">
        <f>SUMIF('World Bank data'!$E$3:$E$216,'EXIO agg.'!$B48,'World Bank data'!AQ$3:AQ$216)</f>
        <v>78735775</v>
      </c>
      <c r="AQ48" s="1">
        <f>SUMIF('World Bank data'!$E$3:$E$216,'EXIO agg.'!$B48,'World Bank data'!AR$3:AR$216)</f>
        <v>78417853</v>
      </c>
      <c r="AR48" s="1">
        <f>SUMIF('World Bank data'!$E$3:$E$216,'EXIO agg.'!$B48,'World Bank data'!AS$3:AS$216)</f>
        <v>78157409</v>
      </c>
      <c r="AS48" s="1">
        <f>SUMIF('World Bank data'!$E$3:$E$216,'EXIO agg.'!$B48,'World Bank data'!AT$3:AT$216)</f>
        <v>77926282</v>
      </c>
      <c r="AT48" s="1">
        <f>SUMIF('World Bank data'!$E$3:$E$216,'EXIO agg.'!$B48,'World Bank data'!AU$3:AU$216)</f>
        <v>77693203</v>
      </c>
      <c r="AU48" s="1">
        <f>SUMIF('World Bank data'!$E$3:$E$216,'EXIO agg.'!$B48,'World Bank data'!AV$3:AV$216)</f>
        <v>77545274</v>
      </c>
      <c r="AV48" s="1">
        <f>SUMIF('World Bank data'!$E$3:$E$216,'EXIO agg.'!$B48,'World Bank data'!AW$3:AW$216)</f>
        <v>77416689</v>
      </c>
      <c r="AW48" s="1">
        <f>SUMIF('World Bank data'!$E$3:$E$216,'EXIO agg.'!$B48,'World Bank data'!AX$3:AX$216)</f>
        <v>77258210</v>
      </c>
    </row>
    <row r="49" spans="1:49" x14ac:dyDescent="0.25">
      <c r="A49" t="s">
        <v>504</v>
      </c>
      <c r="B49" t="s">
        <v>505</v>
      </c>
      <c r="C49">
        <v>48</v>
      </c>
      <c r="D49">
        <v>35</v>
      </c>
      <c r="E49" s="1">
        <f>SUMIF('World Bank data'!$E$3:$E$216,'EXIO agg.'!$B49,'World Bank data'!F$3:F$216)</f>
        <v>307354164</v>
      </c>
      <c r="F49" s="1">
        <f>SUMIF('World Bank data'!$E$3:$E$216,'EXIO agg.'!$B49,'World Bank data'!G$3:G$216)</f>
        <v>315451867</v>
      </c>
      <c r="G49" s="1">
        <f>SUMIF('World Bank data'!$E$3:$E$216,'EXIO agg.'!$B49,'World Bank data'!H$3:H$216)</f>
        <v>323821093</v>
      </c>
      <c r="H49" s="1">
        <f>SUMIF('World Bank data'!$E$3:$E$216,'EXIO agg.'!$B49,'World Bank data'!I$3:I$216)</f>
        <v>332502898</v>
      </c>
      <c r="I49" s="1">
        <f>SUMIF('World Bank data'!$E$3:$E$216,'EXIO agg.'!$B49,'World Bank data'!J$3:J$216)</f>
        <v>341548249</v>
      </c>
      <c r="J49" s="1">
        <f>SUMIF('World Bank data'!$E$3:$E$216,'EXIO agg.'!$B49,'World Bank data'!K$3:K$216)</f>
        <v>350994000</v>
      </c>
      <c r="K49" s="1">
        <f>SUMIF('World Bank data'!$E$3:$E$216,'EXIO agg.'!$B49,'World Bank data'!L$3:L$216)</f>
        <v>360858986</v>
      </c>
      <c r="L49" s="1">
        <f>SUMIF('World Bank data'!$E$3:$E$216,'EXIO agg.'!$B49,'World Bank data'!M$3:M$216)</f>
        <v>371138883</v>
      </c>
      <c r="M49" s="1">
        <f>SUMIF('World Bank data'!$E$3:$E$216,'EXIO agg.'!$B49,'World Bank data'!N$3:N$216)</f>
        <v>381809491</v>
      </c>
      <c r="N49" s="1">
        <f>SUMIF('World Bank data'!$E$3:$E$216,'EXIO agg.'!$B49,'World Bank data'!O$3:O$216)</f>
        <v>392842361</v>
      </c>
      <c r="O49" s="1">
        <f>SUMIF('World Bank data'!$E$3:$E$216,'EXIO agg.'!$B49,'World Bank data'!P$3:P$216)</f>
        <v>404207409</v>
      </c>
      <c r="P49" s="1">
        <f>SUMIF('World Bank data'!$E$3:$E$216,'EXIO agg.'!$B49,'World Bank data'!Q$3:Q$216)</f>
        <v>415897512</v>
      </c>
      <c r="Q49" s="1">
        <f>SUMIF('World Bank data'!$E$3:$E$216,'EXIO agg.'!$B49,'World Bank data'!R$3:R$216)</f>
        <v>427919215</v>
      </c>
      <c r="R49" s="1">
        <f>SUMIF('World Bank data'!$E$3:$E$216,'EXIO agg.'!$B49,'World Bank data'!S$3:S$216)</f>
        <v>440278709</v>
      </c>
      <c r="S49" s="1">
        <f>SUMIF('World Bank data'!$E$3:$E$216,'EXIO agg.'!$B49,'World Bank data'!T$3:T$216)</f>
        <v>452951859</v>
      </c>
      <c r="T49" s="1">
        <f>SUMIF('World Bank data'!$E$3:$E$216,'EXIO agg.'!$B49,'World Bank data'!U$3:U$216)</f>
        <v>466060812</v>
      </c>
      <c r="U49" s="1">
        <f>SUMIF('World Bank data'!$E$3:$E$216,'EXIO agg.'!$B49,'World Bank data'!V$3:V$216)</f>
        <v>479540481</v>
      </c>
      <c r="V49" s="1">
        <f>SUMIF('World Bank data'!$E$3:$E$216,'EXIO agg.'!$B49,'World Bank data'!W$3:W$216)</f>
        <v>493326524</v>
      </c>
      <c r="W49" s="1">
        <f>SUMIF('World Bank data'!$E$3:$E$216,'EXIO agg.'!$B49,'World Bank data'!X$3:X$216)</f>
        <v>507425442</v>
      </c>
      <c r="X49" s="1">
        <f>SUMIF('World Bank data'!$E$3:$E$216,'EXIO agg.'!$B49,'World Bank data'!Y$3:Y$216)</f>
        <v>521767720</v>
      </c>
      <c r="Y49" s="1">
        <f>SUMIF('World Bank data'!$E$3:$E$216,'EXIO agg.'!$B49,'World Bank data'!Z$3:Z$216)</f>
        <v>536502895</v>
      </c>
      <c r="Z49" s="1">
        <f>SUMIF('World Bank data'!$E$3:$E$216,'EXIO agg.'!$B49,'World Bank data'!AA$3:AA$216)</f>
        <v>551517819</v>
      </c>
      <c r="AA49" s="1">
        <f>SUMIF('World Bank data'!$E$3:$E$216,'EXIO agg.'!$B49,'World Bank data'!AB$3:AB$216)</f>
        <v>566850261</v>
      </c>
      <c r="AB49" s="1">
        <f>SUMIF('World Bank data'!$E$3:$E$216,'EXIO agg.'!$B49,'World Bank data'!AC$3:AC$216)</f>
        <v>582364251</v>
      </c>
      <c r="AC49" s="1">
        <f>SUMIF('World Bank data'!$E$3:$E$216,'EXIO agg.'!$B49,'World Bank data'!AD$3:AD$216)</f>
        <v>598239247</v>
      </c>
      <c r="AD49" s="1">
        <f>SUMIF('World Bank data'!$E$3:$E$216,'EXIO agg.'!$B49,'World Bank data'!AE$3:AE$216)</f>
        <v>614269900</v>
      </c>
      <c r="AE49" s="1">
        <f>SUMIF('World Bank data'!$E$3:$E$216,'EXIO agg.'!$B49,'World Bank data'!AF$3:AF$216)</f>
        <v>630464183</v>
      </c>
      <c r="AF49" s="1">
        <f>SUMIF('World Bank data'!$E$3:$E$216,'EXIO agg.'!$B49,'World Bank data'!AG$3:AG$216)</f>
        <v>646892898</v>
      </c>
      <c r="AG49" s="1">
        <f>SUMIF('World Bank data'!$E$3:$E$216,'EXIO agg.'!$B49,'World Bank data'!AH$3:AH$216)</f>
        <v>663612964</v>
      </c>
      <c r="AH49" s="1">
        <f>SUMIF('World Bank data'!$E$3:$E$216,'EXIO agg.'!$B49,'World Bank data'!AI$3:AI$216)</f>
        <v>680723569</v>
      </c>
      <c r="AI49" s="1">
        <f>SUMIF('World Bank data'!$E$3:$E$216,'EXIO agg.'!$B49,'World Bank data'!AJ$3:AJ$216)</f>
        <v>698259772</v>
      </c>
      <c r="AJ49" s="1">
        <f>SUMIF('World Bank data'!$E$3:$E$216,'EXIO agg.'!$B49,'World Bank data'!AK$3:AK$216)</f>
        <v>716272733</v>
      </c>
      <c r="AK49" s="1">
        <f>SUMIF('World Bank data'!$E$3:$E$216,'EXIO agg.'!$B49,'World Bank data'!AL$3:AL$216)</f>
        <v>734787013</v>
      </c>
      <c r="AL49" s="1">
        <f>SUMIF('World Bank data'!$E$3:$E$216,'EXIO agg.'!$B49,'World Bank data'!AM$3:AM$216)</f>
        <v>753861024</v>
      </c>
      <c r="AM49" s="1">
        <f>SUMIF('World Bank data'!$E$3:$E$216,'EXIO agg.'!$B49,'World Bank data'!AN$3:AN$216)</f>
        <v>773587221</v>
      </c>
      <c r="AN49" s="1">
        <f>SUMIF('World Bank data'!$E$3:$E$216,'EXIO agg.'!$B49,'World Bank data'!AO$3:AO$216)</f>
        <v>794028500</v>
      </c>
      <c r="AO49" s="1">
        <f>SUMIF('World Bank data'!$E$3:$E$216,'EXIO agg.'!$B49,'World Bank data'!AP$3:AP$216)</f>
        <v>815212980</v>
      </c>
      <c r="AP49" s="1">
        <f>SUMIF('World Bank data'!$E$3:$E$216,'EXIO agg.'!$B49,'World Bank data'!AQ$3:AQ$216)</f>
        <v>837132741</v>
      </c>
      <c r="AQ49" s="1">
        <f>SUMIF('World Bank data'!$E$3:$E$216,'EXIO agg.'!$B49,'World Bank data'!AR$3:AR$216)</f>
        <v>859779863</v>
      </c>
      <c r="AR49" s="1">
        <f>SUMIF('World Bank data'!$E$3:$E$216,'EXIO agg.'!$B49,'World Bank data'!AS$3:AS$216)</f>
        <v>883115594</v>
      </c>
      <c r="AS49" s="1">
        <f>SUMIF('World Bank data'!$E$3:$E$216,'EXIO agg.'!$B49,'World Bank data'!AT$3:AT$216)</f>
        <v>907102839</v>
      </c>
      <c r="AT49" s="1">
        <f>SUMIF('World Bank data'!$E$3:$E$216,'EXIO agg.'!$B49,'World Bank data'!AU$3:AU$216)</f>
        <v>931752823</v>
      </c>
      <c r="AU49" s="1">
        <f>SUMIF('World Bank data'!$E$3:$E$216,'EXIO agg.'!$B49,'World Bank data'!AV$3:AV$216)</f>
        <v>957029209</v>
      </c>
      <c r="AV49" s="1">
        <f>SUMIF('World Bank data'!$E$3:$E$216,'EXIO agg.'!$B49,'World Bank data'!AW$3:AW$216)</f>
        <v>982919146</v>
      </c>
      <c r="AW49" s="1">
        <f>SUMIF('World Bank data'!$E$3:$E$216,'EXIO agg.'!$B49,'World Bank data'!AX$3:AX$216)</f>
        <v>1009372464</v>
      </c>
    </row>
    <row r="50" spans="1:49" x14ac:dyDescent="0.25">
      <c r="A50" t="s">
        <v>511</v>
      </c>
      <c r="B50" t="s">
        <v>512</v>
      </c>
      <c r="C50">
        <v>49</v>
      </c>
      <c r="D50">
        <v>35</v>
      </c>
      <c r="E50" s="1">
        <f>SUMIF('World Bank data'!$E$3:$E$216,'EXIO agg.'!$B50,'World Bank data'!F$3:F$216)</f>
        <v>94267090</v>
      </c>
      <c r="F50" s="1">
        <f>SUMIF('World Bank data'!$E$3:$E$216,'EXIO agg.'!$B50,'World Bank data'!G$3:G$216)</f>
        <v>96962093</v>
      </c>
      <c r="G50" s="1">
        <f>SUMIF('World Bank data'!$E$3:$E$216,'EXIO agg.'!$B50,'World Bank data'!H$3:H$216)</f>
        <v>99712177</v>
      </c>
      <c r="H50" s="1">
        <f>SUMIF('World Bank data'!$E$3:$E$216,'EXIO agg.'!$B50,'World Bank data'!I$3:I$216)</f>
        <v>102612461</v>
      </c>
      <c r="I50" s="1">
        <f>SUMIF('World Bank data'!$E$3:$E$216,'EXIO agg.'!$B50,'World Bank data'!J$3:J$216)</f>
        <v>105618047</v>
      </c>
      <c r="J50" s="1">
        <f>SUMIF('World Bank data'!$E$3:$E$216,'EXIO agg.'!$B50,'World Bank data'!K$3:K$216)</f>
        <v>108768463</v>
      </c>
      <c r="K50" s="1">
        <f>SUMIF('World Bank data'!$E$3:$E$216,'EXIO agg.'!$B50,'World Bank data'!L$3:L$216)</f>
        <v>112084112</v>
      </c>
      <c r="L50" s="1">
        <f>SUMIF('World Bank data'!$E$3:$E$216,'EXIO agg.'!$B50,'World Bank data'!M$3:M$216)</f>
        <v>115569482</v>
      </c>
      <c r="M50" s="1">
        <f>SUMIF('World Bank data'!$E$3:$E$216,'EXIO agg.'!$B50,'World Bank data'!N$3:N$216)</f>
        <v>119249594</v>
      </c>
      <c r="N50" s="1">
        <f>SUMIF('World Bank data'!$E$3:$E$216,'EXIO agg.'!$B50,'World Bank data'!O$3:O$216)</f>
        <v>123182159</v>
      </c>
      <c r="O50" s="1">
        <f>SUMIF('World Bank data'!$E$3:$E$216,'EXIO agg.'!$B50,'World Bank data'!P$3:P$216)</f>
        <v>127363622</v>
      </c>
      <c r="P50" s="1">
        <f>SUMIF('World Bank data'!$E$3:$E$216,'EXIO agg.'!$B50,'World Bank data'!Q$3:Q$216)</f>
        <v>131782683</v>
      </c>
      <c r="Q50" s="1">
        <f>SUMIF('World Bank data'!$E$3:$E$216,'EXIO agg.'!$B50,'World Bank data'!R$3:R$216)</f>
        <v>136424633</v>
      </c>
      <c r="R50" s="1">
        <f>SUMIF('World Bank data'!$E$3:$E$216,'EXIO agg.'!$B50,'World Bank data'!S$3:S$216)</f>
        <v>141248943</v>
      </c>
      <c r="S50" s="1">
        <f>SUMIF('World Bank data'!$E$3:$E$216,'EXIO agg.'!$B50,'World Bank data'!T$3:T$216)</f>
        <v>146178048</v>
      </c>
      <c r="T50" s="1">
        <f>SUMIF('World Bank data'!$E$3:$E$216,'EXIO agg.'!$B50,'World Bank data'!U$3:U$216)</f>
        <v>151197782</v>
      </c>
      <c r="U50" s="1">
        <f>SUMIF('World Bank data'!$E$3:$E$216,'EXIO agg.'!$B50,'World Bank data'!V$3:V$216)</f>
        <v>156296260</v>
      </c>
      <c r="V50" s="1">
        <f>SUMIF('World Bank data'!$E$3:$E$216,'EXIO agg.'!$B50,'World Bank data'!W$3:W$216)</f>
        <v>161453824</v>
      </c>
      <c r="W50" s="1">
        <f>SUMIF('World Bank data'!$E$3:$E$216,'EXIO agg.'!$B50,'World Bank data'!X$3:X$216)</f>
        <v>166545385</v>
      </c>
      <c r="X50" s="1">
        <f>SUMIF('World Bank data'!$E$3:$E$216,'EXIO agg.'!$B50,'World Bank data'!Y$3:Y$216)</f>
        <v>171422365</v>
      </c>
      <c r="Y50" s="1">
        <f>SUMIF('World Bank data'!$E$3:$E$216,'EXIO agg.'!$B50,'World Bank data'!Z$3:Z$216)</f>
        <v>178024054</v>
      </c>
      <c r="Z50" s="1">
        <f>SUMIF('World Bank data'!$E$3:$E$216,'EXIO agg.'!$B50,'World Bank data'!AA$3:AA$216)</f>
        <v>182761640</v>
      </c>
      <c r="AA50" s="1">
        <f>SUMIF('World Bank data'!$E$3:$E$216,'EXIO agg.'!$B50,'World Bank data'!AB$3:AB$216)</f>
        <v>184958151</v>
      </c>
      <c r="AB50" s="1">
        <f>SUMIF('World Bank data'!$E$3:$E$216,'EXIO agg.'!$B50,'World Bank data'!AC$3:AC$216)</f>
        <v>188944846</v>
      </c>
      <c r="AC50" s="1">
        <f>SUMIF('World Bank data'!$E$3:$E$216,'EXIO agg.'!$B50,'World Bank data'!AD$3:AD$216)</f>
        <v>192918566</v>
      </c>
      <c r="AD50" s="1">
        <f>SUMIF('World Bank data'!$E$3:$E$216,'EXIO agg.'!$B50,'World Bank data'!AE$3:AE$216)</f>
        <v>198648458</v>
      </c>
      <c r="AE50" s="1">
        <f>SUMIF('World Bank data'!$E$3:$E$216,'EXIO agg.'!$B50,'World Bank data'!AF$3:AF$216)</f>
        <v>202918279</v>
      </c>
      <c r="AF50" s="1">
        <f>SUMIF('World Bank data'!$E$3:$E$216,'EXIO agg.'!$B50,'World Bank data'!AG$3:AG$216)</f>
        <v>207375924</v>
      </c>
      <c r="AG50" s="1">
        <f>SUMIF('World Bank data'!$E$3:$E$216,'EXIO agg.'!$B50,'World Bank data'!AH$3:AH$216)</f>
        <v>211927655</v>
      </c>
      <c r="AH50" s="1">
        <f>SUMIF('World Bank data'!$E$3:$E$216,'EXIO agg.'!$B50,'World Bank data'!AI$3:AI$216)</f>
        <v>216564684</v>
      </c>
      <c r="AI50" s="1">
        <f>SUMIF('World Bank data'!$E$3:$E$216,'EXIO agg.'!$B50,'World Bank data'!AJ$3:AJ$216)</f>
        <v>221228883</v>
      </c>
      <c r="AJ50" s="1">
        <f>SUMIF('World Bank data'!$E$3:$E$216,'EXIO agg.'!$B50,'World Bank data'!AK$3:AK$216)</f>
        <v>225876532</v>
      </c>
      <c r="AK50" s="1">
        <f>SUMIF('World Bank data'!$E$3:$E$216,'EXIO agg.'!$B50,'World Bank data'!AL$3:AL$216)</f>
        <v>230540249</v>
      </c>
      <c r="AL50" s="1">
        <f>SUMIF('World Bank data'!$E$3:$E$216,'EXIO agg.'!$B50,'World Bank data'!AM$3:AM$216)</f>
        <v>235309111</v>
      </c>
      <c r="AM50" s="1">
        <f>SUMIF('World Bank data'!$E$3:$E$216,'EXIO agg.'!$B50,'World Bank data'!AN$3:AN$216)</f>
        <v>240295502</v>
      </c>
      <c r="AN50" s="1">
        <f>SUMIF('World Bank data'!$E$3:$E$216,'EXIO agg.'!$B50,'World Bank data'!AO$3:AO$216)</f>
        <v>245564784</v>
      </c>
      <c r="AO50" s="1">
        <f>SUMIF('World Bank data'!$E$3:$E$216,'EXIO agg.'!$B50,'World Bank data'!AP$3:AP$216)</f>
        <v>251159086</v>
      </c>
      <c r="AP50" s="1">
        <f>SUMIF('World Bank data'!$E$3:$E$216,'EXIO agg.'!$B50,'World Bank data'!AQ$3:AQ$216)</f>
        <v>257027829</v>
      </c>
      <c r="AQ50" s="1">
        <f>SUMIF('World Bank data'!$E$3:$E$216,'EXIO agg.'!$B50,'World Bank data'!AR$3:AR$216)</f>
        <v>263073370</v>
      </c>
      <c r="AR50" s="1">
        <f>SUMIF('World Bank data'!$E$3:$E$216,'EXIO agg.'!$B50,'World Bank data'!AS$3:AS$216)</f>
        <v>269181645</v>
      </c>
      <c r="AS50" s="1">
        <f>SUMIF('World Bank data'!$E$3:$E$216,'EXIO agg.'!$B50,'World Bank data'!AT$3:AT$216)</f>
        <v>275151135</v>
      </c>
      <c r="AT50" s="1">
        <f>SUMIF('World Bank data'!$E$3:$E$216,'EXIO agg.'!$B50,'World Bank data'!AU$3:AU$216)</f>
        <v>281299347</v>
      </c>
      <c r="AU50" s="1">
        <f>SUMIF('World Bank data'!$E$3:$E$216,'EXIO agg.'!$B50,'World Bank data'!AV$3:AV$216)</f>
        <v>287504699</v>
      </c>
      <c r="AV50" s="1">
        <f>SUMIF('World Bank data'!$E$3:$E$216,'EXIO agg.'!$B50,'World Bank data'!AW$3:AW$216)</f>
        <v>293711943</v>
      </c>
      <c r="AW50" s="1">
        <f>SUMIF('World Bank data'!$E$3:$E$216,'EXIO agg.'!$B50,'World Bank data'!AX$3:AX$216)</f>
        <v>299853053</v>
      </c>
    </row>
    <row r="51" spans="1:49" x14ac:dyDescent="0.25">
      <c r="A51" t="s">
        <v>639</v>
      </c>
      <c r="B51" t="s">
        <v>637</v>
      </c>
      <c r="C51" t="s">
        <v>638</v>
      </c>
      <c r="D51">
        <v>35</v>
      </c>
      <c r="E51" s="1">
        <f>SUMIF('World Bank data'!$E$3:$E$216,'EXIO agg.'!$B51,'World Bank data'!F$3:F$216)</f>
        <v>1347257</v>
      </c>
      <c r="F51" s="1">
        <f>SUMIF('World Bank data'!$E$3:$E$216,'EXIO agg.'!$B51,'World Bank data'!G$3:G$216)</f>
        <v>1380583</v>
      </c>
      <c r="G51" s="1">
        <f>SUMIF('World Bank data'!$E$3:$E$216,'EXIO agg.'!$B51,'World Bank data'!H$3:H$216)</f>
        <v>1408931</v>
      </c>
      <c r="H51" s="1">
        <f>SUMIF('World Bank data'!$E$3:$E$216,'EXIO agg.'!$B51,'World Bank data'!I$3:I$216)</f>
        <v>1439541</v>
      </c>
      <c r="I51" s="1">
        <f>SUMIF('World Bank data'!$E$3:$E$216,'EXIO agg.'!$B51,'World Bank data'!J$3:J$216)</f>
        <v>1470842</v>
      </c>
      <c r="J51" s="1">
        <f>SUMIF('World Bank data'!$E$3:$E$216,'EXIO agg.'!$B51,'World Bank data'!K$3:K$216)</f>
        <v>1500067</v>
      </c>
      <c r="K51" s="1">
        <f>SUMIF('World Bank data'!$E$3:$E$216,'EXIO agg.'!$B51,'World Bank data'!L$3:L$216)</f>
        <v>1527401</v>
      </c>
      <c r="L51" s="1">
        <f>SUMIF('World Bank data'!$E$3:$E$216,'EXIO agg.'!$B51,'World Bank data'!M$3:M$216)</f>
        <v>1550280</v>
      </c>
      <c r="M51" s="1">
        <f>SUMIF('World Bank data'!$E$3:$E$216,'EXIO agg.'!$B51,'World Bank data'!N$3:N$216)</f>
        <v>1579083</v>
      </c>
      <c r="N51" s="1">
        <f>SUMIF('World Bank data'!$E$3:$E$216,'EXIO agg.'!$B51,'World Bank data'!O$3:O$216)</f>
        <v>1607070</v>
      </c>
      <c r="O51" s="1">
        <f>SUMIF('World Bank data'!$E$3:$E$216,'EXIO agg.'!$B51,'World Bank data'!P$3:P$216)</f>
        <v>1638645</v>
      </c>
      <c r="P51" s="1">
        <f>SUMIF('World Bank data'!$E$3:$E$216,'EXIO agg.'!$B51,'World Bank data'!Q$3:Q$216)</f>
        <v>1672400</v>
      </c>
      <c r="Q51" s="1">
        <f>SUMIF('World Bank data'!$E$3:$E$216,'EXIO agg.'!$B51,'World Bank data'!R$3:R$216)</f>
        <v>1712323</v>
      </c>
      <c r="R51" s="1">
        <f>SUMIF('World Bank data'!$E$3:$E$216,'EXIO agg.'!$B51,'World Bank data'!S$3:S$216)</f>
        <v>1753284</v>
      </c>
      <c r="S51" s="1">
        <f>SUMIF('World Bank data'!$E$3:$E$216,'EXIO agg.'!$B51,'World Bank data'!T$3:T$216)</f>
        <v>1799486</v>
      </c>
      <c r="T51" s="1">
        <f>SUMIF('World Bank data'!$E$3:$E$216,'EXIO agg.'!$B51,'World Bank data'!U$3:U$216)</f>
        <v>1844568</v>
      </c>
      <c r="U51" s="1">
        <f>SUMIF('World Bank data'!$E$3:$E$216,'EXIO agg.'!$B51,'World Bank data'!V$3:V$216)</f>
        <v>1893644</v>
      </c>
      <c r="V51" s="1">
        <f>SUMIF('World Bank data'!$E$3:$E$216,'EXIO agg.'!$B51,'World Bank data'!W$3:W$216)</f>
        <v>1945269</v>
      </c>
      <c r="W51" s="1">
        <f>SUMIF('World Bank data'!$E$3:$E$216,'EXIO agg.'!$B51,'World Bank data'!X$3:X$216)</f>
        <v>1996270</v>
      </c>
      <c r="X51" s="1">
        <f>SUMIF('World Bank data'!$E$3:$E$216,'EXIO agg.'!$B51,'World Bank data'!Y$3:Y$216)</f>
        <v>2045492</v>
      </c>
      <c r="Y51" s="1">
        <f>SUMIF('World Bank data'!$E$3:$E$216,'EXIO agg.'!$B51,'World Bank data'!Z$3:Z$216)</f>
        <v>2094413</v>
      </c>
      <c r="Z51" s="1">
        <f>SUMIF('World Bank data'!$E$3:$E$216,'EXIO agg.'!$B51,'World Bank data'!AA$3:AA$216)</f>
        <v>2139442</v>
      </c>
      <c r="AA51" s="1">
        <f>SUMIF('World Bank data'!$E$3:$E$216,'EXIO agg.'!$B51,'World Bank data'!AB$3:AB$216)</f>
        <v>2181194</v>
      </c>
      <c r="AB51" s="1">
        <f>SUMIF('World Bank data'!$E$3:$E$216,'EXIO agg.'!$B51,'World Bank data'!AC$3:AC$216)</f>
        <v>2220846</v>
      </c>
      <c r="AC51" s="1">
        <f>SUMIF('World Bank data'!$E$3:$E$216,'EXIO agg.'!$B51,'World Bank data'!AD$3:AD$216)</f>
        <v>2259100</v>
      </c>
      <c r="AD51" s="1">
        <f>SUMIF('World Bank data'!$E$3:$E$216,'EXIO agg.'!$B51,'World Bank data'!AE$3:AE$216)</f>
        <v>2297501</v>
      </c>
      <c r="AE51" s="1">
        <f>SUMIF('World Bank data'!$E$3:$E$216,'EXIO agg.'!$B51,'World Bank data'!AF$3:AF$216)</f>
        <v>2336717</v>
      </c>
      <c r="AF51" s="1">
        <f>SUMIF('World Bank data'!$E$3:$E$216,'EXIO agg.'!$B51,'World Bank data'!AG$3:AG$216)</f>
        <v>2375748</v>
      </c>
      <c r="AG51" s="1">
        <f>SUMIF('World Bank data'!$E$3:$E$216,'EXIO agg.'!$B51,'World Bank data'!AH$3:AH$216)</f>
        <v>2443924</v>
      </c>
      <c r="AH51" s="1">
        <f>SUMIF('World Bank data'!$E$3:$E$216,'EXIO agg.'!$B51,'World Bank data'!AI$3:AI$216)</f>
        <v>2480016</v>
      </c>
      <c r="AI51" s="1">
        <f>SUMIF('World Bank data'!$E$3:$E$216,'EXIO agg.'!$B51,'World Bank data'!AJ$3:AJ$216)</f>
        <v>2517998</v>
      </c>
      <c r="AJ51" s="1">
        <f>SUMIF('World Bank data'!$E$3:$E$216,'EXIO agg.'!$B51,'World Bank data'!AK$3:AK$216)</f>
        <v>2561087</v>
      </c>
      <c r="AK51" s="1">
        <f>SUMIF('World Bank data'!$E$3:$E$216,'EXIO agg.'!$B51,'World Bank data'!AL$3:AL$216)</f>
        <v>2613234</v>
      </c>
      <c r="AL51" s="1">
        <f>SUMIF('World Bank data'!$E$3:$E$216,'EXIO agg.'!$B51,'World Bank data'!AM$3:AM$216)</f>
        <v>2670676</v>
      </c>
      <c r="AM51" s="1">
        <f>SUMIF('World Bank data'!$E$3:$E$216,'EXIO agg.'!$B51,'World Bank data'!AN$3:AN$216)</f>
        <v>2730171</v>
      </c>
      <c r="AN51" s="1">
        <f>SUMIF('World Bank data'!$E$3:$E$216,'EXIO agg.'!$B51,'World Bank data'!AO$3:AO$216)</f>
        <v>2792619</v>
      </c>
      <c r="AO51" s="1">
        <f>SUMIF('World Bank data'!$E$3:$E$216,'EXIO agg.'!$B51,'World Bank data'!AP$3:AP$216)</f>
        <v>2856247</v>
      </c>
      <c r="AP51" s="1">
        <f>SUMIF('World Bank data'!$E$3:$E$216,'EXIO agg.'!$B51,'World Bank data'!AQ$3:AQ$216)</f>
        <v>2920298</v>
      </c>
      <c r="AQ51" s="1">
        <f>SUMIF('World Bank data'!$E$3:$E$216,'EXIO agg.'!$B51,'World Bank data'!AR$3:AR$216)</f>
        <v>2984553</v>
      </c>
      <c r="AR51" s="1">
        <f>SUMIF('World Bank data'!$E$3:$E$216,'EXIO agg.'!$B51,'World Bank data'!AS$3:AS$216)</f>
        <v>3047075</v>
      </c>
      <c r="AS51" s="1">
        <f>SUMIF('World Bank data'!$E$3:$E$216,'EXIO agg.'!$B51,'World Bank data'!AT$3:AT$216)</f>
        <v>3109672</v>
      </c>
      <c r="AT51" s="1">
        <f>SUMIF('World Bank data'!$E$3:$E$216,'EXIO agg.'!$B51,'World Bank data'!AU$3:AU$216)</f>
        <v>3175618</v>
      </c>
      <c r="AU51" s="1">
        <f>SUMIF('World Bank data'!$E$3:$E$216,'EXIO agg.'!$B51,'World Bank data'!AV$3:AV$216)</f>
        <v>3245356</v>
      </c>
      <c r="AV51" s="1">
        <f>SUMIF('World Bank data'!$E$3:$E$216,'EXIO agg.'!$B51,'World Bank data'!AW$3:AW$216)</f>
        <v>3317691</v>
      </c>
      <c r="AW51" s="1">
        <f>SUMIF('World Bank data'!$E$3:$E$216,'EXIO agg.'!$B51,'World Bank data'!AX$3:AX$216)</f>
        <v>3390749</v>
      </c>
    </row>
    <row r="52" spans="1:49" x14ac:dyDescent="0.25"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</sheetData>
  <sortState ref="A2:C50">
    <sortCondition ref="C3:C51"/>
  </sortState>
  <pageMargins left="0.7" right="0.7" top="0.78740157499999996" bottom="0.78740157499999996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World Bank data</vt:lpstr>
      <vt:lpstr>EXIO disagg.</vt:lpstr>
      <vt:lpstr>EXIO agg.</vt:lpstr>
    </vt:vector>
  </TitlesOfParts>
  <Company>WU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Reference</dc:creator>
  <cp:lastModifiedBy>Wieland, Hanspeter</cp:lastModifiedBy>
  <dcterms:created xsi:type="dcterms:W3CDTF">2017-11-02T14:10:55Z</dcterms:created>
  <dcterms:modified xsi:type="dcterms:W3CDTF">2020-11-18T13:06:21Z</dcterms:modified>
</cp:coreProperties>
</file>