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60" firstSheet="1" activeTab="8"/>
  </bookViews>
  <sheets>
    <sheet name="Threshold&amp;CONGL" sheetId="7" r:id="rId1"/>
    <sheet name="MA Threshold" sheetId="1" r:id="rId2"/>
    <sheet name="SIT-concave-congl" sheetId="2" r:id="rId3"/>
    <sheet name="SIT-convex-mix-congl" sheetId="3" r:id="rId4"/>
    <sheet name="SIT-linear-mix-congl" sheetId="4" r:id="rId5"/>
    <sheet name="Density Character" sheetId="5" r:id="rId6"/>
    <sheet name="fsRIDL-linear-mix" sheetId="8" r:id="rId7"/>
    <sheet name="fsRIDL-concave" sheetId="9" r:id="rId8"/>
    <sheet name="fsRIDL-convex-mix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<sst xmlns="http://schemas.openxmlformats.org/spreadsheetml/2006/main" count="140" uniqueCount="47">
  <si>
    <t>Notes</t>
  </si>
  <si>
    <t>Ideal Release Ratio</t>
  </si>
  <si>
    <t>SIT</t>
  </si>
  <si>
    <t>Threshold Release Ratio</t>
  </si>
  <si>
    <t>Constant-population genetic load</t>
  </si>
  <si>
    <t>Early fsRIDL</t>
  </si>
  <si>
    <t>fsRIDL</t>
  </si>
  <si>
    <t>Nix</t>
  </si>
  <si>
    <t>All released males with 3 Nix</t>
  </si>
  <si>
    <t>Half released males with 3 Nix and half with 2 Nix.</t>
  </si>
  <si>
    <t>Drive Conversion Rate</t>
  </si>
  <si>
    <t>Female Sterile Homing</t>
  </si>
  <si>
    <t>&lt;0.01</t>
  </si>
  <si>
    <t>Both-sex Lethal Homing</t>
  </si>
  <si>
    <t>Dominant Female Sterile Homing</t>
  </si>
  <si>
    <t>RIDD</t>
  </si>
  <si>
    <t>Split Female Sterile Homing</t>
  </si>
  <si>
    <t>Drive fsRIDL</t>
  </si>
  <si>
    <t>Homo. Release</t>
  </si>
  <si>
    <t>Germline Cut Rate</t>
  </si>
  <si>
    <t>TADE Suppression</t>
  </si>
  <si>
    <t>Embryo resistance = 1.0</t>
  </si>
  <si>
    <t>Embryo resistance = 0.0</t>
  </si>
  <si>
    <t>Female Fertility Disruptor</t>
  </si>
  <si>
    <t>Homo. Release, Embryo resistance = 0.0</t>
  </si>
  <si>
    <t>Dominant Female Fertility Disruptor</t>
  </si>
  <si>
    <t>0.62 / 1.07</t>
  </si>
  <si>
    <t>Homo./Hetero. Release, Embryo resistance = 0.0</t>
  </si>
  <si>
    <t>Dual Fertility Disruptor</t>
  </si>
  <si>
    <t>Hetero. Release, Embryo resistance = 0.0</t>
  </si>
  <si>
    <t>X-shred Rate</t>
  </si>
  <si>
    <t>Autosomal X-shredder</t>
  </si>
  <si>
    <t>Hetero. Release</t>
  </si>
  <si>
    <t>Y-linked Dominant Female Fertility Disruptor</t>
  </si>
  <si>
    <t>Y-linked X-haplolethal Disruptor</t>
  </si>
  <si>
    <t>Tra Disruptor</t>
  </si>
  <si>
    <t>early-fsRIDL</t>
  </si>
  <si>
    <t>RIDL</t>
  </si>
  <si>
    <t>SIT/early-RIDL</t>
  </si>
  <si>
    <t>Low Density Growth Rate</t>
  </si>
  <si>
    <t>concave</t>
  </si>
  <si>
    <t>linear-mix</t>
  </si>
  <si>
    <t>convex-mix</t>
  </si>
  <si>
    <t>suppressed</t>
  </si>
  <si>
    <t>release ratio</t>
  </si>
  <si>
    <t>constant-population genetic load</t>
  </si>
  <si>
    <t>Density Character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</si>
</sst>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0"/>
      <scheme val="minor"/>
    </font>
    <font>
      <sz val="10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/>
      <right style="thin">
        <color auto="1"/>
      </right>
      <top/>
      <bottom/>
      <diagonal style="thin">
        <color auto="1"/>
      </diagonal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Down="1">
      <left/>
      <right/>
      <top style="thin">
        <color auto="1"/>
      </top>
      <bottom style="medium">
        <color auto="1"/>
      </bottom>
      <diagonal style="thin">
        <color auto="1"/>
      </diagonal>
    </border>
    <border diagonalDown="1">
      <left/>
      <right/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4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0" applyNumberFormat="0" applyFill="0" applyAlignment="0" applyProtection="0">
      <alignment vertical="center"/>
    </xf>
    <xf numFmtId="0" fontId="11" fillId="0" borderId="50" applyNumberFormat="0" applyFill="0" applyAlignment="0" applyProtection="0">
      <alignment vertical="center"/>
    </xf>
    <xf numFmtId="0" fontId="12" fillId="0" borderId="5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2" applyNumberFormat="0" applyAlignment="0" applyProtection="0">
      <alignment vertical="center"/>
    </xf>
    <xf numFmtId="0" fontId="14" fillId="11" borderId="53" applyNumberFormat="0" applyAlignment="0" applyProtection="0">
      <alignment vertical="center"/>
    </xf>
    <xf numFmtId="0" fontId="15" fillId="11" borderId="52" applyNumberFormat="0" applyAlignment="0" applyProtection="0">
      <alignment vertical="center"/>
    </xf>
    <xf numFmtId="0" fontId="16" fillId="12" borderId="54" applyNumberFormat="0" applyAlignment="0" applyProtection="0">
      <alignment vertical="center"/>
    </xf>
    <xf numFmtId="0" fontId="17" fillId="0" borderId="55" applyNumberFormat="0" applyFill="0" applyAlignment="0" applyProtection="0">
      <alignment vertical="center"/>
    </xf>
    <xf numFmtId="0" fontId="18" fillId="0" borderId="5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4" borderId="0" xfId="0" applyFill="1" applyAlignment="1">
      <alignment vertical="center"/>
    </xf>
    <xf numFmtId="0" fontId="2" fillId="0" borderId="0" xfId="0" applyNumberFormat="1" applyFont="1" applyAlignment="1"/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2" xfId="0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0" borderId="10" xfId="0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8" xfId="0" applyFont="1" applyFill="1" applyBorder="1" applyAlignment="1"/>
    <xf numFmtId="0" fontId="0" fillId="0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5" xfId="0" applyFill="1" applyBorder="1">
      <alignment vertical="center"/>
    </xf>
    <xf numFmtId="0" fontId="0" fillId="0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>
      <alignment vertical="center"/>
    </xf>
    <xf numFmtId="0" fontId="0" fillId="0" borderId="14" xfId="0" applyBorder="1">
      <alignment vertical="center"/>
    </xf>
    <xf numFmtId="0" fontId="0" fillId="8" borderId="26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27" xfId="0" applyFill="1" applyBorder="1">
      <alignment vertical="center"/>
    </xf>
    <xf numFmtId="0" fontId="0" fillId="0" borderId="7" xfId="0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10" xfId="0" applyBorder="1">
      <alignment vertical="center"/>
    </xf>
    <xf numFmtId="0" fontId="0" fillId="4" borderId="12" xfId="0" applyFill="1" applyBorder="1">
      <alignment vertical="center"/>
    </xf>
    <xf numFmtId="0" fontId="0" fillId="4" borderId="27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 applyAlignment="1">
      <alignment vertical="center"/>
    </xf>
    <xf numFmtId="0" fontId="0" fillId="8" borderId="28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3" borderId="30" xfId="0" applyFill="1" applyBorder="1" applyAlignment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3" borderId="32" xfId="0" applyFill="1" applyBorder="1" applyAlignment="1">
      <alignment vertical="center"/>
    </xf>
    <xf numFmtId="0" fontId="0" fillId="0" borderId="29" xfId="0" applyBorder="1">
      <alignment vertical="center"/>
    </xf>
    <xf numFmtId="0" fontId="0" fillId="0" borderId="29" xfId="0" applyFill="1" applyBorder="1">
      <alignment vertical="center"/>
    </xf>
    <xf numFmtId="0" fontId="0" fillId="0" borderId="22" xfId="0" applyBorder="1">
      <alignment vertical="center"/>
    </xf>
    <xf numFmtId="0" fontId="0" fillId="3" borderId="33" xfId="0" applyFill="1" applyBorder="1">
      <alignment vertical="center"/>
    </xf>
    <xf numFmtId="0" fontId="0" fillId="8" borderId="34" xfId="0" applyFont="1" applyFill="1" applyBorder="1">
      <alignment vertical="center"/>
    </xf>
    <xf numFmtId="0" fontId="0" fillId="0" borderId="35" xfId="0" applyBorder="1">
      <alignment vertical="center"/>
    </xf>
    <xf numFmtId="0" fontId="0" fillId="3" borderId="36" xfId="0" applyFill="1" applyBorder="1">
      <alignment vertical="center"/>
    </xf>
    <xf numFmtId="0" fontId="0" fillId="3" borderId="37" xfId="0" applyFill="1" applyBorder="1" applyAlignment="1">
      <alignment vertical="center"/>
    </xf>
    <xf numFmtId="0" fontId="0" fillId="3" borderId="8" xfId="0" applyFill="1" applyBorder="1" applyAlignment="1">
      <alignment horizontal="right" vertical="center"/>
    </xf>
    <xf numFmtId="0" fontId="0" fillId="0" borderId="30" xfId="0" applyFont="1" applyBorder="1">
      <alignment vertical="center"/>
    </xf>
    <xf numFmtId="0" fontId="0" fillId="3" borderId="30" xfId="0" applyFill="1" applyBorder="1" applyAlignment="1">
      <alignment horizontal="right" vertical="center"/>
    </xf>
    <xf numFmtId="0" fontId="0" fillId="4" borderId="38" xfId="0" applyFill="1" applyBorder="1">
      <alignment vertical="center"/>
    </xf>
    <xf numFmtId="0" fontId="0" fillId="0" borderId="37" xfId="0" applyFont="1" applyBorder="1">
      <alignment vertical="center"/>
    </xf>
    <xf numFmtId="0" fontId="0" fillId="0" borderId="31" xfId="0" applyBorder="1">
      <alignment vertical="center"/>
    </xf>
    <xf numFmtId="0" fontId="0" fillId="0" borderId="39" xfId="0" applyBorder="1">
      <alignment vertical="center"/>
    </xf>
    <xf numFmtId="0" fontId="0" fillId="0" borderId="8" xfId="0" applyFont="1" applyBorder="1">
      <alignment vertical="center"/>
    </xf>
    <xf numFmtId="0" fontId="0" fillId="3" borderId="30" xfId="0" applyFill="1" applyBorder="1">
      <alignment vertical="center"/>
    </xf>
    <xf numFmtId="0" fontId="0" fillId="3" borderId="29" xfId="0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3" borderId="36" xfId="0" applyFill="1" applyBorder="1" applyAlignment="1">
      <alignment vertical="center"/>
    </xf>
    <xf numFmtId="0" fontId="0" fillId="4" borderId="38" xfId="0" applyFill="1" applyBorder="1">
      <alignment vertical="center"/>
    </xf>
    <xf numFmtId="0" fontId="0" fillId="0" borderId="37" xfId="0" applyFont="1" applyFill="1" applyBorder="1">
      <alignment vertical="center"/>
    </xf>
    <xf numFmtId="0" fontId="0" fillId="0" borderId="39" xfId="0" applyFill="1" applyBorder="1">
      <alignment vertical="center"/>
    </xf>
    <xf numFmtId="0" fontId="0" fillId="0" borderId="30" xfId="0" applyFont="1" applyFill="1" applyBorder="1">
      <alignment vertical="center"/>
    </xf>
    <xf numFmtId="0" fontId="0" fillId="3" borderId="39" xfId="0" applyFill="1" applyBorder="1">
      <alignment vertical="center"/>
    </xf>
    <xf numFmtId="0" fontId="0" fillId="0" borderId="6" xfId="0" applyBorder="1">
      <alignment vertical="center"/>
    </xf>
    <xf numFmtId="0" fontId="0" fillId="4" borderId="7" xfId="0" applyFill="1" applyBorder="1">
      <alignment vertical="center"/>
    </xf>
    <xf numFmtId="0" fontId="0" fillId="4" borderId="39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38" xfId="0" applyFill="1" applyBorder="1">
      <alignment vertical="center"/>
    </xf>
    <xf numFmtId="0" fontId="0" fillId="3" borderId="27" xfId="0" applyFill="1" applyBorder="1">
      <alignment vertical="center"/>
    </xf>
    <xf numFmtId="0" fontId="0" fillId="0" borderId="40" xfId="0" applyBorder="1">
      <alignment vertical="center"/>
    </xf>
    <xf numFmtId="0" fontId="0" fillId="8" borderId="41" xfId="0" applyFill="1" applyBorder="1">
      <alignment vertical="center"/>
    </xf>
    <xf numFmtId="0" fontId="0" fillId="8" borderId="42" xfId="0" applyFill="1" applyBorder="1">
      <alignment vertical="center"/>
    </xf>
    <xf numFmtId="0" fontId="0" fillId="3" borderId="40" xfId="0" applyFill="1" applyBorder="1">
      <alignment vertical="center"/>
    </xf>
    <xf numFmtId="0" fontId="0" fillId="3" borderId="43" xfId="0" applyFill="1" applyBorder="1">
      <alignment vertical="center"/>
    </xf>
    <xf numFmtId="0" fontId="0" fillId="3" borderId="44" xfId="0" applyFill="1" applyBorder="1">
      <alignment vertical="center"/>
    </xf>
    <xf numFmtId="0" fontId="0" fillId="3" borderId="45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0" fontId="3" fillId="0" borderId="14" xfId="0" applyFont="1" applyFill="1" applyBorder="1">
      <alignment vertical="center"/>
    </xf>
    <xf numFmtId="0" fontId="3" fillId="8" borderId="41" xfId="0" applyFont="1" applyFill="1" applyBorder="1">
      <alignment vertical="center"/>
    </xf>
    <xf numFmtId="0" fontId="3" fillId="8" borderId="42" xfId="0" applyFon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46" xfId="0" applyFill="1" applyBorder="1">
      <alignment vertical="center"/>
    </xf>
    <xf numFmtId="0" fontId="0" fillId="0" borderId="30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0" borderId="37" xfId="0" applyFont="1" applyFill="1" applyBorder="1">
      <alignment vertical="center"/>
    </xf>
    <xf numFmtId="0" fontId="0" fillId="3" borderId="37" xfId="0" applyFill="1" applyBorder="1" applyAlignment="1">
      <alignment horizontal="right" vertical="center"/>
    </xf>
    <xf numFmtId="2" fontId="0" fillId="3" borderId="8" xfId="0" applyNumberFormat="1" applyFill="1" applyBorder="1" applyAlignment="1">
      <alignment horizontal="right" vertical="center"/>
    </xf>
    <xf numFmtId="0" fontId="0" fillId="4" borderId="8" xfId="0" applyFill="1" applyBorder="1">
      <alignment vertical="center"/>
    </xf>
    <xf numFmtId="0" fontId="0" fillId="3" borderId="47" xfId="0" applyFill="1" applyBorder="1" applyAlignment="1">
      <alignment vertical="center"/>
    </xf>
    <xf numFmtId="0" fontId="0" fillId="0" borderId="48" xfId="0" applyFont="1" applyBorder="1">
      <alignment vertical="center"/>
    </xf>
    <xf numFmtId="0" fontId="0" fillId="3" borderId="48" xfId="0" applyFill="1" applyBorder="1" applyAlignment="1">
      <alignment vertical="center"/>
    </xf>
    <xf numFmtId="0" fontId="4" fillId="0" borderId="0" xfId="0" applyFont="1">
      <alignment vertical="center"/>
    </xf>
    <xf numFmtId="0" fontId="3" fillId="0" borderId="28" xfId="0" applyFont="1" applyFill="1" applyBorder="1">
      <alignment vertical="center"/>
    </xf>
    <xf numFmtId="0" fontId="0" fillId="3" borderId="3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8"/>
  <sheetViews>
    <sheetView zoomScale="110" zoomScaleNormal="110" topLeftCell="A47" workbookViewId="0">
      <selection activeCell="J21" sqref="J21"/>
    </sheetView>
  </sheetViews>
  <sheetFormatPr defaultColWidth="9" defaultRowHeight="16.8" outlineLevelCol="7"/>
  <cols>
    <col min="1" max="1" width="38.9375" customWidth="1"/>
    <col min="2" max="2" width="37.7421875" customWidth="1"/>
    <col min="3" max="4" width="12.6875" customWidth="1"/>
    <col min="5" max="5" width="11.625" customWidth="1"/>
    <col min="6" max="6" width="39.4140625" customWidth="1"/>
    <col min="7" max="7" width="16.3359375" customWidth="1"/>
  </cols>
  <sheetData>
    <row r="1" spans="1:7">
      <c r="A1" s="17"/>
      <c r="B1" s="18"/>
      <c r="C1" s="19"/>
      <c r="D1" s="20"/>
      <c r="E1" s="20"/>
      <c r="F1" s="65" t="s">
        <v>0</v>
      </c>
      <c r="G1" s="66" t="s">
        <v>1</v>
      </c>
    </row>
    <row r="2" spans="1:7">
      <c r="A2" s="21" t="s">
        <v>2</v>
      </c>
      <c r="B2" s="22" t="s">
        <v>3</v>
      </c>
      <c r="C2" s="23">
        <v>4.24</v>
      </c>
      <c r="D2" s="24"/>
      <c r="E2" s="24"/>
      <c r="F2" s="67"/>
      <c r="G2" s="68">
        <v>4.24</v>
      </c>
    </row>
    <row r="3" spans="1:7">
      <c r="A3" s="25"/>
      <c r="B3" s="26" t="s">
        <v>4</v>
      </c>
      <c r="C3" s="27">
        <f>AVERAGE(C4:C8)</f>
        <v>0.82560746</v>
      </c>
      <c r="D3" s="28"/>
      <c r="E3" s="28"/>
      <c r="F3" s="69"/>
      <c r="G3" s="69"/>
    </row>
    <row r="4" hidden="1" spans="1:5">
      <c r="A4" s="15"/>
      <c r="B4" s="29"/>
      <c r="C4" s="30">
        <v>0.82560588</v>
      </c>
      <c r="D4" s="31"/>
      <c r="E4" s="31"/>
    </row>
    <row r="5" hidden="1" spans="1:5">
      <c r="A5" s="15"/>
      <c r="B5" s="29"/>
      <c r="C5" s="32">
        <v>0.82581984</v>
      </c>
      <c r="D5" s="31"/>
      <c r="E5" s="31"/>
    </row>
    <row r="6" hidden="1" spans="1:5">
      <c r="A6" s="15"/>
      <c r="B6" s="29"/>
      <c r="C6" s="32">
        <v>0.82545902</v>
      </c>
      <c r="D6" s="31"/>
      <c r="E6" s="31"/>
    </row>
    <row r="7" hidden="1" spans="1:5">
      <c r="A7" s="15"/>
      <c r="B7" s="29"/>
      <c r="C7" s="32">
        <v>0.82550056</v>
      </c>
      <c r="D7" s="31"/>
      <c r="E7" s="31"/>
    </row>
    <row r="8" ht="17.55" hidden="1" spans="1:5">
      <c r="A8" s="15"/>
      <c r="B8" s="29"/>
      <c r="C8" s="30">
        <v>0.825652</v>
      </c>
      <c r="D8" s="31"/>
      <c r="E8" s="31"/>
    </row>
    <row r="9" spans="1:7">
      <c r="A9" s="33"/>
      <c r="B9" s="18"/>
      <c r="C9" s="19"/>
      <c r="D9" s="34"/>
      <c r="E9" s="34"/>
      <c r="F9" s="65" t="s">
        <v>0</v>
      </c>
      <c r="G9" s="70"/>
    </row>
    <row r="10" spans="1:7">
      <c r="A10" s="35" t="s">
        <v>5</v>
      </c>
      <c r="B10" s="36" t="s">
        <v>3</v>
      </c>
      <c r="C10" s="37">
        <v>3.51</v>
      </c>
      <c r="D10" s="24"/>
      <c r="E10" s="24"/>
      <c r="F10" s="67"/>
      <c r="G10" s="71">
        <v>3.51</v>
      </c>
    </row>
    <row r="11" ht="17.55" spans="1:7">
      <c r="A11" s="25"/>
      <c r="B11" s="26" t="s">
        <v>4</v>
      </c>
      <c r="C11" s="27">
        <f>AVERAGE(C12:C16)</f>
        <v>0.819024167999999</v>
      </c>
      <c r="D11" s="28"/>
      <c r="E11" s="28"/>
      <c r="F11" s="69"/>
      <c r="G11" s="72"/>
    </row>
    <row r="12" s="15" customFormat="1" hidden="1" spans="1:7">
      <c r="A12" s="38"/>
      <c r="C12" s="30">
        <v>0.819365859999999</v>
      </c>
      <c r="G12" s="73"/>
    </row>
    <row r="13" s="15" customFormat="1" hidden="1" spans="1:7">
      <c r="A13" s="38"/>
      <c r="C13" s="30">
        <v>0.81862906</v>
      </c>
      <c r="G13" s="73"/>
    </row>
    <row r="14" s="15" customFormat="1" hidden="1" spans="1:7">
      <c r="A14" s="38"/>
      <c r="C14" s="30">
        <v>0.818851779999999</v>
      </c>
      <c r="G14" s="73"/>
    </row>
    <row r="15" s="15" customFormat="1" hidden="1" spans="1:7">
      <c r="A15" s="38"/>
      <c r="C15" s="30">
        <v>0.818618219999999</v>
      </c>
      <c r="G15" s="73"/>
    </row>
    <row r="16" hidden="1" spans="1:7">
      <c r="A16" s="39"/>
      <c r="C16" s="30">
        <v>0.81965592</v>
      </c>
      <c r="G16" s="72"/>
    </row>
    <row r="17" ht="17.55" spans="1:7">
      <c r="A17" s="40" t="s">
        <v>6</v>
      </c>
      <c r="B17" s="41" t="s">
        <v>3</v>
      </c>
      <c r="C17" s="42">
        <v>2.17</v>
      </c>
      <c r="D17" s="43"/>
      <c r="E17" s="43"/>
      <c r="F17" s="74"/>
      <c r="G17" s="75">
        <v>2.17</v>
      </c>
    </row>
    <row r="18" spans="1:7">
      <c r="A18" s="17"/>
      <c r="B18" s="18"/>
      <c r="C18" s="19"/>
      <c r="D18" s="20"/>
      <c r="E18" s="18"/>
      <c r="F18" s="76" t="s">
        <v>0</v>
      </c>
      <c r="G18" s="70"/>
    </row>
    <row r="19" spans="1:7">
      <c r="A19" s="44" t="s">
        <v>7</v>
      </c>
      <c r="B19" s="45" t="s">
        <v>3</v>
      </c>
      <c r="C19" s="46">
        <v>5.47</v>
      </c>
      <c r="D19" s="47"/>
      <c r="E19" s="47"/>
      <c r="F19" s="77" t="s">
        <v>8</v>
      </c>
      <c r="G19" s="78">
        <v>5.47</v>
      </c>
    </row>
    <row r="20" ht="17.55" spans="1:7">
      <c r="A20" s="48"/>
      <c r="B20" s="49" t="s">
        <v>3</v>
      </c>
      <c r="C20" s="50">
        <v>6.5</v>
      </c>
      <c r="D20" s="51"/>
      <c r="E20" s="51"/>
      <c r="F20" s="69" t="s">
        <v>9</v>
      </c>
      <c r="G20" s="79">
        <v>6.5</v>
      </c>
    </row>
    <row r="21" spans="1:7">
      <c r="A21" s="52"/>
      <c r="B21" s="53" t="s">
        <v>10</v>
      </c>
      <c r="C21" s="19">
        <v>0.6</v>
      </c>
      <c r="D21" s="18">
        <v>0.8</v>
      </c>
      <c r="E21" s="19">
        <v>1</v>
      </c>
      <c r="F21" s="76" t="s">
        <v>0</v>
      </c>
      <c r="G21" s="70"/>
    </row>
    <row r="22" spans="1:7">
      <c r="A22" s="21" t="s">
        <v>11</v>
      </c>
      <c r="B22" s="22" t="s">
        <v>3</v>
      </c>
      <c r="C22" s="54">
        <v>0.43</v>
      </c>
      <c r="D22" s="55">
        <v>0.05</v>
      </c>
      <c r="E22" s="80" t="s">
        <v>12</v>
      </c>
      <c r="F22" s="81"/>
      <c r="G22" s="82" t="s">
        <v>12</v>
      </c>
    </row>
    <row r="23" ht="17.55" spans="1:7">
      <c r="A23" s="25"/>
      <c r="B23" s="26" t="s">
        <v>4</v>
      </c>
      <c r="C23" s="27">
        <f>AVERAGE(C24:C28)</f>
        <v>0.805698112</v>
      </c>
      <c r="D23" s="56">
        <f>AVERAGE(D24:D28)</f>
        <v>0.810944896</v>
      </c>
      <c r="E23" s="83"/>
      <c r="F23" s="84"/>
      <c r="G23" s="85"/>
    </row>
    <row r="24" hidden="1" spans="2:6">
      <c r="B24" s="57"/>
      <c r="C24" s="32">
        <v>0.80798456</v>
      </c>
      <c r="D24" s="4">
        <v>0.80760964</v>
      </c>
      <c r="E24" s="86"/>
      <c r="F24" s="87"/>
    </row>
    <row r="25" hidden="1" spans="2:6">
      <c r="B25" s="57"/>
      <c r="C25" s="32">
        <v>0.80671788</v>
      </c>
      <c r="D25" s="4">
        <v>0.81259036</v>
      </c>
      <c r="E25" s="86"/>
      <c r="F25" s="87"/>
    </row>
    <row r="26" hidden="1" spans="2:6">
      <c r="B26" s="57"/>
      <c r="C26" s="32">
        <v>0.80326864</v>
      </c>
      <c r="D26" s="4">
        <v>0.81296564</v>
      </c>
      <c r="E26" s="86"/>
      <c r="F26" s="87"/>
    </row>
    <row r="27" hidden="1" spans="2:6">
      <c r="B27" s="57"/>
      <c r="C27" s="32">
        <v>0.80460328</v>
      </c>
      <c r="D27" s="4">
        <v>0.809711</v>
      </c>
      <c r="E27" s="86"/>
      <c r="F27" s="87"/>
    </row>
    <row r="28" ht="17.55" hidden="1" spans="2:6">
      <c r="B28" s="57"/>
      <c r="C28" s="32">
        <v>0.8059162</v>
      </c>
      <c r="D28" s="4">
        <v>0.81184784</v>
      </c>
      <c r="E28" s="86"/>
      <c r="F28" s="87"/>
    </row>
    <row r="29" spans="1:7">
      <c r="A29" s="52"/>
      <c r="B29" s="53" t="s">
        <v>10</v>
      </c>
      <c r="C29" s="19">
        <v>0.6</v>
      </c>
      <c r="D29" s="18">
        <v>0.8</v>
      </c>
      <c r="E29" s="19">
        <v>1</v>
      </c>
      <c r="F29" s="76" t="s">
        <v>0</v>
      </c>
      <c r="G29" s="70"/>
    </row>
    <row r="30" spans="1:7">
      <c r="A30" s="21" t="s">
        <v>13</v>
      </c>
      <c r="B30" s="22" t="s">
        <v>3</v>
      </c>
      <c r="C30" s="54">
        <v>3.1</v>
      </c>
      <c r="D30" s="55">
        <v>1.37</v>
      </c>
      <c r="E30" s="54">
        <v>0.05</v>
      </c>
      <c r="F30" s="81"/>
      <c r="G30" s="82" t="s">
        <v>12</v>
      </c>
    </row>
    <row r="31" ht="17.55" spans="1:7">
      <c r="A31" s="25"/>
      <c r="B31" s="26" t="s">
        <v>4</v>
      </c>
      <c r="C31" s="27">
        <f>AVERAGE(C32:C36)</f>
        <v>0.808131227999999</v>
      </c>
      <c r="D31" s="56">
        <f>AVERAGE(D32:D36)</f>
        <v>0.820862912</v>
      </c>
      <c r="E31" s="83"/>
      <c r="F31" s="84"/>
      <c r="G31" s="85"/>
    </row>
    <row r="32" hidden="1" spans="2:6">
      <c r="B32" s="57"/>
      <c r="C32" s="30">
        <v>0.81125234</v>
      </c>
      <c r="D32" s="2">
        <v>0.821012519999999</v>
      </c>
      <c r="E32" s="86"/>
      <c r="F32" s="87"/>
    </row>
    <row r="33" hidden="1" spans="2:6">
      <c r="B33" s="57"/>
      <c r="C33" s="30">
        <v>0.802842239999999</v>
      </c>
      <c r="D33" s="2">
        <v>0.82090762</v>
      </c>
      <c r="E33" s="86"/>
      <c r="F33" s="87"/>
    </row>
    <row r="34" hidden="1" spans="2:6">
      <c r="B34" s="57"/>
      <c r="C34" s="30">
        <v>0.80467954</v>
      </c>
      <c r="D34" s="2">
        <v>0.82947176</v>
      </c>
      <c r="E34" s="86"/>
      <c r="F34" s="87"/>
    </row>
    <row r="35" hidden="1" spans="2:6">
      <c r="B35" s="57"/>
      <c r="C35" s="30">
        <v>0.81186812</v>
      </c>
      <c r="D35" s="2">
        <v>0.81070688</v>
      </c>
      <c r="E35" s="86"/>
      <c r="F35" s="87"/>
    </row>
    <row r="36" ht="17.55" hidden="1" spans="2:6">
      <c r="B36" s="57"/>
      <c r="C36" s="30">
        <v>0.810013899999999</v>
      </c>
      <c r="D36" s="2">
        <v>0.82221578</v>
      </c>
      <c r="E36" s="86"/>
      <c r="F36" s="87"/>
    </row>
    <row r="37" spans="1:7">
      <c r="A37" s="52"/>
      <c r="B37" s="53" t="s">
        <v>10</v>
      </c>
      <c r="C37" s="19">
        <v>0.6</v>
      </c>
      <c r="D37" s="18">
        <v>0.8</v>
      </c>
      <c r="E37" s="19">
        <v>1</v>
      </c>
      <c r="F37" s="76" t="s">
        <v>0</v>
      </c>
      <c r="G37" s="70"/>
    </row>
    <row r="38" spans="1:7">
      <c r="A38" s="21" t="s">
        <v>14</v>
      </c>
      <c r="B38" s="22" t="s">
        <v>3</v>
      </c>
      <c r="C38" s="54">
        <v>1.74</v>
      </c>
      <c r="D38" s="55">
        <v>0.98</v>
      </c>
      <c r="E38" s="54">
        <v>0.24</v>
      </c>
      <c r="F38" s="81"/>
      <c r="G38" s="88">
        <v>0.24</v>
      </c>
    </row>
    <row r="39" ht="17.55" spans="1:7">
      <c r="A39" s="25"/>
      <c r="B39" s="26" t="s">
        <v>4</v>
      </c>
      <c r="C39" s="27">
        <f>AVERAGE(C40:C44)</f>
        <v>0.80670136</v>
      </c>
      <c r="D39" s="56">
        <f>AVERAGE(D40:D44)</f>
        <v>0.81622032</v>
      </c>
      <c r="E39" s="83"/>
      <c r="F39" s="84"/>
      <c r="G39" s="85"/>
    </row>
    <row r="40" hidden="1" spans="2:6">
      <c r="B40" s="57"/>
      <c r="C40" s="32">
        <v>0.8055848</v>
      </c>
      <c r="D40" s="4">
        <v>0.8159732</v>
      </c>
      <c r="E40" s="86"/>
      <c r="F40" s="87"/>
    </row>
    <row r="41" hidden="1" spans="2:6">
      <c r="B41" s="57"/>
      <c r="C41" s="32">
        <v>0.806884</v>
      </c>
      <c r="D41" s="4">
        <v>0.8168836</v>
      </c>
      <c r="E41" s="86"/>
      <c r="F41" s="87"/>
    </row>
    <row r="42" hidden="1" spans="2:6">
      <c r="B42" s="57"/>
      <c r="C42" s="32">
        <v>0.8072768</v>
      </c>
      <c r="D42" s="4">
        <v>0.8164664</v>
      </c>
      <c r="E42" s="86"/>
      <c r="F42" s="87"/>
    </row>
    <row r="43" hidden="1" spans="2:6">
      <c r="B43" s="57"/>
      <c r="C43" s="32">
        <v>0.8064436</v>
      </c>
      <c r="D43" s="4">
        <v>0.8161112</v>
      </c>
      <c r="E43" s="86"/>
      <c r="F43" s="87"/>
    </row>
    <row r="44" ht="17.55" hidden="1" spans="2:6">
      <c r="B44" s="57"/>
      <c r="C44" s="32">
        <v>0.8073176</v>
      </c>
      <c r="D44" s="4">
        <v>0.8156672</v>
      </c>
      <c r="E44" s="86"/>
      <c r="F44" s="87"/>
    </row>
    <row r="45" spans="1:7">
      <c r="A45" s="52"/>
      <c r="B45" s="53" t="s">
        <v>10</v>
      </c>
      <c r="C45" s="19">
        <v>0.6</v>
      </c>
      <c r="D45" s="18">
        <v>0.8</v>
      </c>
      <c r="E45" s="19">
        <v>1</v>
      </c>
      <c r="F45" s="76" t="s">
        <v>0</v>
      </c>
      <c r="G45" s="70"/>
    </row>
    <row r="46" spans="1:7">
      <c r="A46" s="21" t="s">
        <v>15</v>
      </c>
      <c r="B46" s="22" t="s">
        <v>3</v>
      </c>
      <c r="C46" s="54">
        <v>0.61</v>
      </c>
      <c r="D46" s="55">
        <v>0.35</v>
      </c>
      <c r="E46" s="54">
        <v>0.03</v>
      </c>
      <c r="F46" s="81"/>
      <c r="G46" s="88">
        <v>0.03</v>
      </c>
    </row>
    <row r="47" ht="17.55" spans="1:7">
      <c r="A47" s="25"/>
      <c r="B47" s="26" t="s">
        <v>4</v>
      </c>
      <c r="C47" s="27">
        <f>AVERAGE(C48:C52)</f>
        <v>0.8363828</v>
      </c>
      <c r="D47" s="56">
        <f>AVERAGE(D48:D52)</f>
        <v>0.84096728</v>
      </c>
      <c r="E47" s="83"/>
      <c r="F47" s="84"/>
      <c r="G47" s="85"/>
    </row>
    <row r="48" hidden="1" spans="2:6">
      <c r="B48" s="57"/>
      <c r="C48" s="32">
        <v>0.8369128</v>
      </c>
      <c r="D48" s="4">
        <v>0.8429384</v>
      </c>
      <c r="E48" s="86"/>
      <c r="F48" s="87"/>
    </row>
    <row r="49" hidden="1" spans="2:6">
      <c r="B49" s="57"/>
      <c r="C49" s="32">
        <v>0.8348468</v>
      </c>
      <c r="D49" s="4">
        <v>0.8382832</v>
      </c>
      <c r="E49" s="86"/>
      <c r="F49" s="87"/>
    </row>
    <row r="50" hidden="1" spans="2:6">
      <c r="B50" s="57"/>
      <c r="C50" s="32">
        <v>0.8343272</v>
      </c>
      <c r="D50" s="4">
        <v>0.8424872</v>
      </c>
      <c r="E50" s="86"/>
      <c r="F50" s="87"/>
    </row>
    <row r="51" hidden="1" spans="2:6">
      <c r="B51" s="57"/>
      <c r="C51" s="32">
        <v>0.8378188</v>
      </c>
      <c r="D51" s="4">
        <v>0.8404132</v>
      </c>
      <c r="E51" s="86"/>
      <c r="F51" s="87"/>
    </row>
    <row r="52" ht="17.55" hidden="1" spans="2:6">
      <c r="B52" s="57"/>
      <c r="C52" s="32">
        <v>0.8380084</v>
      </c>
      <c r="D52" s="4">
        <v>0.8407144</v>
      </c>
      <c r="E52" s="86"/>
      <c r="F52" s="87"/>
    </row>
    <row r="53" spans="1:7">
      <c r="A53" s="52"/>
      <c r="B53" s="53" t="s">
        <v>10</v>
      </c>
      <c r="C53" s="19">
        <v>0.6</v>
      </c>
      <c r="D53" s="18">
        <v>0.8</v>
      </c>
      <c r="E53" s="19">
        <v>1</v>
      </c>
      <c r="F53" s="76" t="s">
        <v>0</v>
      </c>
      <c r="G53" s="70"/>
    </row>
    <row r="54" spans="1:7">
      <c r="A54" s="21" t="s">
        <v>16</v>
      </c>
      <c r="B54" s="22" t="s">
        <v>3</v>
      </c>
      <c r="C54" s="54">
        <v>0.5</v>
      </c>
      <c r="D54" s="55">
        <v>0.56</v>
      </c>
      <c r="E54" s="54">
        <v>0.58</v>
      </c>
      <c r="F54" s="81"/>
      <c r="G54" s="89">
        <v>0.54</v>
      </c>
    </row>
    <row r="55" ht="17.55" spans="1:7">
      <c r="A55" s="25"/>
      <c r="B55" s="26" t="s">
        <v>4</v>
      </c>
      <c r="C55" s="27">
        <f>AVERAGE(C56:C60)</f>
        <v>0.826201304</v>
      </c>
      <c r="D55" s="56">
        <f>AVERAGE(D56:D60)</f>
        <v>0.843697832</v>
      </c>
      <c r="E55" s="27">
        <f>AVERAGE(E56:E60)</f>
        <v>0.837628224</v>
      </c>
      <c r="F55" s="84"/>
      <c r="G55" s="85"/>
    </row>
    <row r="56" hidden="1" spans="2:6">
      <c r="B56" s="57"/>
      <c r="C56" s="30">
        <v>0.826517279999999</v>
      </c>
      <c r="D56" s="2">
        <v>0.838046</v>
      </c>
      <c r="E56" s="30">
        <v>0.83888572</v>
      </c>
      <c r="F56" s="87"/>
    </row>
    <row r="57" hidden="1" spans="2:6">
      <c r="B57" s="29"/>
      <c r="C57" s="30">
        <v>0.82373932</v>
      </c>
      <c r="D57" s="2">
        <v>0.845421159999999</v>
      </c>
      <c r="E57" s="30">
        <v>0.837426319999999</v>
      </c>
      <c r="F57" s="90"/>
    </row>
    <row r="58" hidden="1" spans="2:6">
      <c r="B58" s="29"/>
      <c r="C58" s="30">
        <v>0.82883044</v>
      </c>
      <c r="D58" s="2">
        <v>0.83857172</v>
      </c>
      <c r="E58" s="30">
        <v>0.83784216</v>
      </c>
      <c r="F58" s="90"/>
    </row>
    <row r="59" hidden="1" spans="2:6">
      <c r="B59" s="29"/>
      <c r="C59" s="30">
        <v>0.82512476</v>
      </c>
      <c r="D59" s="2">
        <v>0.850723879999999</v>
      </c>
      <c r="E59" s="30">
        <v>0.835789959999999</v>
      </c>
      <c r="F59" s="90"/>
    </row>
    <row r="60" ht="17.55" hidden="1" spans="2:6">
      <c r="B60" s="29"/>
      <c r="C60" s="30">
        <v>0.826794719999999</v>
      </c>
      <c r="D60" s="2">
        <v>0.8457264</v>
      </c>
      <c r="E60" s="30">
        <v>0.83819696</v>
      </c>
      <c r="F60" s="90"/>
    </row>
    <row r="61" spans="1:7">
      <c r="A61" s="52"/>
      <c r="B61" s="53" t="s">
        <v>10</v>
      </c>
      <c r="C61" s="19">
        <v>0.6</v>
      </c>
      <c r="D61" s="18">
        <v>0.8</v>
      </c>
      <c r="E61" s="19">
        <v>1</v>
      </c>
      <c r="F61" s="76" t="s">
        <v>0</v>
      </c>
      <c r="G61" s="70"/>
    </row>
    <row r="62" spans="1:7">
      <c r="A62" s="44" t="s">
        <v>17</v>
      </c>
      <c r="B62" s="46" t="s">
        <v>3</v>
      </c>
      <c r="C62" s="58">
        <v>0.87</v>
      </c>
      <c r="D62" s="58">
        <v>0.44</v>
      </c>
      <c r="E62" s="58">
        <v>0.03</v>
      </c>
      <c r="F62" s="91" t="s">
        <v>18</v>
      </c>
      <c r="G62" s="92">
        <v>0.03</v>
      </c>
    </row>
    <row r="63" ht="17.55" spans="1:7">
      <c r="A63" s="59"/>
      <c r="B63" s="26" t="s">
        <v>4</v>
      </c>
      <c r="C63" s="60">
        <f>AVERAGE(C64:C68)</f>
        <v>0.82715944</v>
      </c>
      <c r="D63" s="61">
        <f>AVERAGE(D64:D68)</f>
        <v>0.829477599999999</v>
      </c>
      <c r="E63" s="93"/>
      <c r="F63" s="94"/>
      <c r="G63" s="85"/>
    </row>
    <row r="64" hidden="1" spans="1:6">
      <c r="A64" s="62"/>
      <c r="B64" s="63"/>
      <c r="C64" s="64">
        <v>0.824704</v>
      </c>
      <c r="D64" s="64">
        <v>0.8277916</v>
      </c>
      <c r="E64" s="95"/>
      <c r="F64" s="96"/>
    </row>
    <row r="65" hidden="1" spans="1:6">
      <c r="A65" s="62"/>
      <c r="B65" s="63"/>
      <c r="C65" s="64">
        <v>0.829054</v>
      </c>
      <c r="D65" s="64">
        <v>0.8311852</v>
      </c>
      <c r="E65" s="95"/>
      <c r="F65" s="96"/>
    </row>
    <row r="66" hidden="1" spans="1:6">
      <c r="A66" s="62"/>
      <c r="B66" s="63"/>
      <c r="C66" s="64">
        <v>0.8283396</v>
      </c>
      <c r="D66" s="64">
        <v>0.829541999999999</v>
      </c>
      <c r="E66" s="95"/>
      <c r="F66" s="96"/>
    </row>
    <row r="67" hidden="1" spans="1:6">
      <c r="A67" s="62"/>
      <c r="B67" s="63"/>
      <c r="C67" s="64">
        <v>0.827894799999999</v>
      </c>
      <c r="D67" s="64">
        <v>0.829579999999999</v>
      </c>
      <c r="E67" s="95"/>
      <c r="F67" s="96"/>
    </row>
    <row r="68" ht="17.55" hidden="1" spans="1:6">
      <c r="A68" s="62"/>
      <c r="B68" s="63"/>
      <c r="C68" s="64">
        <v>0.825804799999999</v>
      </c>
      <c r="D68" s="64">
        <v>0.829289199999999</v>
      </c>
      <c r="E68" s="95"/>
      <c r="F68" s="96"/>
    </row>
    <row r="69" spans="1:7">
      <c r="A69" s="52"/>
      <c r="B69" s="53" t="s">
        <v>19</v>
      </c>
      <c r="C69" s="19">
        <v>0.6</v>
      </c>
      <c r="D69" s="18">
        <v>0.8</v>
      </c>
      <c r="E69" s="19">
        <v>1</v>
      </c>
      <c r="F69" s="76" t="s">
        <v>0</v>
      </c>
      <c r="G69" s="70"/>
    </row>
    <row r="70" spans="1:7">
      <c r="A70" s="21" t="s">
        <v>20</v>
      </c>
      <c r="B70" s="22" t="s">
        <v>3</v>
      </c>
      <c r="C70" s="97"/>
      <c r="D70" s="55">
        <v>0.58</v>
      </c>
      <c r="E70" s="54">
        <v>0.47</v>
      </c>
      <c r="F70" s="118" t="s">
        <v>21</v>
      </c>
      <c r="G70" s="72"/>
    </row>
    <row r="71" spans="1:7">
      <c r="A71" s="98"/>
      <c r="B71" s="99" t="s">
        <v>4</v>
      </c>
      <c r="C71" s="100"/>
      <c r="D71" s="101"/>
      <c r="E71" s="100"/>
      <c r="F71" s="81"/>
      <c r="G71" s="72"/>
    </row>
    <row r="72" ht="17.55" spans="1:7">
      <c r="A72" s="25"/>
      <c r="B72" s="49" t="s">
        <v>3</v>
      </c>
      <c r="C72" s="102"/>
      <c r="D72" s="103">
        <v>0.18</v>
      </c>
      <c r="E72" s="119">
        <v>0.17</v>
      </c>
      <c r="F72" s="120" t="s">
        <v>22</v>
      </c>
      <c r="G72" s="121" t="s">
        <v>12</v>
      </c>
    </row>
    <row r="73" hidden="1" spans="2:6">
      <c r="B73" s="57"/>
      <c r="C73" s="86"/>
      <c r="D73" s="104"/>
      <c r="E73" s="86"/>
      <c r="F73" s="87"/>
    </row>
    <row r="74" hidden="1" spans="2:6">
      <c r="B74" s="29"/>
      <c r="C74" s="86"/>
      <c r="D74" s="104"/>
      <c r="E74" s="86"/>
      <c r="F74" s="90"/>
    </row>
    <row r="75" hidden="1" spans="2:6">
      <c r="B75" s="29"/>
      <c r="C75" s="86"/>
      <c r="D75" s="104"/>
      <c r="E75" s="86"/>
      <c r="F75" s="90"/>
    </row>
    <row r="76" hidden="1" spans="2:6">
      <c r="B76" s="29"/>
      <c r="C76" s="86"/>
      <c r="D76" s="104"/>
      <c r="E76" s="86"/>
      <c r="F76" s="90"/>
    </row>
    <row r="77" ht="17.55" hidden="1" spans="2:6">
      <c r="B77" s="29"/>
      <c r="C77" s="86"/>
      <c r="D77" s="104"/>
      <c r="E77" s="86"/>
      <c r="F77" s="90"/>
    </row>
    <row r="78" spans="1:7">
      <c r="A78" s="52"/>
      <c r="B78" s="53" t="s">
        <v>19</v>
      </c>
      <c r="C78" s="19">
        <v>0.6</v>
      </c>
      <c r="D78" s="18">
        <v>0.8</v>
      </c>
      <c r="E78" s="19">
        <v>1</v>
      </c>
      <c r="F78" s="76" t="s">
        <v>0</v>
      </c>
      <c r="G78" s="70"/>
    </row>
    <row r="79" spans="1:7">
      <c r="A79" s="21" t="s">
        <v>23</v>
      </c>
      <c r="B79" s="22" t="s">
        <v>3</v>
      </c>
      <c r="C79" s="97"/>
      <c r="D79" s="55">
        <v>0.61</v>
      </c>
      <c r="E79" s="54">
        <v>0.62</v>
      </c>
      <c r="F79" s="118" t="s">
        <v>24</v>
      </c>
      <c r="G79" s="89">
        <v>0.45</v>
      </c>
    </row>
    <row r="80" ht="17.55" spans="1:7">
      <c r="A80" s="25"/>
      <c r="B80" s="26" t="s">
        <v>4</v>
      </c>
      <c r="C80" s="83"/>
      <c r="D80" s="56">
        <f>AVERAGE(D81:D85)</f>
        <v>0.87823338</v>
      </c>
      <c r="E80" s="27">
        <f>AVERAGE(E81:E85)</f>
        <v>0.83813508</v>
      </c>
      <c r="F80" s="84"/>
      <c r="G80" s="85"/>
    </row>
    <row r="81" hidden="1" spans="2:6">
      <c r="B81" s="57"/>
      <c r="C81" s="86"/>
      <c r="D81" s="4">
        <v>0.87779602</v>
      </c>
      <c r="E81" s="32">
        <v>0.83771368</v>
      </c>
      <c r="F81" s="87"/>
    </row>
    <row r="82" hidden="1" spans="2:6">
      <c r="B82" s="57"/>
      <c r="C82" s="86"/>
      <c r="D82" s="4">
        <v>0.8779747</v>
      </c>
      <c r="E82" s="32">
        <v>0.83837256</v>
      </c>
      <c r="F82" s="87"/>
    </row>
    <row r="83" hidden="1" spans="2:6">
      <c r="B83" s="57"/>
      <c r="C83" s="86"/>
      <c r="D83" s="4">
        <v>0.878373</v>
      </c>
      <c r="E83" s="32">
        <v>0.8381844</v>
      </c>
      <c r="F83" s="87"/>
    </row>
    <row r="84" hidden="1" spans="2:6">
      <c r="B84" s="57"/>
      <c r="C84" s="86"/>
      <c r="D84" s="4">
        <v>0.87977038</v>
      </c>
      <c r="E84" s="32">
        <v>0.83924668</v>
      </c>
      <c r="F84" s="87"/>
    </row>
    <row r="85" ht="17.55" hidden="1" spans="2:6">
      <c r="B85" s="57"/>
      <c r="C85" s="86"/>
      <c r="D85" s="4">
        <v>0.8772528</v>
      </c>
      <c r="E85" s="32">
        <v>0.83715808</v>
      </c>
      <c r="F85" s="87"/>
    </row>
    <row r="86" spans="1:7">
      <c r="A86" s="52"/>
      <c r="B86" s="53" t="s">
        <v>19</v>
      </c>
      <c r="C86" s="19">
        <v>0.6</v>
      </c>
      <c r="D86" s="18">
        <v>0.8</v>
      </c>
      <c r="E86" s="19">
        <v>1</v>
      </c>
      <c r="F86" s="76" t="s">
        <v>0</v>
      </c>
      <c r="G86" s="70"/>
    </row>
    <row r="87" spans="1:7">
      <c r="A87" s="21" t="s">
        <v>25</v>
      </c>
      <c r="B87" s="22" t="s">
        <v>3</v>
      </c>
      <c r="C87" s="54">
        <v>0.41</v>
      </c>
      <c r="D87" s="55">
        <v>0.47</v>
      </c>
      <c r="E87" s="122" t="s">
        <v>26</v>
      </c>
      <c r="F87" s="118" t="s">
        <v>27</v>
      </c>
      <c r="G87" s="89">
        <v>0.62</v>
      </c>
    </row>
    <row r="88" ht="17.55" spans="1:7">
      <c r="A88" s="25"/>
      <c r="B88" s="26" t="s">
        <v>4</v>
      </c>
      <c r="C88" s="27">
        <f>AVERAGE(C89:C93)</f>
        <v>0.934313155999999</v>
      </c>
      <c r="D88" s="56">
        <f>AVERAGE(D89:D93)</f>
        <v>0.902458463999999</v>
      </c>
      <c r="E88" s="27">
        <f>AVERAGE(E89:E93)</f>
        <v>0.85343576</v>
      </c>
      <c r="F88" s="84"/>
      <c r="G88" s="85"/>
    </row>
    <row r="89" ht="17.55" hidden="1" spans="2:6">
      <c r="B89" s="57"/>
      <c r="C89" s="30">
        <v>0.933547899999999</v>
      </c>
      <c r="D89" s="2">
        <v>0.90316464</v>
      </c>
      <c r="E89" s="30">
        <v>0.8508244</v>
      </c>
      <c r="F89" s="87"/>
    </row>
    <row r="90" hidden="1" spans="2:6">
      <c r="B90" s="57"/>
      <c r="C90" s="30">
        <v>0.93382188</v>
      </c>
      <c r="D90" s="2">
        <v>0.899458999999999</v>
      </c>
      <c r="E90" s="30">
        <v>0.8546948</v>
      </c>
      <c r="F90" s="87"/>
    </row>
    <row r="91" hidden="1" spans="2:6">
      <c r="B91" s="57"/>
      <c r="C91" s="30">
        <v>0.933719959999999</v>
      </c>
      <c r="D91" s="2">
        <v>0.90560218</v>
      </c>
      <c r="E91" s="30">
        <v>0.854685599999999</v>
      </c>
      <c r="F91" s="87"/>
    </row>
    <row r="92" hidden="1" spans="2:6">
      <c r="B92" s="57"/>
      <c r="C92" s="30">
        <v>0.93464298</v>
      </c>
      <c r="D92" s="2">
        <v>0.902726539999999</v>
      </c>
      <c r="E92" s="30">
        <v>0.853351599999999</v>
      </c>
      <c r="F92" s="87"/>
    </row>
    <row r="93" ht="17.55" hidden="1" spans="2:6">
      <c r="B93" s="57"/>
      <c r="C93" s="30">
        <v>0.935833059999999</v>
      </c>
      <c r="D93" s="2">
        <v>0.901339959999999</v>
      </c>
      <c r="E93" s="30">
        <v>0.8536224</v>
      </c>
      <c r="F93" s="87"/>
    </row>
    <row r="94" spans="1:7">
      <c r="A94" s="52"/>
      <c r="B94" s="53" t="s">
        <v>19</v>
      </c>
      <c r="C94" s="105"/>
      <c r="D94" s="18">
        <v>0.8</v>
      </c>
      <c r="E94" s="19">
        <v>1</v>
      </c>
      <c r="F94" s="76" t="s">
        <v>0</v>
      </c>
      <c r="G94" s="70"/>
    </row>
    <row r="95" spans="1:7">
      <c r="A95" s="21" t="s">
        <v>28</v>
      </c>
      <c r="B95" s="22" t="s">
        <v>3</v>
      </c>
      <c r="C95" s="97"/>
      <c r="D95" s="55">
        <v>1.58</v>
      </c>
      <c r="E95" s="54">
        <v>1.14</v>
      </c>
      <c r="F95" s="118" t="s">
        <v>29</v>
      </c>
      <c r="G95" s="89">
        <v>1.07</v>
      </c>
    </row>
    <row r="96" ht="17.55" spans="1:7">
      <c r="A96" s="25"/>
      <c r="B96" s="26" t="s">
        <v>4</v>
      </c>
      <c r="C96" s="83"/>
      <c r="D96" s="56">
        <f>AVERAGE(D97:D101)</f>
        <v>0.809660304</v>
      </c>
      <c r="E96" s="27">
        <f>AVERAGE(E97:E101)</f>
        <v>0.84064928</v>
      </c>
      <c r="F96" s="84"/>
      <c r="G96" s="85"/>
    </row>
    <row r="97" hidden="1" spans="2:6">
      <c r="B97" s="57"/>
      <c r="C97" s="86"/>
      <c r="D97" s="4">
        <v>0.80987654</v>
      </c>
      <c r="E97" s="32">
        <v>0.8404496</v>
      </c>
      <c r="F97" s="87"/>
    </row>
    <row r="98" hidden="1" spans="2:6">
      <c r="B98" s="57"/>
      <c r="C98" s="86"/>
      <c r="D98" s="4">
        <v>0.80942194</v>
      </c>
      <c r="E98" s="32">
        <v>0.8398608</v>
      </c>
      <c r="F98" s="87"/>
    </row>
    <row r="99" hidden="1" spans="2:6">
      <c r="B99" s="57"/>
      <c r="C99" s="86"/>
      <c r="D99" s="4">
        <v>0.80903886</v>
      </c>
      <c r="E99" s="32">
        <v>0.8420488</v>
      </c>
      <c r="F99" s="87"/>
    </row>
    <row r="100" hidden="1" spans="2:6">
      <c r="B100" s="57"/>
      <c r="C100" s="86"/>
      <c r="D100" s="4">
        <v>0.81041596</v>
      </c>
      <c r="E100" s="32">
        <v>0.8410116</v>
      </c>
      <c r="F100" s="87"/>
    </row>
    <row r="101" ht="17.55" hidden="1" spans="2:6">
      <c r="B101" s="57"/>
      <c r="C101" s="86"/>
      <c r="D101" s="4">
        <v>0.80954822</v>
      </c>
      <c r="E101" s="32">
        <v>0.8398756</v>
      </c>
      <c r="F101" s="87"/>
    </row>
    <row r="102" spans="1:7">
      <c r="A102" s="52"/>
      <c r="B102" s="53" t="s">
        <v>30</v>
      </c>
      <c r="C102" s="105"/>
      <c r="D102" s="106"/>
      <c r="E102" s="19">
        <v>1</v>
      </c>
      <c r="F102" s="76" t="s">
        <v>0</v>
      </c>
      <c r="G102" s="70"/>
    </row>
    <row r="103" spans="1:7">
      <c r="A103" s="21" t="s">
        <v>31</v>
      </c>
      <c r="B103" s="22" t="s">
        <v>3</v>
      </c>
      <c r="C103" s="97"/>
      <c r="D103" s="107"/>
      <c r="E103" s="54">
        <v>3.31</v>
      </c>
      <c r="F103" s="81" t="s">
        <v>32</v>
      </c>
      <c r="G103" s="88">
        <v>3.31</v>
      </c>
    </row>
    <row r="104" spans="1:7">
      <c r="A104" s="98"/>
      <c r="B104" s="99" t="s">
        <v>4</v>
      </c>
      <c r="C104" s="100"/>
      <c r="D104" s="101"/>
      <c r="E104" s="123">
        <f>AVERAGE(E105:E109)</f>
        <v>0.816271519999999</v>
      </c>
      <c r="F104" s="81"/>
      <c r="G104" s="72"/>
    </row>
    <row r="105" hidden="1" spans="1:7">
      <c r="A105" s="39"/>
      <c r="B105" s="57"/>
      <c r="C105" s="86"/>
      <c r="D105" s="104"/>
      <c r="E105" s="30">
        <v>0.8155276</v>
      </c>
      <c r="F105" s="87"/>
      <c r="G105" s="72"/>
    </row>
    <row r="106" hidden="1" spans="1:7">
      <c r="A106" s="39"/>
      <c r="B106" s="57"/>
      <c r="C106" s="86"/>
      <c r="D106" s="104"/>
      <c r="E106" s="30">
        <v>0.817141199999999</v>
      </c>
      <c r="F106" s="87"/>
      <c r="G106" s="72"/>
    </row>
    <row r="107" hidden="1" spans="1:7">
      <c r="A107" s="39"/>
      <c r="B107" s="57"/>
      <c r="C107" s="86"/>
      <c r="D107" s="104"/>
      <c r="E107" s="30">
        <v>0.815624399999999</v>
      </c>
      <c r="F107" s="87"/>
      <c r="G107" s="72"/>
    </row>
    <row r="108" hidden="1" spans="1:7">
      <c r="A108" s="39"/>
      <c r="B108" s="57"/>
      <c r="C108" s="86"/>
      <c r="D108" s="104"/>
      <c r="E108" s="30">
        <v>0.816308</v>
      </c>
      <c r="F108" s="87"/>
      <c r="G108" s="72"/>
    </row>
    <row r="109" hidden="1" spans="1:7">
      <c r="A109" s="39"/>
      <c r="B109" s="57"/>
      <c r="C109" s="86"/>
      <c r="D109" s="104"/>
      <c r="E109" s="30">
        <v>0.816756399999999</v>
      </c>
      <c r="F109" s="87"/>
      <c r="G109" s="72"/>
    </row>
    <row r="110" spans="1:7">
      <c r="A110" s="25"/>
      <c r="B110" s="108" t="s">
        <v>3</v>
      </c>
      <c r="C110" s="109"/>
      <c r="D110" s="110"/>
      <c r="E110" s="124">
        <v>1.3</v>
      </c>
      <c r="F110" s="125" t="s">
        <v>18</v>
      </c>
      <c r="G110" s="126">
        <v>1.3</v>
      </c>
    </row>
    <row r="111" spans="1:7">
      <c r="A111" s="52"/>
      <c r="B111" s="53" t="s">
        <v>19</v>
      </c>
      <c r="C111" s="19">
        <v>0.86</v>
      </c>
      <c r="D111" s="18">
        <v>0.9</v>
      </c>
      <c r="E111" s="19">
        <v>1</v>
      </c>
      <c r="F111" s="76" t="s">
        <v>0</v>
      </c>
      <c r="G111" s="70"/>
    </row>
    <row r="112" spans="1:7">
      <c r="A112" s="21" t="s">
        <v>33</v>
      </c>
      <c r="B112" s="22" t="s">
        <v>3</v>
      </c>
      <c r="C112" s="54">
        <v>0.08</v>
      </c>
      <c r="D112" s="55">
        <v>0.04</v>
      </c>
      <c r="E112" s="54">
        <v>0.03</v>
      </c>
      <c r="F112" s="81"/>
      <c r="G112" s="88">
        <v>0.03</v>
      </c>
    </row>
    <row r="113" ht="16" customHeight="1" spans="1:8">
      <c r="A113" s="25"/>
      <c r="B113" s="26" t="s">
        <v>4</v>
      </c>
      <c r="C113" s="27">
        <f>AVERAGE(C114:C118)</f>
        <v>0.8579848</v>
      </c>
      <c r="D113" s="56">
        <f>AVERAGE(D114:D118)</f>
        <v>0.881920079999999</v>
      </c>
      <c r="E113" s="83"/>
      <c r="F113" s="84"/>
      <c r="G113" s="85"/>
      <c r="H113" s="127"/>
    </row>
    <row r="114" hidden="1" spans="2:6">
      <c r="B114" s="57"/>
      <c r="C114" s="30">
        <v>0.8575064</v>
      </c>
      <c r="D114" s="4">
        <v>0.884371599999999</v>
      </c>
      <c r="E114" s="86"/>
      <c r="F114" s="87"/>
    </row>
    <row r="115" hidden="1" spans="2:6">
      <c r="B115" s="57"/>
      <c r="C115" s="30">
        <v>0.8580548</v>
      </c>
      <c r="D115" s="4">
        <v>0.8781644</v>
      </c>
      <c r="E115" s="86"/>
      <c r="F115" s="87"/>
    </row>
    <row r="116" hidden="1" spans="2:6">
      <c r="B116" s="57"/>
      <c r="C116" s="30">
        <v>0.8572024</v>
      </c>
      <c r="D116" s="4">
        <v>0.8807332</v>
      </c>
      <c r="E116" s="86"/>
      <c r="F116" s="87"/>
    </row>
    <row r="117" hidden="1" spans="2:6">
      <c r="B117" s="57"/>
      <c r="C117" s="30">
        <v>0.8570312</v>
      </c>
      <c r="D117" s="4">
        <v>0.881556799999999</v>
      </c>
      <c r="E117" s="86"/>
      <c r="F117" s="87"/>
    </row>
    <row r="118" ht="17.55" hidden="1" spans="2:6">
      <c r="B118" s="57"/>
      <c r="C118" s="30">
        <v>0.860129199999999</v>
      </c>
      <c r="D118" s="4">
        <v>0.884774399999999</v>
      </c>
      <c r="E118" s="86"/>
      <c r="F118" s="87"/>
    </row>
    <row r="119" spans="1:7">
      <c r="A119" s="52"/>
      <c r="B119" s="53" t="s">
        <v>19</v>
      </c>
      <c r="C119" s="19">
        <v>0.86</v>
      </c>
      <c r="D119" s="18">
        <v>0.9</v>
      </c>
      <c r="E119" s="19">
        <v>1</v>
      </c>
      <c r="F119" s="76" t="s">
        <v>0</v>
      </c>
      <c r="G119" s="70"/>
    </row>
    <row r="120" spans="1:7">
      <c r="A120" s="21" t="s">
        <v>34</v>
      </c>
      <c r="B120" s="22" t="s">
        <v>3</v>
      </c>
      <c r="C120" s="54">
        <v>0.12</v>
      </c>
      <c r="D120" s="55">
        <v>0.06</v>
      </c>
      <c r="E120" s="54">
        <v>0.04</v>
      </c>
      <c r="F120" s="81"/>
      <c r="G120" s="88">
        <v>0.04</v>
      </c>
    </row>
    <row r="121" ht="17.55" spans="1:7">
      <c r="A121" s="25"/>
      <c r="B121" s="26" t="s">
        <v>4</v>
      </c>
      <c r="C121" s="27">
        <f>AVERAGE(C122:C126)</f>
        <v>0.85841928</v>
      </c>
      <c r="D121" s="56">
        <f>AVERAGE(D122:D126)</f>
        <v>0.883079008</v>
      </c>
      <c r="E121" s="83"/>
      <c r="F121" s="84"/>
      <c r="G121" s="85"/>
    </row>
    <row r="122" hidden="1" spans="2:6">
      <c r="B122" s="57"/>
      <c r="C122" s="30">
        <v>0.85835912</v>
      </c>
      <c r="D122" s="2">
        <v>0.88168304</v>
      </c>
      <c r="E122" s="86"/>
      <c r="F122" s="87"/>
    </row>
    <row r="123" hidden="1" spans="2:6">
      <c r="B123" s="57"/>
      <c r="C123" s="30">
        <v>0.85905732</v>
      </c>
      <c r="D123" s="2">
        <v>0.88581116</v>
      </c>
      <c r="E123" s="86"/>
      <c r="F123" s="87"/>
    </row>
    <row r="124" hidden="1" spans="2:6">
      <c r="B124" s="57"/>
      <c r="C124" s="30">
        <v>0.857526139999999</v>
      </c>
      <c r="D124" s="2">
        <v>0.8864961</v>
      </c>
      <c r="E124" s="86"/>
      <c r="F124" s="87"/>
    </row>
    <row r="125" hidden="1" spans="2:6">
      <c r="B125" s="57"/>
      <c r="C125" s="30">
        <v>0.858945819999999</v>
      </c>
      <c r="D125" s="2">
        <v>0.882158039999999</v>
      </c>
      <c r="E125" s="86"/>
      <c r="F125" s="87"/>
    </row>
    <row r="126" ht="17.55" hidden="1" spans="1:6">
      <c r="A126" s="111"/>
      <c r="B126" s="57"/>
      <c r="C126" s="30">
        <v>0.858208</v>
      </c>
      <c r="D126" s="112">
        <v>0.879246699999999</v>
      </c>
      <c r="E126" s="86"/>
      <c r="F126" s="87"/>
    </row>
    <row r="127" s="16" customFormat="1" spans="1:7">
      <c r="A127" s="113"/>
      <c r="B127" s="53" t="s">
        <v>19</v>
      </c>
      <c r="C127" s="114"/>
      <c r="D127" s="115"/>
      <c r="E127" s="19">
        <v>1</v>
      </c>
      <c r="F127" s="76" t="s">
        <v>0</v>
      </c>
      <c r="G127" s="128"/>
    </row>
    <row r="128" ht="17.55" spans="1:7">
      <c r="A128" s="116" t="s">
        <v>35</v>
      </c>
      <c r="B128" s="49" t="s">
        <v>3</v>
      </c>
      <c r="C128" s="102"/>
      <c r="D128" s="117"/>
      <c r="E128" s="119">
        <v>1.49</v>
      </c>
      <c r="F128" s="120" t="s">
        <v>22</v>
      </c>
      <c r="G128" s="129">
        <v>1.46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K12" sqref="K12"/>
    </sheetView>
  </sheetViews>
  <sheetFormatPr defaultColWidth="9" defaultRowHeight="16.8"/>
  <cols>
    <col min="1" max="1" width="22.8203125" customWidth="1"/>
    <col min="2" max="2" width="8.125" customWidth="1"/>
    <col min="3" max="3" width="9.1796875" customWidth="1"/>
    <col min="4" max="4" width="10.75" customWidth="1"/>
    <col min="5" max="5" width="11.25" customWidth="1"/>
    <col min="6" max="7" width="9.1796875" customWidth="1"/>
    <col min="8" max="8" width="13.1796875" customWidth="1"/>
  </cols>
  <sheetData>
    <row r="1" spans="2:9">
      <c r="B1" s="5" t="s">
        <v>3</v>
      </c>
      <c r="C1" s="5"/>
      <c r="D1" s="5"/>
      <c r="E1" s="5"/>
      <c r="F1" s="5"/>
      <c r="G1" s="5"/>
      <c r="H1" s="5"/>
      <c r="I1" s="5"/>
    </row>
    <row r="2" spans="2:9">
      <c r="B2" s="6" t="s">
        <v>6</v>
      </c>
      <c r="C2" s="6"/>
      <c r="D2" s="6"/>
      <c r="E2" s="10" t="s">
        <v>36</v>
      </c>
      <c r="F2" s="11" t="s">
        <v>37</v>
      </c>
      <c r="G2" s="12"/>
      <c r="H2" s="12" t="s">
        <v>38</v>
      </c>
      <c r="I2" s="12"/>
    </row>
    <row r="3" spans="1:9">
      <c r="A3" s="7" t="s">
        <v>39</v>
      </c>
      <c r="B3" s="3" t="s">
        <v>40</v>
      </c>
      <c r="C3" s="8" t="s">
        <v>41</v>
      </c>
      <c r="D3" s="3" t="s">
        <v>42</v>
      </c>
      <c r="E3" s="8" t="s">
        <v>41</v>
      </c>
      <c r="F3" s="8" t="s">
        <v>41</v>
      </c>
      <c r="G3" s="3" t="s">
        <v>40</v>
      </c>
      <c r="H3" s="8" t="s">
        <v>41</v>
      </c>
      <c r="I3" s="3" t="s">
        <v>42</v>
      </c>
    </row>
    <row r="4" spans="1:9">
      <c r="A4" s="7">
        <v>2</v>
      </c>
      <c r="B4">
        <v>0.12</v>
      </c>
      <c r="C4" s="9">
        <v>0.18</v>
      </c>
      <c r="D4">
        <v>0.3</v>
      </c>
      <c r="E4" s="13">
        <v>0.22</v>
      </c>
      <c r="F4" s="13">
        <v>0.23</v>
      </c>
      <c r="G4" s="14">
        <v>0.23</v>
      </c>
      <c r="H4" s="13">
        <v>0.35</v>
      </c>
      <c r="I4" s="14">
        <v>0.59</v>
      </c>
    </row>
    <row r="5" spans="1:9">
      <c r="A5" s="7">
        <v>4</v>
      </c>
      <c r="B5">
        <v>0.34</v>
      </c>
      <c r="C5" s="9">
        <v>0.91</v>
      </c>
      <c r="D5">
        <v>1.64</v>
      </c>
      <c r="E5" s="13">
        <v>1.35</v>
      </c>
      <c r="F5" s="13">
        <v>0.67</v>
      </c>
      <c r="G5" s="14">
        <v>0.68</v>
      </c>
      <c r="H5" s="13">
        <v>1.81</v>
      </c>
      <c r="I5" s="14">
        <v>3.12</v>
      </c>
    </row>
    <row r="6" spans="1:9">
      <c r="A6" s="7">
        <v>6</v>
      </c>
      <c r="B6">
        <v>0.57</v>
      </c>
      <c r="C6" s="9">
        <v>2.17</v>
      </c>
      <c r="D6">
        <v>4</v>
      </c>
      <c r="E6" s="13">
        <v>3.51</v>
      </c>
      <c r="F6" s="13">
        <v>1.12</v>
      </c>
      <c r="G6" s="14">
        <v>1.12</v>
      </c>
      <c r="H6" s="13">
        <v>4.24</v>
      </c>
      <c r="I6" s="14">
        <v>6.05</v>
      </c>
    </row>
    <row r="7" spans="1:9">
      <c r="A7" s="7">
        <v>8</v>
      </c>
      <c r="B7">
        <v>0.79</v>
      </c>
      <c r="C7" s="9">
        <v>3.95</v>
      </c>
      <c r="D7">
        <v>7.35</v>
      </c>
      <c r="E7" s="13">
        <v>6.71</v>
      </c>
      <c r="F7" s="13">
        <v>1.56</v>
      </c>
      <c r="G7" s="14">
        <v>1.57</v>
      </c>
      <c r="H7" s="13">
        <v>7.04</v>
      </c>
      <c r="I7" s="14">
        <v>8.95</v>
      </c>
    </row>
    <row r="8" spans="1:9">
      <c r="A8" s="7">
        <v>10</v>
      </c>
      <c r="B8">
        <v>1.02</v>
      </c>
      <c r="C8" s="9">
        <v>6.26</v>
      </c>
      <c r="D8">
        <v>11.56</v>
      </c>
      <c r="E8" s="13">
        <v>10.94</v>
      </c>
      <c r="F8" s="13">
        <v>2.01</v>
      </c>
      <c r="G8" s="14">
        <v>2.01</v>
      </c>
      <c r="H8" s="13">
        <v>9.79</v>
      </c>
      <c r="I8" s="14">
        <v>11.91</v>
      </c>
    </row>
    <row r="9" spans="1:9">
      <c r="A9" s="7">
        <v>12</v>
      </c>
      <c r="B9">
        <v>1.24</v>
      </c>
      <c r="C9" s="9">
        <v>9.07</v>
      </c>
      <c r="D9">
        <v>16.52</v>
      </c>
      <c r="E9" s="13">
        <v>16.22</v>
      </c>
      <c r="F9" s="13">
        <v>2.45</v>
      </c>
      <c r="G9" s="14">
        <v>2.46</v>
      </c>
      <c r="H9" s="13">
        <v>12.59</v>
      </c>
      <c r="I9" s="14">
        <v>14.65</v>
      </c>
    </row>
    <row r="10" spans="1:9">
      <c r="A10" s="7">
        <v>14</v>
      </c>
      <c r="B10">
        <v>1.46</v>
      </c>
      <c r="C10" s="9">
        <v>12.43</v>
      </c>
      <c r="D10">
        <v>22.37</v>
      </c>
      <c r="E10" s="9">
        <v>22.6</v>
      </c>
      <c r="F10" s="13">
        <v>2.9</v>
      </c>
      <c r="G10" s="14">
        <v>2.91</v>
      </c>
      <c r="H10" s="13">
        <v>15.79</v>
      </c>
      <c r="I10" s="14">
        <v>17.6</v>
      </c>
    </row>
    <row r="11" spans="1:9">
      <c r="A11" s="7">
        <v>16</v>
      </c>
      <c r="B11">
        <v>1.69</v>
      </c>
      <c r="C11" s="9">
        <v>16.25</v>
      </c>
      <c r="D11">
        <v>28.95</v>
      </c>
      <c r="E11" s="9">
        <v>29.96</v>
      </c>
      <c r="F11" s="13">
        <v>3.34</v>
      </c>
      <c r="G11" s="14">
        <v>3.35</v>
      </c>
      <c r="H11" s="13">
        <v>18.13</v>
      </c>
      <c r="I11" s="14">
        <v>20.34</v>
      </c>
    </row>
  </sheetData>
  <mergeCells count="2">
    <mergeCell ref="B1:I1"/>
    <mergeCell ref="B2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:C1"/>
    </sheetView>
  </sheetViews>
  <sheetFormatPr defaultColWidth="9" defaultRowHeight="16.8" outlineLevelCol="2"/>
  <cols>
    <col min="1" max="2" width="9" style="4"/>
  </cols>
  <sheetData>
    <row r="1" spans="1:3">
      <c r="A1" s="1" t="s">
        <v>43</v>
      </c>
      <c r="B1" s="1" t="s">
        <v>44</v>
      </c>
      <c r="C1" s="1" t="s">
        <v>45</v>
      </c>
    </row>
    <row r="2" spans="1:3">
      <c r="A2" s="4">
        <v>0</v>
      </c>
      <c r="B2" s="4">
        <v>0.23</v>
      </c>
      <c r="C2" s="4">
        <v>0.20692394</v>
      </c>
    </row>
    <row r="3" spans="1:3">
      <c r="A3" s="4">
        <v>0</v>
      </c>
      <c r="B3" s="4">
        <v>0.23</v>
      </c>
      <c r="C3" s="4">
        <v>0.20636408</v>
      </c>
    </row>
    <row r="4" spans="1:3">
      <c r="A4" s="4">
        <v>0</v>
      </c>
      <c r="B4" s="4">
        <v>0.23</v>
      </c>
      <c r="C4" s="4">
        <v>0.2061513</v>
      </c>
    </row>
    <row r="5" spans="1:3">
      <c r="A5" s="4">
        <v>0</v>
      </c>
      <c r="B5" s="4">
        <v>0.23</v>
      </c>
      <c r="C5" s="4">
        <v>0.2063241</v>
      </c>
    </row>
    <row r="6" spans="1:3">
      <c r="A6" s="4">
        <v>0</v>
      </c>
      <c r="B6" s="4">
        <v>0.23</v>
      </c>
      <c r="C6" s="4">
        <v>0.20657032</v>
      </c>
    </row>
    <row r="7" spans="1:3">
      <c r="A7" s="4">
        <v>0</v>
      </c>
      <c r="B7" s="4">
        <v>0.68</v>
      </c>
      <c r="C7" s="4">
        <v>0.43372292</v>
      </c>
    </row>
    <row r="8" spans="1:3">
      <c r="A8" s="4">
        <v>0</v>
      </c>
      <c r="B8" s="4">
        <v>0.68</v>
      </c>
      <c r="C8" s="4">
        <v>0.43416398</v>
      </c>
    </row>
    <row r="9" spans="1:3">
      <c r="A9" s="4">
        <v>0</v>
      </c>
      <c r="B9" s="4">
        <v>0.68</v>
      </c>
      <c r="C9" s="4">
        <v>0.43383636</v>
      </c>
    </row>
    <row r="10" spans="1:3">
      <c r="A10" s="4">
        <v>0</v>
      </c>
      <c r="B10" s="4">
        <v>0.68</v>
      </c>
      <c r="C10" s="4">
        <v>0.43444014</v>
      </c>
    </row>
    <row r="11" spans="1:3">
      <c r="A11" s="4">
        <v>0</v>
      </c>
      <c r="B11" s="4">
        <v>0.68</v>
      </c>
      <c r="C11" s="4">
        <v>0.43328702</v>
      </c>
    </row>
    <row r="12" spans="1:3">
      <c r="A12" s="4">
        <v>0</v>
      </c>
      <c r="B12" s="4">
        <v>1.12</v>
      </c>
      <c r="C12" s="4">
        <v>0.5576742</v>
      </c>
    </row>
    <row r="13" spans="1:3">
      <c r="A13" s="4">
        <v>0</v>
      </c>
      <c r="B13" s="4">
        <v>1.12</v>
      </c>
      <c r="C13" s="4">
        <v>0.5580498</v>
      </c>
    </row>
    <row r="14" spans="1:3">
      <c r="A14" s="4">
        <v>0</v>
      </c>
      <c r="B14" s="4">
        <v>1.12</v>
      </c>
      <c r="C14" s="4">
        <v>0.55806796</v>
      </c>
    </row>
    <row r="15" spans="1:3">
      <c r="A15" s="4">
        <v>0</v>
      </c>
      <c r="B15" s="4">
        <v>1.12</v>
      </c>
      <c r="C15" s="4">
        <v>0.55677458</v>
      </c>
    </row>
    <row r="16" spans="1:3">
      <c r="A16" s="4">
        <v>0</v>
      </c>
      <c r="B16" s="4">
        <v>1.12</v>
      </c>
      <c r="C16" s="4">
        <v>0.5580193</v>
      </c>
    </row>
    <row r="17" spans="1:3">
      <c r="A17" s="4">
        <v>0</v>
      </c>
      <c r="B17" s="4">
        <v>1.57</v>
      </c>
      <c r="C17" s="4">
        <v>0.63813566</v>
      </c>
    </row>
    <row r="18" spans="1:3">
      <c r="A18" s="4">
        <v>0</v>
      </c>
      <c r="B18" s="4">
        <v>1.57</v>
      </c>
      <c r="C18" s="4">
        <v>0.63854454</v>
      </c>
    </row>
    <row r="19" spans="1:3">
      <c r="A19" s="4">
        <v>0</v>
      </c>
      <c r="B19" s="4">
        <v>1.57</v>
      </c>
      <c r="C19" s="4">
        <v>0.63868696</v>
      </c>
    </row>
    <row r="20" spans="1:3">
      <c r="A20" s="4">
        <v>0</v>
      </c>
      <c r="B20" s="4">
        <v>1.57</v>
      </c>
      <c r="C20" s="4">
        <v>0.63857314</v>
      </c>
    </row>
    <row r="21" spans="1:3">
      <c r="A21" s="4">
        <v>0</v>
      </c>
      <c r="B21" s="4">
        <v>1.57</v>
      </c>
      <c r="C21" s="4">
        <v>0.63842916</v>
      </c>
    </row>
    <row r="22" spans="1:3">
      <c r="A22" s="4">
        <v>0</v>
      </c>
      <c r="B22" s="4">
        <v>2.01</v>
      </c>
      <c r="C22" s="4">
        <v>0.6933903</v>
      </c>
    </row>
    <row r="23" spans="1:3">
      <c r="A23" s="4">
        <v>0</v>
      </c>
      <c r="B23" s="4">
        <v>2.01</v>
      </c>
      <c r="C23" s="4">
        <v>0.69413358</v>
      </c>
    </row>
    <row r="24" spans="1:3">
      <c r="A24" s="4">
        <v>0</v>
      </c>
      <c r="B24" s="4">
        <v>2.01</v>
      </c>
      <c r="C24" s="4">
        <v>0.69351784</v>
      </c>
    </row>
    <row r="25" spans="1:3">
      <c r="A25" s="4">
        <v>0</v>
      </c>
      <c r="B25" s="4">
        <v>2.01</v>
      </c>
      <c r="C25" s="4">
        <v>0.69365024</v>
      </c>
    </row>
    <row r="26" spans="1:3">
      <c r="A26" s="4">
        <v>0</v>
      </c>
      <c r="B26" s="4">
        <v>2.01</v>
      </c>
      <c r="C26" s="4">
        <v>0.69353798</v>
      </c>
    </row>
    <row r="27" spans="1:3">
      <c r="A27" s="4">
        <v>0</v>
      </c>
      <c r="B27" s="4">
        <v>2.46</v>
      </c>
      <c r="C27" s="4">
        <v>0.73480286</v>
      </c>
    </row>
    <row r="28" spans="1:3">
      <c r="A28" s="4">
        <v>0</v>
      </c>
      <c r="B28" s="4">
        <v>2.46</v>
      </c>
      <c r="C28" s="4">
        <v>0.73461426</v>
      </c>
    </row>
    <row r="29" spans="1:3">
      <c r="A29" s="4">
        <v>0</v>
      </c>
      <c r="B29" s="4">
        <v>2.46</v>
      </c>
      <c r="C29" s="4">
        <v>0.73483544</v>
      </c>
    </row>
    <row r="30" spans="1:3">
      <c r="A30" s="4">
        <v>0</v>
      </c>
      <c r="B30" s="4">
        <v>2.46</v>
      </c>
      <c r="C30" s="4">
        <v>0.73447042</v>
      </c>
    </row>
    <row r="31" spans="1:3">
      <c r="A31" s="4">
        <v>0</v>
      </c>
      <c r="B31" s="4">
        <v>2.46</v>
      </c>
      <c r="C31" s="4">
        <v>0.7344533</v>
      </c>
    </row>
    <row r="32" spans="1:3">
      <c r="A32" s="4">
        <v>0</v>
      </c>
      <c r="B32" s="4">
        <v>2.91</v>
      </c>
      <c r="C32" s="4">
        <v>0.76605404</v>
      </c>
    </row>
    <row r="33" spans="1:3">
      <c r="A33" s="4">
        <v>0</v>
      </c>
      <c r="B33" s="4">
        <v>2.91</v>
      </c>
      <c r="C33" s="4">
        <v>0.76597288</v>
      </c>
    </row>
    <row r="34" spans="1:3">
      <c r="A34" s="4">
        <v>0</v>
      </c>
      <c r="B34" s="4">
        <v>2.91</v>
      </c>
      <c r="C34" s="4">
        <v>0.76624934</v>
      </c>
    </row>
    <row r="35" spans="1:3">
      <c r="A35" s="4">
        <v>0</v>
      </c>
      <c r="B35" s="4">
        <v>2.91</v>
      </c>
      <c r="C35" s="4">
        <v>0.76574322</v>
      </c>
    </row>
    <row r="36" spans="1:3">
      <c r="A36" s="4">
        <v>0</v>
      </c>
      <c r="B36" s="4">
        <v>2.91</v>
      </c>
      <c r="C36" s="4">
        <v>0.76602748</v>
      </c>
    </row>
    <row r="37" spans="1:3">
      <c r="A37" s="4">
        <v>0</v>
      </c>
      <c r="B37" s="4">
        <v>3.35</v>
      </c>
      <c r="C37" s="4">
        <v>0.79025508</v>
      </c>
    </row>
    <row r="38" spans="1:3">
      <c r="A38" s="4">
        <v>0</v>
      </c>
      <c r="B38" s="4">
        <v>3.35</v>
      </c>
      <c r="C38" s="4">
        <v>0.79059392</v>
      </c>
    </row>
    <row r="39" spans="1:3">
      <c r="A39" s="4">
        <v>0</v>
      </c>
      <c r="B39" s="4">
        <v>3.35</v>
      </c>
      <c r="C39" s="4">
        <v>0.79055578</v>
      </c>
    </row>
    <row r="40" spans="1:3">
      <c r="A40" s="4">
        <v>0</v>
      </c>
      <c r="B40" s="4">
        <v>3.35</v>
      </c>
      <c r="C40" s="4">
        <v>0.79065242</v>
      </c>
    </row>
    <row r="41" spans="1:3">
      <c r="A41" s="4">
        <v>0</v>
      </c>
      <c r="B41" s="4">
        <v>3.35</v>
      </c>
      <c r="C41" s="4">
        <v>0.79001588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:C1"/>
    </sheetView>
  </sheetViews>
  <sheetFormatPr defaultColWidth="9" defaultRowHeight="16.8" outlineLevelCol="2"/>
  <cols>
    <col min="1" max="1" width="9" style="4"/>
  </cols>
  <sheetData>
    <row r="1" spans="1:3">
      <c r="A1" s="1" t="s">
        <v>43</v>
      </c>
      <c r="B1" s="1" t="s">
        <v>44</v>
      </c>
      <c r="C1" s="1" t="s">
        <v>45</v>
      </c>
    </row>
    <row r="2" spans="1:3">
      <c r="A2" s="2">
        <v>0</v>
      </c>
      <c r="B2" s="2">
        <v>0.59</v>
      </c>
      <c r="C2" s="2">
        <v>0.39819468</v>
      </c>
    </row>
    <row r="3" spans="1:3">
      <c r="A3" s="2">
        <v>0</v>
      </c>
      <c r="B3" s="2">
        <v>0.59</v>
      </c>
      <c r="C3" s="2">
        <v>0.398301</v>
      </c>
    </row>
    <row r="4" spans="1:3">
      <c r="A4" s="2">
        <v>0</v>
      </c>
      <c r="B4" s="2">
        <v>0.59</v>
      </c>
      <c r="C4" s="2">
        <v>0.397999039999999</v>
      </c>
    </row>
    <row r="5" spans="1:3">
      <c r="A5" s="2">
        <v>0</v>
      </c>
      <c r="B5" s="2">
        <v>0.59</v>
      </c>
      <c r="C5" s="2">
        <v>0.398041779999999</v>
      </c>
    </row>
    <row r="6" spans="1:3">
      <c r="A6" s="2">
        <v>0</v>
      </c>
      <c r="B6" s="2">
        <v>0.59</v>
      </c>
      <c r="C6" s="2">
        <v>0.39787666</v>
      </c>
    </row>
    <row r="7" spans="1:3">
      <c r="A7" s="2">
        <v>0</v>
      </c>
      <c r="B7" s="2">
        <v>3.12</v>
      </c>
      <c r="C7" s="2">
        <v>0.77653994</v>
      </c>
    </row>
    <row r="8" spans="1:3">
      <c r="A8" s="2">
        <v>0</v>
      </c>
      <c r="B8" s="2">
        <v>3.12</v>
      </c>
      <c r="C8" s="2">
        <v>0.77625552</v>
      </c>
    </row>
    <row r="9" spans="1:3">
      <c r="A9" s="2">
        <v>0</v>
      </c>
      <c r="B9" s="2">
        <v>3.12</v>
      </c>
      <c r="C9" s="2">
        <v>0.77667194</v>
      </c>
    </row>
    <row r="10" spans="1:3">
      <c r="A10" s="2">
        <v>0</v>
      </c>
      <c r="B10" s="2">
        <v>3.12</v>
      </c>
      <c r="C10" s="2">
        <v>0.7772428</v>
      </c>
    </row>
    <row r="11" spans="1:3">
      <c r="A11" s="2">
        <v>0</v>
      </c>
      <c r="B11" s="2">
        <v>3.12</v>
      </c>
      <c r="C11" s="2">
        <v>0.7764142</v>
      </c>
    </row>
    <row r="12" spans="1:3">
      <c r="A12" s="2">
        <v>0</v>
      </c>
      <c r="B12" s="2">
        <v>6.05</v>
      </c>
      <c r="C12" s="2">
        <v>0.87015448</v>
      </c>
    </row>
    <row r="13" spans="1:3">
      <c r="A13" s="2">
        <v>0</v>
      </c>
      <c r="B13" s="2">
        <v>6.05</v>
      </c>
      <c r="C13" s="2">
        <v>0.869542499999999</v>
      </c>
    </row>
    <row r="14" spans="1:3">
      <c r="A14" s="2">
        <v>0</v>
      </c>
      <c r="B14" s="2">
        <v>6.05</v>
      </c>
      <c r="C14" s="2">
        <v>0.87042388</v>
      </c>
    </row>
    <row r="15" spans="1:3">
      <c r="A15" s="2">
        <v>0</v>
      </c>
      <c r="B15" s="2">
        <v>6.05</v>
      </c>
      <c r="C15" s="2">
        <v>0.869806899999999</v>
      </c>
    </row>
    <row r="16" spans="1:3">
      <c r="A16" s="2">
        <v>0</v>
      </c>
      <c r="B16" s="2">
        <v>6.05</v>
      </c>
      <c r="C16" s="2">
        <v>0.870083719999999</v>
      </c>
    </row>
    <row r="17" spans="1:3">
      <c r="A17" s="2">
        <v>0</v>
      </c>
      <c r="B17" s="2">
        <v>8.95</v>
      </c>
      <c r="C17" s="2">
        <v>0.9083459</v>
      </c>
    </row>
    <row r="18" spans="1:3">
      <c r="A18" s="2">
        <v>0</v>
      </c>
      <c r="B18" s="2">
        <v>8.95</v>
      </c>
      <c r="C18" s="2">
        <v>0.90731256</v>
      </c>
    </row>
    <row r="19" spans="1:3">
      <c r="A19" s="2">
        <v>0</v>
      </c>
      <c r="B19" s="2">
        <v>8.95</v>
      </c>
      <c r="C19" s="2">
        <v>0.90840702</v>
      </c>
    </row>
    <row r="20" spans="1:3">
      <c r="A20" s="2">
        <v>0</v>
      </c>
      <c r="B20" s="2">
        <v>8.95</v>
      </c>
      <c r="C20" s="2">
        <v>0.90735888</v>
      </c>
    </row>
    <row r="21" spans="1:3">
      <c r="A21" s="2">
        <v>0</v>
      </c>
      <c r="B21" s="2">
        <v>8.95</v>
      </c>
      <c r="C21" s="2">
        <v>0.90836652</v>
      </c>
    </row>
    <row r="22" spans="1:3">
      <c r="A22" s="2">
        <v>0</v>
      </c>
      <c r="B22" s="2">
        <v>11.91</v>
      </c>
      <c r="C22" s="2">
        <v>0.92813048</v>
      </c>
    </row>
    <row r="23" spans="1:3">
      <c r="A23" s="2">
        <v>0</v>
      </c>
      <c r="B23" s="2">
        <v>11.91</v>
      </c>
      <c r="C23" s="2">
        <v>0.92793806</v>
      </c>
    </row>
    <row r="24" spans="1:3">
      <c r="A24" s="2">
        <v>0</v>
      </c>
      <c r="B24" s="2">
        <v>11.91</v>
      </c>
      <c r="C24" s="2">
        <v>0.929008319999999</v>
      </c>
    </row>
    <row r="25" spans="1:3">
      <c r="A25" s="2">
        <v>0</v>
      </c>
      <c r="B25" s="2">
        <v>11.91</v>
      </c>
      <c r="C25" s="2">
        <v>0.92837768</v>
      </c>
    </row>
    <row r="26" spans="1:3">
      <c r="A26" s="2">
        <v>0</v>
      </c>
      <c r="B26" s="2">
        <v>11.91</v>
      </c>
      <c r="C26" s="2">
        <v>0.92831878</v>
      </c>
    </row>
    <row r="27" spans="1:3">
      <c r="A27" s="2">
        <v>0</v>
      </c>
      <c r="B27" s="2">
        <v>14.65</v>
      </c>
      <c r="C27" s="2">
        <v>0.94071238</v>
      </c>
    </row>
    <row r="28" spans="1:3">
      <c r="A28" s="2">
        <v>0</v>
      </c>
      <c r="B28" s="2">
        <v>14.65</v>
      </c>
      <c r="C28" s="2">
        <v>0.94049942</v>
      </c>
    </row>
    <row r="29" spans="1:3">
      <c r="A29" s="2">
        <v>0</v>
      </c>
      <c r="B29" s="2">
        <v>14.65</v>
      </c>
      <c r="C29" s="2">
        <v>0.9410734</v>
      </c>
    </row>
    <row r="30" spans="1:3">
      <c r="A30" s="2">
        <v>0</v>
      </c>
      <c r="B30" s="2">
        <v>14.65</v>
      </c>
      <c r="C30" s="2">
        <v>0.939654379999999</v>
      </c>
    </row>
    <row r="31" spans="1:3">
      <c r="A31" s="2">
        <v>0</v>
      </c>
      <c r="B31" s="2">
        <v>14.65</v>
      </c>
      <c r="C31" s="2">
        <v>0.94047268</v>
      </c>
    </row>
    <row r="32" spans="1:3">
      <c r="A32" s="2">
        <v>0</v>
      </c>
      <c r="B32" s="2">
        <v>17.6</v>
      </c>
      <c r="C32" s="2">
        <v>0.949619859999999</v>
      </c>
    </row>
    <row r="33" spans="1:3">
      <c r="A33" s="2">
        <v>0</v>
      </c>
      <c r="B33" s="2">
        <v>17.6</v>
      </c>
      <c r="C33" s="2">
        <v>0.950551039999999</v>
      </c>
    </row>
    <row r="34" spans="1:3">
      <c r="A34" s="2">
        <v>0</v>
      </c>
      <c r="B34" s="2">
        <v>17.6</v>
      </c>
      <c r="C34" s="2">
        <v>0.94893692</v>
      </c>
    </row>
    <row r="35" spans="1:3">
      <c r="A35" s="2">
        <v>0</v>
      </c>
      <c r="B35" s="2">
        <v>17.6</v>
      </c>
      <c r="C35" s="2">
        <v>0.949575159999999</v>
      </c>
    </row>
    <row r="36" spans="1:3">
      <c r="A36" s="2">
        <v>0</v>
      </c>
      <c r="B36" s="2">
        <v>17.6</v>
      </c>
      <c r="C36" s="2">
        <v>0.949698239999999</v>
      </c>
    </row>
    <row r="37" spans="1:3">
      <c r="A37" s="2">
        <v>0</v>
      </c>
      <c r="B37" s="2">
        <v>20.34</v>
      </c>
      <c r="C37" s="2">
        <v>0.95588608</v>
      </c>
    </row>
    <row r="38" spans="1:3">
      <c r="A38" s="2">
        <v>0</v>
      </c>
      <c r="B38" s="2">
        <v>20.34</v>
      </c>
      <c r="C38" s="2">
        <v>0.95580496</v>
      </c>
    </row>
    <row r="39" spans="1:3">
      <c r="A39" s="2">
        <v>0</v>
      </c>
      <c r="B39" s="2">
        <v>20.34</v>
      </c>
      <c r="C39" s="2">
        <v>0.95363198</v>
      </c>
    </row>
    <row r="40" spans="1:3">
      <c r="A40" s="2">
        <v>0</v>
      </c>
      <c r="B40" s="2">
        <v>20.34</v>
      </c>
      <c r="C40" s="2">
        <v>0.955079219999999</v>
      </c>
    </row>
    <row r="41" spans="1:3">
      <c r="A41" s="2">
        <v>0</v>
      </c>
      <c r="B41" s="2">
        <v>20.34</v>
      </c>
      <c r="C41" s="2">
        <v>0.955210179999999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:C1"/>
    </sheetView>
  </sheetViews>
  <sheetFormatPr defaultColWidth="9" defaultRowHeight="16.8" outlineLevelCol="2"/>
  <cols>
    <col min="1" max="2" width="9" style="4"/>
  </cols>
  <sheetData>
    <row r="1" spans="1:3">
      <c r="A1" s="1" t="s">
        <v>43</v>
      </c>
      <c r="B1" s="1" t="s">
        <v>44</v>
      </c>
      <c r="C1" s="1" t="s">
        <v>45</v>
      </c>
    </row>
    <row r="2" spans="1:3">
      <c r="A2" s="4">
        <v>0</v>
      </c>
      <c r="B2" s="4">
        <v>0.35</v>
      </c>
      <c r="C2" s="4">
        <v>0.28217496</v>
      </c>
    </row>
    <row r="3" spans="1:3">
      <c r="A3" s="4">
        <v>0</v>
      </c>
      <c r="B3" s="4">
        <v>0.35</v>
      </c>
      <c r="C3" s="4">
        <v>0.281985</v>
      </c>
    </row>
    <row r="4" spans="1:3">
      <c r="A4" s="4">
        <v>0</v>
      </c>
      <c r="B4" s="4">
        <v>0.35</v>
      </c>
      <c r="C4" s="4">
        <v>0.28211638</v>
      </c>
    </row>
    <row r="5" spans="1:3">
      <c r="A5" s="4">
        <v>0</v>
      </c>
      <c r="B5" s="4">
        <v>0.35</v>
      </c>
      <c r="C5" s="4">
        <v>0.28259808</v>
      </c>
    </row>
    <row r="6" spans="1:3">
      <c r="A6" s="4">
        <v>0</v>
      </c>
      <c r="B6" s="4">
        <v>0.35</v>
      </c>
      <c r="C6" s="4">
        <v>0.28216074</v>
      </c>
    </row>
    <row r="7" spans="1:3">
      <c r="A7" s="4">
        <v>0</v>
      </c>
      <c r="B7" s="4">
        <v>1.81</v>
      </c>
      <c r="C7" s="4">
        <v>0.6699439</v>
      </c>
    </row>
    <row r="8" spans="1:3">
      <c r="A8" s="4">
        <v>0</v>
      </c>
      <c r="B8" s="4">
        <v>1.81</v>
      </c>
      <c r="C8" s="4">
        <v>0.66858358</v>
      </c>
    </row>
    <row r="9" spans="1:3">
      <c r="A9" s="4">
        <v>0</v>
      </c>
      <c r="B9" s="4">
        <v>1.81</v>
      </c>
      <c r="C9" s="4">
        <v>0.66981512</v>
      </c>
    </row>
    <row r="10" spans="1:3">
      <c r="A10" s="4">
        <v>0</v>
      </c>
      <c r="B10" s="4">
        <v>1.81</v>
      </c>
      <c r="C10" s="4">
        <v>0.66979624</v>
      </c>
    </row>
    <row r="11" spans="1:3">
      <c r="A11" s="4">
        <v>0</v>
      </c>
      <c r="B11" s="4">
        <v>1.81</v>
      </c>
      <c r="C11" s="4">
        <v>0.66863968</v>
      </c>
    </row>
    <row r="12" spans="1:3">
      <c r="A12" s="4">
        <v>0</v>
      </c>
      <c r="B12" s="4">
        <v>4.24</v>
      </c>
      <c r="C12" s="4">
        <v>0.82504472</v>
      </c>
    </row>
    <row r="13" spans="1:3">
      <c r="A13" s="4">
        <v>0</v>
      </c>
      <c r="B13" s="4">
        <v>4.24</v>
      </c>
      <c r="C13" s="4">
        <v>0.82581984</v>
      </c>
    </row>
    <row r="14" spans="1:3">
      <c r="A14" s="4">
        <v>0</v>
      </c>
      <c r="B14" s="4">
        <v>4.24</v>
      </c>
      <c r="C14" s="4">
        <v>0.82545902</v>
      </c>
    </row>
    <row r="15" spans="1:3">
      <c r="A15" s="4">
        <v>0</v>
      </c>
      <c r="B15" s="4">
        <v>4.24</v>
      </c>
      <c r="C15" s="4">
        <v>0.82550056</v>
      </c>
    </row>
    <row r="16" spans="1:3">
      <c r="A16" s="4">
        <v>0</v>
      </c>
      <c r="B16" s="4">
        <v>4.24</v>
      </c>
      <c r="C16" s="4">
        <v>0.82530262</v>
      </c>
    </row>
    <row r="17" spans="1:3">
      <c r="A17" s="4">
        <v>0</v>
      </c>
      <c r="B17" s="4">
        <v>7.04</v>
      </c>
      <c r="C17" s="4">
        <v>0.88673602</v>
      </c>
    </row>
    <row r="18" spans="1:3">
      <c r="A18" s="4">
        <v>0</v>
      </c>
      <c r="B18" s="4">
        <v>7.04</v>
      </c>
      <c r="C18" s="4">
        <v>0.886519</v>
      </c>
    </row>
    <row r="19" spans="1:3">
      <c r="A19" s="4">
        <v>0</v>
      </c>
      <c r="B19" s="4">
        <v>7.04</v>
      </c>
      <c r="C19" s="4">
        <v>0.88649192</v>
      </c>
    </row>
    <row r="20" spans="1:3">
      <c r="A20" s="4">
        <v>0</v>
      </c>
      <c r="B20" s="4">
        <v>7.04</v>
      </c>
      <c r="C20" s="4">
        <v>0.88676572</v>
      </c>
    </row>
    <row r="21" spans="1:3">
      <c r="A21" s="4">
        <v>0</v>
      </c>
      <c r="B21" s="4">
        <v>7.04</v>
      </c>
      <c r="C21" s="4">
        <v>0.88646214</v>
      </c>
    </row>
    <row r="22" spans="1:3">
      <c r="A22" s="4">
        <v>0</v>
      </c>
      <c r="B22" s="4">
        <v>9.79</v>
      </c>
      <c r="C22" s="4">
        <v>0.9153281</v>
      </c>
    </row>
    <row r="23" spans="1:3">
      <c r="A23" s="4">
        <v>0</v>
      </c>
      <c r="B23" s="4">
        <v>9.79</v>
      </c>
      <c r="C23" s="4">
        <v>0.9149385</v>
      </c>
    </row>
    <row r="24" spans="1:3">
      <c r="A24" s="4">
        <v>0</v>
      </c>
      <c r="B24" s="4">
        <v>9.79</v>
      </c>
      <c r="C24" s="4">
        <v>0.9156053</v>
      </c>
    </row>
    <row r="25" spans="1:3">
      <c r="A25" s="4">
        <v>0</v>
      </c>
      <c r="B25" s="4">
        <v>9.79</v>
      </c>
      <c r="C25" s="4">
        <v>0.91549342</v>
      </c>
    </row>
    <row r="26" spans="1:3">
      <c r="A26" s="4">
        <v>0</v>
      </c>
      <c r="B26" s="4">
        <v>9.79</v>
      </c>
      <c r="C26" s="4">
        <v>0.91521624</v>
      </c>
    </row>
    <row r="27" spans="1:3">
      <c r="A27" s="4">
        <v>0</v>
      </c>
      <c r="B27" s="4">
        <v>12.59</v>
      </c>
      <c r="C27" s="4">
        <v>0.93246096</v>
      </c>
    </row>
    <row r="28" spans="1:3">
      <c r="A28" s="4">
        <v>0</v>
      </c>
      <c r="B28" s="4">
        <v>12.59</v>
      </c>
      <c r="C28" s="4">
        <v>0.93240034</v>
      </c>
    </row>
    <row r="29" spans="1:3">
      <c r="A29" s="4">
        <v>0</v>
      </c>
      <c r="B29" s="4">
        <v>12.59</v>
      </c>
      <c r="C29" s="4">
        <v>0.93271384</v>
      </c>
    </row>
    <row r="30" spans="1:3">
      <c r="A30" s="4">
        <v>0</v>
      </c>
      <c r="B30" s="4">
        <v>12.59</v>
      </c>
      <c r="C30" s="4">
        <v>0.93223172</v>
      </c>
    </row>
    <row r="31" spans="1:3">
      <c r="A31" s="4">
        <v>0</v>
      </c>
      <c r="B31" s="4">
        <v>12.59</v>
      </c>
      <c r="C31" s="4">
        <v>0.93279114</v>
      </c>
    </row>
    <row r="32" spans="1:3">
      <c r="A32" s="4">
        <v>0</v>
      </c>
      <c r="B32" s="4">
        <v>15.79</v>
      </c>
      <c r="C32" s="4">
        <v>0.945252</v>
      </c>
    </row>
    <row r="33" spans="1:3">
      <c r="A33" s="4">
        <v>0</v>
      </c>
      <c r="B33" s="4">
        <v>15.79</v>
      </c>
      <c r="C33" s="4">
        <v>0.94488616</v>
      </c>
    </row>
    <row r="34" spans="1:3">
      <c r="A34" s="4">
        <v>0</v>
      </c>
      <c r="B34" s="4">
        <v>15.79</v>
      </c>
      <c r="C34" s="4">
        <v>0.94541224</v>
      </c>
    </row>
    <row r="35" spans="1:3">
      <c r="A35" s="4">
        <v>0</v>
      </c>
      <c r="B35" s="4">
        <v>15.79</v>
      </c>
      <c r="C35" s="4">
        <v>0.94462986</v>
      </c>
    </row>
    <row r="36" spans="1:3">
      <c r="A36" s="4">
        <v>0</v>
      </c>
      <c r="B36" s="4">
        <v>15.79</v>
      </c>
      <c r="C36" s="4">
        <v>0.94547268</v>
      </c>
    </row>
    <row r="37" spans="1:3">
      <c r="A37" s="4">
        <v>0</v>
      </c>
      <c r="B37" s="4">
        <v>18.13</v>
      </c>
      <c r="C37" s="4">
        <v>0.95228186</v>
      </c>
    </row>
    <row r="38" spans="1:3">
      <c r="A38" s="4">
        <v>0</v>
      </c>
      <c r="B38" s="4">
        <v>18.13</v>
      </c>
      <c r="C38" s="4">
        <v>0.95129996</v>
      </c>
    </row>
    <row r="39" spans="1:3">
      <c r="A39" s="4">
        <v>0</v>
      </c>
      <c r="B39" s="4">
        <v>18.13</v>
      </c>
      <c r="C39" s="4">
        <v>0.95123622</v>
      </c>
    </row>
    <row r="40" spans="1:3">
      <c r="A40" s="4">
        <v>0</v>
      </c>
      <c r="B40" s="4">
        <v>18.13</v>
      </c>
      <c r="C40" s="4">
        <v>0.9519249</v>
      </c>
    </row>
    <row r="41" spans="1:3">
      <c r="A41" s="4">
        <v>0</v>
      </c>
      <c r="B41" s="4">
        <v>18.13</v>
      </c>
      <c r="C41" s="4">
        <v>0.95186836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I34" sqref="I34"/>
    </sheetView>
  </sheetViews>
  <sheetFormatPr defaultColWidth="9" defaultRowHeight="16.8" outlineLevelCol="4"/>
  <sheetData>
    <row r="1" spans="1:5">
      <c r="A1" s="3" t="s">
        <v>46</v>
      </c>
      <c r="B1" s="3" t="s">
        <v>3</v>
      </c>
      <c r="C1" s="3"/>
      <c r="D1" s="3"/>
      <c r="E1" s="3"/>
    </row>
    <row r="2" spans="1:5">
      <c r="A2" s="3"/>
      <c r="B2" s="3" t="s">
        <v>6</v>
      </c>
      <c r="C2" s="3" t="s">
        <v>36</v>
      </c>
      <c r="D2" s="3" t="s">
        <v>37</v>
      </c>
      <c r="E2" s="3" t="s">
        <v>38</v>
      </c>
    </row>
    <row r="3" spans="1:5">
      <c r="A3" s="2">
        <v>0</v>
      </c>
      <c r="B3" s="2">
        <v>0.57</v>
      </c>
      <c r="C3" s="2">
        <v>0.89</v>
      </c>
      <c r="D3" s="2">
        <v>0.38</v>
      </c>
      <c r="E3" s="2">
        <v>1.12</v>
      </c>
    </row>
    <row r="4" spans="1:5">
      <c r="A4" s="2">
        <v>0.1</v>
      </c>
      <c r="B4" s="2">
        <v>0.65</v>
      </c>
      <c r="C4" s="2">
        <v>1</v>
      </c>
      <c r="D4" s="2">
        <v>0.44</v>
      </c>
      <c r="E4" s="2">
        <v>1.28</v>
      </c>
    </row>
    <row r="5" spans="1:5">
      <c r="A5" s="2">
        <v>0.2</v>
      </c>
      <c r="B5" s="2">
        <v>0.74</v>
      </c>
      <c r="C5" s="2">
        <v>1.15</v>
      </c>
      <c r="D5" s="2">
        <v>0.51</v>
      </c>
      <c r="E5" s="2">
        <v>1.46</v>
      </c>
    </row>
    <row r="6" spans="1:5">
      <c r="A6" s="2">
        <v>0.3</v>
      </c>
      <c r="B6" s="2">
        <v>0.86</v>
      </c>
      <c r="C6" s="2">
        <v>1.33</v>
      </c>
      <c r="D6" s="2">
        <v>0.58</v>
      </c>
      <c r="E6" s="2">
        <v>1.69</v>
      </c>
    </row>
    <row r="7" spans="1:5">
      <c r="A7" s="2">
        <v>0.4</v>
      </c>
      <c r="B7" s="2">
        <v>0.99</v>
      </c>
      <c r="C7" s="2">
        <v>1.54</v>
      </c>
      <c r="D7" s="2">
        <v>0.65</v>
      </c>
      <c r="E7" s="2">
        <v>1.96</v>
      </c>
    </row>
    <row r="8" spans="1:5">
      <c r="A8" s="2">
        <v>0.5</v>
      </c>
      <c r="B8" s="2">
        <v>1.14</v>
      </c>
      <c r="C8" s="2">
        <v>1.79</v>
      </c>
      <c r="D8" s="2">
        <v>0.73</v>
      </c>
      <c r="E8" s="2">
        <v>2.27</v>
      </c>
    </row>
    <row r="9" spans="1:5">
      <c r="A9" s="2">
        <v>0.6</v>
      </c>
      <c r="B9" s="2">
        <v>1.32</v>
      </c>
      <c r="C9" s="2">
        <v>2.06</v>
      </c>
      <c r="D9" s="2">
        <v>0.8</v>
      </c>
      <c r="E9" s="2">
        <v>2.61</v>
      </c>
    </row>
    <row r="10" spans="1:5">
      <c r="A10" s="2">
        <v>0.7</v>
      </c>
      <c r="B10" s="2">
        <v>1.5</v>
      </c>
      <c r="C10" s="2">
        <v>2.38</v>
      </c>
      <c r="D10" s="2">
        <v>0.88</v>
      </c>
      <c r="E10" s="2">
        <v>2.99</v>
      </c>
    </row>
    <row r="11" spans="1:5">
      <c r="A11" s="2">
        <v>0.8</v>
      </c>
      <c r="B11" s="2">
        <v>1.71</v>
      </c>
      <c r="C11" s="2">
        <v>2.72</v>
      </c>
      <c r="D11" s="2">
        <v>0.96</v>
      </c>
      <c r="E11" s="2">
        <v>3.39</v>
      </c>
    </row>
    <row r="12" spans="1:5">
      <c r="A12" s="2">
        <v>0.9</v>
      </c>
      <c r="B12" s="2">
        <v>1.93</v>
      </c>
      <c r="C12" s="2">
        <v>3.1</v>
      </c>
      <c r="D12" s="2">
        <v>1.04</v>
      </c>
      <c r="E12" s="2">
        <v>3.82</v>
      </c>
    </row>
    <row r="13" spans="1:5">
      <c r="A13" s="2">
        <v>1</v>
      </c>
      <c r="B13" s="2">
        <v>2.17</v>
      </c>
      <c r="C13" s="2">
        <v>3.5</v>
      </c>
      <c r="D13" s="2">
        <v>1.12</v>
      </c>
      <c r="E13" s="2">
        <v>4.24</v>
      </c>
    </row>
  </sheetData>
  <mergeCells count="2">
    <mergeCell ref="B1:E1"/>
    <mergeCell ref="A1:A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:C1"/>
    </sheetView>
  </sheetViews>
  <sheetFormatPr defaultColWidth="9" defaultRowHeight="16.8" outlineLevelCol="2"/>
  <cols>
    <col min="3" max="3" width="9.5"/>
  </cols>
  <sheetData>
    <row r="1" spans="1:3">
      <c r="A1" s="1" t="s">
        <v>43</v>
      </c>
      <c r="B1" s="1" t="s">
        <v>44</v>
      </c>
      <c r="C1" s="1" t="s">
        <v>45</v>
      </c>
    </row>
    <row r="2" spans="1:3">
      <c r="A2" s="2">
        <v>0</v>
      </c>
      <c r="B2" s="2">
        <v>0.18</v>
      </c>
      <c r="C2" s="2">
        <v>0.288038</v>
      </c>
    </row>
    <row r="3" spans="1:3">
      <c r="A3" s="2">
        <v>0</v>
      </c>
      <c r="B3" s="2">
        <v>0.18</v>
      </c>
      <c r="C3" s="2">
        <v>0.2888164</v>
      </c>
    </row>
    <row r="4" spans="1:3">
      <c r="A4" s="2">
        <v>0</v>
      </c>
      <c r="B4" s="2">
        <v>0.18</v>
      </c>
      <c r="C4" s="2">
        <v>0.2881948</v>
      </c>
    </row>
    <row r="5" spans="1:3">
      <c r="A5" s="2">
        <v>0</v>
      </c>
      <c r="B5" s="2">
        <v>0.18</v>
      </c>
      <c r="C5" s="2">
        <v>0.288532</v>
      </c>
    </row>
    <row r="6" spans="1:3">
      <c r="A6" s="2">
        <v>0</v>
      </c>
      <c r="B6" s="2">
        <v>0.18</v>
      </c>
      <c r="C6" s="2">
        <v>0.2899052</v>
      </c>
    </row>
    <row r="7" spans="1:3">
      <c r="A7" s="2">
        <v>0</v>
      </c>
      <c r="B7" s="2">
        <v>0.91</v>
      </c>
      <c r="C7" s="2">
        <v>0.6664232</v>
      </c>
    </row>
    <row r="8" spans="1:3">
      <c r="A8" s="2">
        <v>0</v>
      </c>
      <c r="B8" s="2">
        <v>0.91</v>
      </c>
      <c r="C8" s="2">
        <v>0.6689252</v>
      </c>
    </row>
    <row r="9" spans="1:3">
      <c r="A9" s="2">
        <v>0</v>
      </c>
      <c r="B9" s="2">
        <v>0.91</v>
      </c>
      <c r="C9" s="2">
        <v>0.6665292</v>
      </c>
    </row>
    <row r="10" spans="1:3">
      <c r="A10" s="2">
        <v>0</v>
      </c>
      <c r="B10" s="2">
        <v>0.91</v>
      </c>
      <c r="C10" s="2">
        <v>0.6661632</v>
      </c>
    </row>
    <row r="11" spans="1:3">
      <c r="A11" s="2">
        <v>0</v>
      </c>
      <c r="B11" s="2">
        <v>0.91</v>
      </c>
      <c r="C11" s="2">
        <v>0.668824</v>
      </c>
    </row>
    <row r="12" spans="1:3">
      <c r="A12" s="2">
        <v>0</v>
      </c>
      <c r="B12" s="2">
        <v>2.17</v>
      </c>
      <c r="C12" s="2">
        <v>0.8260308</v>
      </c>
    </row>
    <row r="13" spans="1:3">
      <c r="A13" s="2">
        <v>0</v>
      </c>
      <c r="B13" s="2">
        <v>2.17</v>
      </c>
      <c r="C13" s="2">
        <v>0.8268644</v>
      </c>
    </row>
    <row r="14" spans="1:3">
      <c r="A14" s="2">
        <v>0</v>
      </c>
      <c r="B14" s="2">
        <v>2.17</v>
      </c>
      <c r="C14" s="2">
        <v>0.8261348</v>
      </c>
    </row>
    <row r="15" spans="1:3">
      <c r="A15" s="2">
        <v>0</v>
      </c>
      <c r="B15" s="2">
        <v>2.17</v>
      </c>
      <c r="C15" s="2">
        <v>0.8265964</v>
      </c>
    </row>
    <row r="16" spans="1:3">
      <c r="A16" s="2">
        <v>0</v>
      </c>
      <c r="B16" s="2">
        <v>2.17</v>
      </c>
      <c r="C16" s="2">
        <v>0.827476</v>
      </c>
    </row>
    <row r="17" spans="1:3">
      <c r="A17" s="2">
        <v>0</v>
      </c>
      <c r="B17" s="2">
        <v>3.95</v>
      </c>
      <c r="C17" s="2">
        <v>0.8969212</v>
      </c>
    </row>
    <row r="18" spans="1:3">
      <c r="A18" s="2">
        <v>0</v>
      </c>
      <c r="B18" s="2">
        <v>3.95</v>
      </c>
      <c r="C18" s="2">
        <v>0.8974256</v>
      </c>
    </row>
    <row r="19" spans="1:3">
      <c r="A19" s="2">
        <v>0</v>
      </c>
      <c r="B19" s="2">
        <v>3.95</v>
      </c>
      <c r="C19" s="2">
        <v>0.8958324</v>
      </c>
    </row>
    <row r="20" spans="1:3">
      <c r="A20" s="2">
        <v>0</v>
      </c>
      <c r="B20" s="2">
        <v>3.95</v>
      </c>
      <c r="C20" s="2">
        <v>0.897104</v>
      </c>
    </row>
    <row r="21" spans="1:3">
      <c r="A21" s="2">
        <v>0</v>
      </c>
      <c r="B21" s="2">
        <v>3.95</v>
      </c>
      <c r="C21" s="2">
        <v>0.897778</v>
      </c>
    </row>
    <row r="22" spans="1:3">
      <c r="A22" s="2">
        <v>0</v>
      </c>
      <c r="B22" s="2">
        <v>6.26</v>
      </c>
      <c r="C22" s="2">
        <v>0.9312872</v>
      </c>
    </row>
    <row r="23" spans="1:3">
      <c r="A23" s="2">
        <v>0</v>
      </c>
      <c r="B23" s="2">
        <v>6.26</v>
      </c>
      <c r="C23" s="2">
        <v>0.9319552</v>
      </c>
    </row>
    <row r="24" spans="1:3">
      <c r="A24" s="2">
        <v>0</v>
      </c>
      <c r="B24" s="2">
        <v>6.26</v>
      </c>
      <c r="C24" s="2">
        <v>0.9330164</v>
      </c>
    </row>
    <row r="25" spans="1:3">
      <c r="A25" s="2">
        <v>0</v>
      </c>
      <c r="B25" s="2">
        <v>6.26</v>
      </c>
      <c r="C25" s="2">
        <v>0.9327744</v>
      </c>
    </row>
    <row r="26" spans="1:3">
      <c r="A26" s="2">
        <v>0</v>
      </c>
      <c r="B26" s="2">
        <v>6.26</v>
      </c>
      <c r="C26" s="2">
        <v>0.934239199999999</v>
      </c>
    </row>
    <row r="27" spans="1:3">
      <c r="A27" s="2">
        <v>0</v>
      </c>
      <c r="B27" s="2">
        <v>9.07</v>
      </c>
      <c r="C27" s="2">
        <v>0.953206</v>
      </c>
    </row>
    <row r="28" spans="1:3">
      <c r="A28" s="2">
        <v>0</v>
      </c>
      <c r="B28" s="2">
        <v>9.07</v>
      </c>
      <c r="C28" s="2">
        <v>0.9537644</v>
      </c>
    </row>
    <row r="29" spans="1:3">
      <c r="A29" s="2">
        <v>0</v>
      </c>
      <c r="B29" s="2">
        <v>9.07</v>
      </c>
      <c r="C29" s="2">
        <v>0.9523916</v>
      </c>
    </row>
    <row r="30" spans="1:3">
      <c r="A30" s="2">
        <v>0</v>
      </c>
      <c r="B30" s="2">
        <v>9.07</v>
      </c>
      <c r="C30" s="2">
        <v>0.9515444</v>
      </c>
    </row>
    <row r="31" spans="1:3">
      <c r="A31" s="2">
        <v>0</v>
      </c>
      <c r="B31" s="2">
        <v>9.07</v>
      </c>
      <c r="C31" s="2">
        <v>0.9531284</v>
      </c>
    </row>
    <row r="32" spans="1:3">
      <c r="A32" s="2">
        <v>0</v>
      </c>
      <c r="B32" s="2">
        <v>12.43</v>
      </c>
      <c r="C32" s="2">
        <v>0.9642408</v>
      </c>
    </row>
    <row r="33" spans="1:3">
      <c r="A33" s="2">
        <v>0</v>
      </c>
      <c r="B33" s="2">
        <v>12.43</v>
      </c>
      <c r="C33" s="2">
        <v>0.965106799999999</v>
      </c>
    </row>
    <row r="34" spans="1:3">
      <c r="A34" s="2">
        <v>0</v>
      </c>
      <c r="B34" s="2">
        <v>12.43</v>
      </c>
      <c r="C34" s="2">
        <v>0.9648452</v>
      </c>
    </row>
    <row r="35" spans="1:3">
      <c r="A35" s="2">
        <v>0</v>
      </c>
      <c r="B35" s="2">
        <v>12.43</v>
      </c>
      <c r="C35" s="2">
        <v>0.9654176</v>
      </c>
    </row>
    <row r="36" spans="1:3">
      <c r="A36" s="2">
        <v>0</v>
      </c>
      <c r="B36" s="2">
        <v>12.43</v>
      </c>
      <c r="C36" s="2">
        <v>0.9654332</v>
      </c>
    </row>
    <row r="37" spans="1:3">
      <c r="A37" s="2">
        <v>0</v>
      </c>
      <c r="B37" s="2">
        <v>16.25</v>
      </c>
      <c r="C37" s="2">
        <v>0.9728404</v>
      </c>
    </row>
    <row r="38" spans="1:3">
      <c r="A38" s="2">
        <v>0</v>
      </c>
      <c r="B38" s="2">
        <v>16.25</v>
      </c>
      <c r="C38" s="2">
        <v>0.9725844</v>
      </c>
    </row>
    <row r="39" spans="1:3">
      <c r="A39" s="2">
        <v>0</v>
      </c>
      <c r="B39" s="2">
        <v>16.25</v>
      </c>
      <c r="C39" s="2">
        <v>0.9730464</v>
      </c>
    </row>
    <row r="40" spans="1:3">
      <c r="A40" s="2">
        <v>0</v>
      </c>
      <c r="B40" s="2">
        <v>16.25</v>
      </c>
      <c r="C40" s="2">
        <v>0.9726992</v>
      </c>
    </row>
    <row r="41" spans="1:3">
      <c r="A41" s="2">
        <v>0</v>
      </c>
      <c r="B41" s="2">
        <v>16.25</v>
      </c>
      <c r="C41" s="2">
        <v>0.9743468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zoomScale="99" zoomScaleNormal="99" workbookViewId="0">
      <selection activeCell="A1" sqref="A1:C1"/>
    </sheetView>
  </sheetViews>
  <sheetFormatPr defaultColWidth="9" defaultRowHeight="16.8" outlineLevelCol="2"/>
  <cols>
    <col min="3" max="3" width="10.5"/>
  </cols>
  <sheetData>
    <row r="1" spans="1:3">
      <c r="A1" s="1" t="s">
        <v>43</v>
      </c>
      <c r="B1" s="1" t="s">
        <v>44</v>
      </c>
      <c r="C1" s="1" t="s">
        <v>45</v>
      </c>
    </row>
    <row r="2" spans="1:3">
      <c r="A2" s="2">
        <v>0</v>
      </c>
      <c r="B2" s="2">
        <v>0.12</v>
      </c>
      <c r="C2" s="2">
        <v>0.217262</v>
      </c>
    </row>
    <row r="3" spans="1:3">
      <c r="A3" s="2">
        <v>0</v>
      </c>
      <c r="B3" s="2">
        <v>0.12</v>
      </c>
      <c r="C3" s="2">
        <v>0.218668</v>
      </c>
    </row>
    <row r="4" spans="1:3">
      <c r="A4" s="2">
        <v>0</v>
      </c>
      <c r="B4" s="2">
        <v>0.12</v>
      </c>
      <c r="C4" s="2">
        <v>0.2175136</v>
      </c>
    </row>
    <row r="5" spans="1:3">
      <c r="A5" s="2">
        <v>0</v>
      </c>
      <c r="B5" s="2">
        <v>0.12</v>
      </c>
      <c r="C5" s="2">
        <v>0.2200488</v>
      </c>
    </row>
    <row r="6" spans="1:3">
      <c r="A6" s="2">
        <v>0</v>
      </c>
      <c r="B6" s="2">
        <v>0.12</v>
      </c>
      <c r="C6" s="2">
        <v>0.2173476</v>
      </c>
    </row>
    <row r="7" spans="1:3">
      <c r="A7" s="2">
        <v>0</v>
      </c>
      <c r="B7" s="2">
        <v>0.34</v>
      </c>
      <c r="C7" s="2">
        <v>0.435262</v>
      </c>
    </row>
    <row r="8" spans="1:3">
      <c r="A8" s="2">
        <v>0</v>
      </c>
      <c r="B8" s="2">
        <v>0.34</v>
      </c>
      <c r="C8" s="2">
        <v>0.4350948</v>
      </c>
    </row>
    <row r="9" spans="1:3">
      <c r="A9" s="2">
        <v>0</v>
      </c>
      <c r="B9" s="2">
        <v>0.34</v>
      </c>
      <c r="C9" s="2">
        <v>0.434912</v>
      </c>
    </row>
    <row r="10" spans="1:3">
      <c r="A10" s="2">
        <v>0</v>
      </c>
      <c r="B10" s="2">
        <v>0.34</v>
      </c>
      <c r="C10" s="2">
        <v>0.437572</v>
      </c>
    </row>
    <row r="11" spans="1:3">
      <c r="A11" s="2">
        <v>0</v>
      </c>
      <c r="B11" s="2">
        <v>0.34</v>
      </c>
      <c r="C11" s="2">
        <v>0.4346188</v>
      </c>
    </row>
    <row r="12" spans="1:3">
      <c r="A12" s="2">
        <v>0</v>
      </c>
      <c r="B12" s="2">
        <v>0.57</v>
      </c>
      <c r="C12" s="2">
        <v>0.5624412</v>
      </c>
    </row>
    <row r="13" spans="1:3">
      <c r="A13" s="2">
        <v>0</v>
      </c>
      <c r="B13" s="2">
        <v>0.57</v>
      </c>
      <c r="C13" s="2">
        <v>0.5621036</v>
      </c>
    </row>
    <row r="14" spans="1:3">
      <c r="A14" s="2">
        <v>0</v>
      </c>
      <c r="B14" s="2">
        <v>0.57</v>
      </c>
      <c r="C14" s="2">
        <v>0.5617468</v>
      </c>
    </row>
    <row r="15" spans="1:3">
      <c r="A15" s="2">
        <v>0</v>
      </c>
      <c r="B15" s="2">
        <v>0.57</v>
      </c>
      <c r="C15" s="2">
        <v>0.5621276</v>
      </c>
    </row>
    <row r="16" spans="1:3">
      <c r="A16" s="2">
        <v>0</v>
      </c>
      <c r="B16" s="2">
        <v>0.57</v>
      </c>
      <c r="C16" s="2">
        <v>0.5621624</v>
      </c>
    </row>
    <row r="17" spans="1:3">
      <c r="A17" s="2">
        <v>0</v>
      </c>
      <c r="B17" s="2">
        <v>0.79</v>
      </c>
      <c r="C17" s="2">
        <v>0.6396116</v>
      </c>
    </row>
    <row r="18" spans="1:3">
      <c r="A18" s="2">
        <v>0</v>
      </c>
      <c r="B18" s="2">
        <v>0.79</v>
      </c>
      <c r="C18" s="2">
        <v>0.6402604</v>
      </c>
    </row>
    <row r="19" spans="1:3">
      <c r="A19" s="2">
        <v>0</v>
      </c>
      <c r="B19" s="2">
        <v>0.79</v>
      </c>
      <c r="C19" s="2">
        <v>0.6399228</v>
      </c>
    </row>
    <row r="20" spans="1:3">
      <c r="A20" s="2">
        <v>0</v>
      </c>
      <c r="B20" s="2">
        <v>0.79</v>
      </c>
      <c r="C20" s="2">
        <v>0.640962</v>
      </c>
    </row>
    <row r="21" spans="1:3">
      <c r="A21" s="2">
        <v>0</v>
      </c>
      <c r="B21" s="2">
        <v>0.79</v>
      </c>
      <c r="C21" s="2">
        <v>0.6402292</v>
      </c>
    </row>
    <row r="22" spans="1:3">
      <c r="A22" s="2">
        <v>0</v>
      </c>
      <c r="B22" s="2">
        <v>1.02</v>
      </c>
      <c r="C22" s="2">
        <v>0.6964552</v>
      </c>
    </row>
    <row r="23" spans="1:3">
      <c r="A23" s="2">
        <v>0</v>
      </c>
      <c r="B23" s="2">
        <v>1.02</v>
      </c>
      <c r="C23" s="2">
        <v>0.698126</v>
      </c>
    </row>
    <row r="24" spans="1:3">
      <c r="A24" s="2">
        <v>0</v>
      </c>
      <c r="B24" s="2">
        <v>1.02</v>
      </c>
      <c r="C24" s="2">
        <v>0.6964788</v>
      </c>
    </row>
    <row r="25" spans="1:3">
      <c r="A25" s="2">
        <v>0</v>
      </c>
      <c r="B25" s="2">
        <v>1.02</v>
      </c>
      <c r="C25" s="2">
        <v>0.6967228</v>
      </c>
    </row>
    <row r="26" spans="1:3">
      <c r="A26" s="2">
        <v>0</v>
      </c>
      <c r="B26" s="2">
        <v>1.02</v>
      </c>
      <c r="C26" s="2">
        <v>0.6950356</v>
      </c>
    </row>
    <row r="27" spans="1:3">
      <c r="A27" s="2">
        <v>0</v>
      </c>
      <c r="B27" s="2">
        <v>1.24</v>
      </c>
      <c r="C27" s="2">
        <v>0.7356044</v>
      </c>
    </row>
    <row r="28" spans="1:3">
      <c r="A28" s="2">
        <v>0</v>
      </c>
      <c r="B28" s="2">
        <v>1.24</v>
      </c>
      <c r="C28" s="2">
        <v>0.7373328</v>
      </c>
    </row>
    <row r="29" spans="1:3">
      <c r="A29" s="2">
        <v>0</v>
      </c>
      <c r="B29" s="2">
        <v>1.24</v>
      </c>
      <c r="C29" s="2">
        <v>0.7373316</v>
      </c>
    </row>
    <row r="30" spans="1:3">
      <c r="A30" s="2">
        <v>0</v>
      </c>
      <c r="B30" s="2">
        <v>1.24</v>
      </c>
      <c r="C30" s="2">
        <v>0.7350232</v>
      </c>
    </row>
    <row r="31" spans="1:3">
      <c r="A31" s="2">
        <v>0</v>
      </c>
      <c r="B31" s="2">
        <v>1.24</v>
      </c>
      <c r="C31" s="2">
        <v>0.7333464</v>
      </c>
    </row>
    <row r="32" spans="1:3">
      <c r="A32" s="2">
        <v>0</v>
      </c>
      <c r="B32" s="2">
        <v>1.46</v>
      </c>
      <c r="C32" s="2">
        <v>0.7665944</v>
      </c>
    </row>
    <row r="33" spans="1:3">
      <c r="A33" s="2">
        <v>0</v>
      </c>
      <c r="B33" s="2">
        <v>1.46</v>
      </c>
      <c r="C33" s="2">
        <v>0.7650268</v>
      </c>
    </row>
    <row r="34" spans="1:3">
      <c r="A34" s="2">
        <v>0</v>
      </c>
      <c r="B34" s="2">
        <v>1.46</v>
      </c>
      <c r="C34" s="2">
        <v>0.7683464</v>
      </c>
    </row>
    <row r="35" spans="1:3">
      <c r="A35" s="2">
        <v>0</v>
      </c>
      <c r="B35" s="2">
        <v>1.46</v>
      </c>
      <c r="C35" s="2">
        <v>0.766482</v>
      </c>
    </row>
    <row r="36" spans="1:3">
      <c r="A36" s="2">
        <v>0</v>
      </c>
      <c r="B36" s="2">
        <v>1.46</v>
      </c>
      <c r="C36" s="2">
        <v>0.7661496</v>
      </c>
    </row>
    <row r="37" spans="1:3">
      <c r="A37" s="2">
        <v>0</v>
      </c>
      <c r="B37" s="2">
        <v>1.69</v>
      </c>
      <c r="C37" s="2">
        <v>0.7923268</v>
      </c>
    </row>
    <row r="38" spans="1:3">
      <c r="A38" s="2">
        <v>0</v>
      </c>
      <c r="B38" s="2">
        <v>1.69</v>
      </c>
      <c r="C38" s="2">
        <v>0.7913392</v>
      </c>
    </row>
    <row r="39" spans="1:3">
      <c r="A39" s="2">
        <v>0</v>
      </c>
      <c r="B39" s="2">
        <v>1.69</v>
      </c>
      <c r="C39" s="2">
        <v>0.7925436</v>
      </c>
    </row>
    <row r="40" spans="1:3">
      <c r="A40" s="2">
        <v>0</v>
      </c>
      <c r="B40" s="2">
        <v>1.69</v>
      </c>
      <c r="C40" s="2">
        <v>0.7915444</v>
      </c>
    </row>
    <row r="41" spans="1:3">
      <c r="A41" s="2">
        <v>0</v>
      </c>
      <c r="B41" s="2">
        <v>1.69</v>
      </c>
      <c r="C41" s="2">
        <v>0.7923864</v>
      </c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</sheetData>
  <sortState ref="A1:E40">
    <sortCondition ref="B1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H33" sqref="H33"/>
    </sheetView>
  </sheetViews>
  <sheetFormatPr defaultColWidth="9" defaultRowHeight="16.8" outlineLevelCol="2"/>
  <sheetData>
    <row r="1" spans="1:3">
      <c r="A1" s="1" t="s">
        <v>43</v>
      </c>
      <c r="B1" s="1" t="s">
        <v>44</v>
      </c>
      <c r="C1" s="1" t="s">
        <v>45</v>
      </c>
    </row>
    <row r="2" spans="1:3">
      <c r="A2" s="2">
        <v>0</v>
      </c>
      <c r="B2" s="2">
        <v>0.3</v>
      </c>
      <c r="C2" s="2">
        <v>0.3935044</v>
      </c>
    </row>
    <row r="3" spans="1:3">
      <c r="A3" s="2">
        <v>0</v>
      </c>
      <c r="B3" s="2">
        <v>0.3</v>
      </c>
      <c r="C3" s="2">
        <v>0.398944</v>
      </c>
    </row>
    <row r="4" spans="1:3">
      <c r="A4" s="2">
        <v>0</v>
      </c>
      <c r="B4" s="2">
        <v>0.3</v>
      </c>
      <c r="C4" s="2">
        <v>0.3948444</v>
      </c>
    </row>
    <row r="5" spans="1:3">
      <c r="A5" s="2">
        <v>0</v>
      </c>
      <c r="B5" s="2">
        <v>0.3</v>
      </c>
      <c r="C5" s="2">
        <v>0.3963884</v>
      </c>
    </row>
    <row r="6" spans="1:3">
      <c r="A6" s="2">
        <v>0</v>
      </c>
      <c r="B6" s="2">
        <v>0.3</v>
      </c>
      <c r="C6" s="2">
        <v>0.3958532</v>
      </c>
    </row>
    <row r="7" spans="1:3">
      <c r="A7" s="2">
        <v>0</v>
      </c>
      <c r="B7" s="2">
        <v>1.64</v>
      </c>
      <c r="C7" s="2">
        <v>0.7806036</v>
      </c>
    </row>
    <row r="8" spans="1:3">
      <c r="A8" s="2">
        <v>0</v>
      </c>
      <c r="B8" s="2">
        <v>1.64</v>
      </c>
      <c r="C8" s="2">
        <v>0.7804036</v>
      </c>
    </row>
    <row r="9" spans="1:3">
      <c r="A9" s="2">
        <v>0</v>
      </c>
      <c r="B9" s="2">
        <v>1.64</v>
      </c>
      <c r="C9" s="2">
        <v>0.781376</v>
      </c>
    </row>
    <row r="10" spans="1:3">
      <c r="A10" s="2">
        <v>0</v>
      </c>
      <c r="B10" s="2">
        <v>1.64</v>
      </c>
      <c r="C10" s="2">
        <v>0.7830516</v>
      </c>
    </row>
    <row r="11" spans="1:3">
      <c r="A11" s="2">
        <v>0</v>
      </c>
      <c r="B11" s="2">
        <v>1.64</v>
      </c>
      <c r="C11" s="2">
        <v>0.7814312</v>
      </c>
    </row>
    <row r="12" spans="1:3">
      <c r="A12" s="2">
        <v>0</v>
      </c>
      <c r="B12" s="2">
        <v>4</v>
      </c>
      <c r="C12" s="2">
        <v>0.8979048</v>
      </c>
    </row>
    <row r="13" spans="1:3">
      <c r="A13" s="2">
        <v>0</v>
      </c>
      <c r="B13" s="2">
        <v>4</v>
      </c>
      <c r="C13" s="2">
        <v>0.8980464</v>
      </c>
    </row>
    <row r="14" spans="1:3">
      <c r="A14" s="2">
        <v>0</v>
      </c>
      <c r="B14" s="2">
        <v>4</v>
      </c>
      <c r="C14" s="2">
        <v>0.8977392</v>
      </c>
    </row>
    <row r="15" spans="1:3">
      <c r="A15" s="2">
        <v>0</v>
      </c>
      <c r="B15" s="2">
        <v>4</v>
      </c>
      <c r="C15" s="2">
        <v>0.8977808</v>
      </c>
    </row>
    <row r="16" spans="1:3">
      <c r="A16" s="2">
        <v>0</v>
      </c>
      <c r="B16" s="2">
        <v>4</v>
      </c>
      <c r="C16" s="2">
        <v>0.8980916</v>
      </c>
    </row>
    <row r="17" spans="1:3">
      <c r="A17" s="2">
        <v>0</v>
      </c>
      <c r="B17" s="2">
        <v>7.35</v>
      </c>
      <c r="C17" s="2">
        <v>0.9423764</v>
      </c>
    </row>
    <row r="18" spans="1:3">
      <c r="A18" s="2">
        <v>0</v>
      </c>
      <c r="B18" s="2">
        <v>7.35</v>
      </c>
      <c r="C18" s="2">
        <v>0.9425288</v>
      </c>
    </row>
    <row r="19" spans="1:3">
      <c r="A19" s="2">
        <v>0</v>
      </c>
      <c r="B19" s="2">
        <v>7.35</v>
      </c>
      <c r="C19" s="2">
        <v>0.9415332</v>
      </c>
    </row>
    <row r="20" spans="1:3">
      <c r="A20" s="2">
        <v>0</v>
      </c>
      <c r="B20" s="2">
        <v>7.35</v>
      </c>
      <c r="C20" s="2">
        <v>0.9427656</v>
      </c>
    </row>
    <row r="21" spans="1:3">
      <c r="A21" s="2">
        <v>0</v>
      </c>
      <c r="B21" s="2">
        <v>7.35</v>
      </c>
      <c r="C21" s="2">
        <v>0.9409476</v>
      </c>
    </row>
    <row r="22" spans="1:3">
      <c r="A22" s="2">
        <v>0</v>
      </c>
      <c r="B22" s="2">
        <v>11.56</v>
      </c>
      <c r="C22" s="2">
        <v>0.96208</v>
      </c>
    </row>
    <row r="23" spans="1:3">
      <c r="A23" s="2">
        <v>0</v>
      </c>
      <c r="B23" s="2">
        <v>11.56</v>
      </c>
      <c r="C23" s="2">
        <v>0.9613756</v>
      </c>
    </row>
    <row r="24" spans="1:3">
      <c r="A24" s="2">
        <v>0</v>
      </c>
      <c r="B24" s="2">
        <v>11.56</v>
      </c>
      <c r="C24" s="2">
        <v>0.9626392</v>
      </c>
    </row>
    <row r="25" spans="1:3">
      <c r="A25" s="2">
        <v>0</v>
      </c>
      <c r="B25" s="2">
        <v>11.56</v>
      </c>
      <c r="C25" s="2">
        <v>0.962306</v>
      </c>
    </row>
    <row r="26" spans="1:3">
      <c r="A26" s="2">
        <v>0</v>
      </c>
      <c r="B26" s="2">
        <v>11.56</v>
      </c>
      <c r="C26" s="2">
        <v>0.963396</v>
      </c>
    </row>
    <row r="27" spans="1:3">
      <c r="A27" s="2">
        <v>0</v>
      </c>
      <c r="B27" s="2">
        <v>16.52</v>
      </c>
      <c r="C27" s="2">
        <v>0.973466</v>
      </c>
    </row>
    <row r="28" spans="1:3">
      <c r="A28" s="2">
        <v>0</v>
      </c>
      <c r="B28" s="2">
        <v>16.52</v>
      </c>
      <c r="C28" s="2">
        <v>0.9735936</v>
      </c>
    </row>
    <row r="29" spans="1:3">
      <c r="A29" s="2">
        <v>0</v>
      </c>
      <c r="B29" s="2">
        <v>16.52</v>
      </c>
      <c r="C29" s="2">
        <v>0.9731212</v>
      </c>
    </row>
    <row r="30" spans="1:3">
      <c r="A30" s="2">
        <v>0</v>
      </c>
      <c r="B30" s="2">
        <v>16.52</v>
      </c>
      <c r="C30" s="2">
        <v>0.9732232</v>
      </c>
    </row>
    <row r="31" spans="1:3">
      <c r="A31" s="2">
        <v>0</v>
      </c>
      <c r="B31" s="2">
        <v>16.52</v>
      </c>
      <c r="C31" s="2">
        <v>0.9727576</v>
      </c>
    </row>
    <row r="32" spans="1:3">
      <c r="A32" s="2">
        <v>0</v>
      </c>
      <c r="B32" s="2">
        <v>22.37</v>
      </c>
      <c r="C32" s="2">
        <v>0.979948</v>
      </c>
    </row>
    <row r="33" spans="1:3">
      <c r="A33" s="2">
        <v>0</v>
      </c>
      <c r="B33" s="2">
        <v>22.37</v>
      </c>
      <c r="C33" s="2">
        <v>0.9799444</v>
      </c>
    </row>
    <row r="34" spans="1:3">
      <c r="A34" s="2">
        <v>0</v>
      </c>
      <c r="B34" s="2">
        <v>22.37</v>
      </c>
      <c r="C34" s="2">
        <v>0.9806752</v>
      </c>
    </row>
    <row r="35" spans="1:3">
      <c r="A35" s="2">
        <v>0</v>
      </c>
      <c r="B35" s="2">
        <v>22.37</v>
      </c>
      <c r="C35" s="2">
        <v>0.9797328</v>
      </c>
    </row>
    <row r="36" spans="1:3">
      <c r="A36" s="2">
        <v>0</v>
      </c>
      <c r="B36" s="2">
        <v>22.37</v>
      </c>
      <c r="C36" s="2">
        <v>0.9797428</v>
      </c>
    </row>
    <row r="37" spans="1:3">
      <c r="A37" s="2">
        <v>0</v>
      </c>
      <c r="B37" s="2">
        <v>28.95</v>
      </c>
      <c r="C37" s="2">
        <v>0.9848436</v>
      </c>
    </row>
    <row r="38" spans="1:3">
      <c r="A38" s="2">
        <v>0</v>
      </c>
      <c r="B38" s="2">
        <v>28.95</v>
      </c>
      <c r="C38" s="2">
        <v>0.9845656</v>
      </c>
    </row>
    <row r="39" spans="1:3">
      <c r="A39" s="2">
        <v>0</v>
      </c>
      <c r="B39" s="2">
        <v>28.95</v>
      </c>
      <c r="C39" s="2">
        <v>0.9850808</v>
      </c>
    </row>
    <row r="40" spans="1:3">
      <c r="A40" s="2">
        <v>0</v>
      </c>
      <c r="B40" s="2">
        <v>28.95</v>
      </c>
      <c r="C40" s="2">
        <v>0.9849844</v>
      </c>
    </row>
    <row r="41" spans="1:3">
      <c r="A41" s="2">
        <v>0</v>
      </c>
      <c r="B41" s="2">
        <v>28.95</v>
      </c>
      <c r="C41" s="2">
        <v>0.9858036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Threshold&amp;CONGL</vt:lpstr>
      <vt:lpstr>MA Threshold</vt:lpstr>
      <vt:lpstr>SIT-concave-congl</vt:lpstr>
      <vt:lpstr>SIT-convex-mix-congl</vt:lpstr>
      <vt:lpstr>SIT-linear-mix-congl</vt:lpstr>
      <vt:lpstr>Density Character</vt:lpstr>
      <vt:lpstr>fsRIDL-linear-mix</vt:lpstr>
      <vt:lpstr>fsRIDL-concave</vt:lpstr>
      <vt:lpstr>fsRIDL-convex-mix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yuehan</dc:creator>
  <cp:lastModifiedBy>韩玥</cp:lastModifiedBy>
  <dcterms:created xsi:type="dcterms:W3CDTF">2024-06-10T00:22:00Z</dcterms:created>
  <dcterms:modified xsi:type="dcterms:W3CDTF">2024-09-19T14:31:17Z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A62A21B127D330217232E966C822D1FF_43</vt:lpwstr>
  </property>
  <property fmtid="{D5CDD505-2E9C-101B-9397-08002B2CF9AE}" pid="3" name="KSOProductBuildVer">
    <vt:lpwstr>1033-6.10.1.8873</vt:lpwstr>
  </property>
</Properties>
</file>