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s_t_van_liempd_st_hanze_nl/Documents/Hanze Racing Division/TAMIYA 419/calibration/"/>
    </mc:Choice>
  </mc:AlternateContent>
  <xr:revisionPtr revIDLastSave="39" documentId="13_ncr:1_{2B8B6FE0-6987-468B-86F8-894B3675ED64}" xr6:coauthVersionLast="46" xr6:coauthVersionMax="46" xr10:uidLastSave="{5D5A0723-2813-4BD9-99A4-101E344174A7}"/>
  <bookViews>
    <workbookView xWindow="-120" yWindow="-120" windowWidth="29040" windowHeight="15840" activeTab="2" xr2:uid="{AD3429E5-827E-4EF1-AE5F-B04F663D2E0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4" l="1"/>
  <c r="T9" i="4" l="1"/>
  <c r="T8" i="4"/>
  <c r="T7" i="4"/>
  <c r="P8" i="4"/>
  <c r="P9" i="4"/>
  <c r="P7" i="4"/>
  <c r="P8" i="3"/>
  <c r="P9" i="3"/>
  <c r="P7" i="3"/>
  <c r="G1" i="10"/>
  <c r="G1" i="8"/>
  <c r="G1" i="7"/>
  <c r="G1" i="6"/>
  <c r="G1" i="5"/>
  <c r="G1" i="3"/>
  <c r="T9" i="2"/>
  <c r="T8" i="2"/>
  <c r="T7" i="2"/>
  <c r="P8" i="2"/>
  <c r="P9" i="2"/>
  <c r="P7" i="2"/>
  <c r="P11" i="10"/>
  <c r="P10" i="10"/>
  <c r="P9" i="10"/>
  <c r="P11" i="8"/>
  <c r="P10" i="8"/>
  <c r="P9" i="8"/>
  <c r="P9" i="7"/>
  <c r="P8" i="7"/>
  <c r="P7" i="7"/>
  <c r="P9" i="6"/>
  <c r="P8" i="6"/>
  <c r="P7" i="6"/>
  <c r="P9" i="5"/>
  <c r="P8" i="5"/>
  <c r="P7" i="5"/>
  <c r="P8" i="1"/>
  <c r="P9" i="1"/>
  <c r="P7" i="1"/>
  <c r="S7" i="1" s="1"/>
  <c r="G1" i="1"/>
  <c r="G1" i="2"/>
  <c r="T8" i="1"/>
  <c r="T9" i="1"/>
  <c r="T7" i="1"/>
  <c r="P4" i="1"/>
  <c r="S4" i="1" s="1"/>
  <c r="P5" i="1"/>
  <c r="S5" i="1" s="1"/>
  <c r="P6" i="1"/>
  <c r="S6" i="1" s="1"/>
  <c r="S9" i="1"/>
  <c r="S8" i="1"/>
  <c r="R11" i="1" l="1"/>
  <c r="R12" i="1" s="1"/>
  <c r="S11" i="10"/>
  <c r="S9" i="10"/>
  <c r="A269" i="10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C240" i="10"/>
  <c r="D240" i="10" s="1"/>
  <c r="A203" i="10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C162" i="10"/>
  <c r="D162" i="10" s="1"/>
  <c r="C139" i="10"/>
  <c r="D139" i="10" s="1"/>
  <c r="A137" i="10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C136" i="10"/>
  <c r="D136" i="10" s="1"/>
  <c r="C115" i="10"/>
  <c r="D115" i="10" s="1"/>
  <c r="C99" i="10"/>
  <c r="D99" i="10" s="1"/>
  <c r="C83" i="10"/>
  <c r="D83" i="10" s="1"/>
  <c r="C74" i="10"/>
  <c r="D74" i="10" s="1"/>
  <c r="A71" i="10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C63" i="10"/>
  <c r="D63" i="10" s="1"/>
  <c r="C55" i="10"/>
  <c r="D55" i="10" s="1"/>
  <c r="C47" i="10"/>
  <c r="D47" i="10" s="1"/>
  <c r="C39" i="10"/>
  <c r="D39" i="10" s="1"/>
  <c r="C31" i="10"/>
  <c r="D31" i="10" s="1"/>
  <c r="C23" i="10"/>
  <c r="D23" i="10" s="1"/>
  <c r="C17" i="10"/>
  <c r="D17" i="10" s="1"/>
  <c r="C14" i="10"/>
  <c r="D14" i="10" s="1"/>
  <c r="S10" i="10"/>
  <c r="C9" i="10"/>
  <c r="D9" i="10" s="1"/>
  <c r="P8" i="10"/>
  <c r="S8" i="10" s="1"/>
  <c r="P7" i="10"/>
  <c r="S7" i="10" s="1"/>
  <c r="S6" i="10"/>
  <c r="P6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P5" i="10"/>
  <c r="S5" i="10" s="1"/>
  <c r="P4" i="10"/>
  <c r="S4" i="10" s="1"/>
  <c r="P4" i="8"/>
  <c r="S4" i="8" s="1"/>
  <c r="P5" i="8"/>
  <c r="S5" i="8" s="1"/>
  <c r="A269" i="8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R13" i="10" l="1"/>
  <c r="R14" i="10" s="1"/>
  <c r="C327" i="10"/>
  <c r="D327" i="10" s="1"/>
  <c r="C323" i="10"/>
  <c r="D323" i="10" s="1"/>
  <c r="C319" i="10"/>
  <c r="D319" i="10" s="1"/>
  <c r="C315" i="10"/>
  <c r="D315" i="10" s="1"/>
  <c r="C311" i="10"/>
  <c r="D311" i="10" s="1"/>
  <c r="C307" i="10"/>
  <c r="D307" i="10" s="1"/>
  <c r="C303" i="10"/>
  <c r="D303" i="10" s="1"/>
  <c r="C299" i="10"/>
  <c r="D299" i="10" s="1"/>
  <c r="C295" i="10"/>
  <c r="D295" i="10" s="1"/>
  <c r="C291" i="10"/>
  <c r="D291" i="10" s="1"/>
  <c r="C287" i="10"/>
  <c r="D287" i="10" s="1"/>
  <c r="C283" i="10"/>
  <c r="D283" i="10" s="1"/>
  <c r="C279" i="10"/>
  <c r="D279" i="10" s="1"/>
  <c r="C275" i="10"/>
  <c r="D275" i="10" s="1"/>
  <c r="C271" i="10"/>
  <c r="D271" i="10" s="1"/>
  <c r="C268" i="10"/>
  <c r="D268" i="10" s="1"/>
  <c r="C259" i="10"/>
  <c r="D259" i="10" s="1"/>
  <c r="C326" i="10"/>
  <c r="D326" i="10" s="1"/>
  <c r="C322" i="10"/>
  <c r="D322" i="10" s="1"/>
  <c r="C318" i="10"/>
  <c r="D318" i="10" s="1"/>
  <c r="C314" i="10"/>
  <c r="D314" i="10" s="1"/>
  <c r="C310" i="10"/>
  <c r="D310" i="10" s="1"/>
  <c r="C306" i="10"/>
  <c r="D306" i="10" s="1"/>
  <c r="C302" i="10"/>
  <c r="D302" i="10" s="1"/>
  <c r="C298" i="10"/>
  <c r="D298" i="10" s="1"/>
  <c r="C294" i="10"/>
  <c r="D294" i="10" s="1"/>
  <c r="C290" i="10"/>
  <c r="D290" i="10" s="1"/>
  <c r="C286" i="10"/>
  <c r="D286" i="10" s="1"/>
  <c r="C282" i="10"/>
  <c r="D282" i="10" s="1"/>
  <c r="C278" i="10"/>
  <c r="D278" i="10" s="1"/>
  <c r="C274" i="10"/>
  <c r="D274" i="10" s="1"/>
  <c r="C270" i="10"/>
  <c r="D270" i="10" s="1"/>
  <c r="C269" i="10"/>
  <c r="C325" i="10"/>
  <c r="D325" i="10" s="1"/>
  <c r="C321" i="10"/>
  <c r="D321" i="10" s="1"/>
  <c r="C317" i="10"/>
  <c r="D317" i="10" s="1"/>
  <c r="C313" i="10"/>
  <c r="D313" i="10" s="1"/>
  <c r="C309" i="10"/>
  <c r="D309" i="10" s="1"/>
  <c r="C305" i="10"/>
  <c r="D305" i="10" s="1"/>
  <c r="C301" i="10"/>
  <c r="D301" i="10" s="1"/>
  <c r="C297" i="10"/>
  <c r="D297" i="10" s="1"/>
  <c r="C293" i="10"/>
  <c r="D293" i="10" s="1"/>
  <c r="C289" i="10"/>
  <c r="D289" i="10" s="1"/>
  <c r="C285" i="10"/>
  <c r="D285" i="10" s="1"/>
  <c r="C281" i="10"/>
  <c r="D281" i="10" s="1"/>
  <c r="C277" i="10"/>
  <c r="D277" i="10" s="1"/>
  <c r="C273" i="10"/>
  <c r="D273" i="10" s="1"/>
  <c r="C261" i="10"/>
  <c r="D261" i="10" s="1"/>
  <c r="C257" i="10"/>
  <c r="D257" i="10" s="1"/>
  <c r="C328" i="10"/>
  <c r="D328" i="10" s="1"/>
  <c r="E328" i="10" s="1"/>
  <c r="C312" i="10"/>
  <c r="D312" i="10" s="1"/>
  <c r="E312" i="10" s="1"/>
  <c r="C296" i="10"/>
  <c r="D296" i="10" s="1"/>
  <c r="E296" i="10" s="1"/>
  <c r="C280" i="10"/>
  <c r="D280" i="10" s="1"/>
  <c r="E280" i="10" s="1"/>
  <c r="C256" i="10"/>
  <c r="D256" i="10" s="1"/>
  <c r="C255" i="10"/>
  <c r="D255" i="10" s="1"/>
  <c r="C251" i="10"/>
  <c r="D251" i="10" s="1"/>
  <c r="C247" i="10"/>
  <c r="D247" i="10" s="1"/>
  <c r="C243" i="10"/>
  <c r="D243" i="10" s="1"/>
  <c r="C239" i="10"/>
  <c r="D239" i="10" s="1"/>
  <c r="C235" i="10"/>
  <c r="D235" i="10" s="1"/>
  <c r="C231" i="10"/>
  <c r="D231" i="10" s="1"/>
  <c r="C227" i="10"/>
  <c r="D227" i="10" s="1"/>
  <c r="C223" i="10"/>
  <c r="D223" i="10" s="1"/>
  <c r="C219" i="10"/>
  <c r="D219" i="10" s="1"/>
  <c r="C215" i="10"/>
  <c r="D215" i="10" s="1"/>
  <c r="C211" i="10"/>
  <c r="D211" i="10" s="1"/>
  <c r="C207" i="10"/>
  <c r="D207" i="10" s="1"/>
  <c r="C324" i="10"/>
  <c r="D324" i="10" s="1"/>
  <c r="C308" i="10"/>
  <c r="D308" i="10" s="1"/>
  <c r="C292" i="10"/>
  <c r="D292" i="10" s="1"/>
  <c r="C276" i="10"/>
  <c r="D276" i="10" s="1"/>
  <c r="E276" i="10" s="1"/>
  <c r="C262" i="10"/>
  <c r="D262" i="10" s="1"/>
  <c r="C254" i="10"/>
  <c r="D254" i="10" s="1"/>
  <c r="C250" i="10"/>
  <c r="D250" i="10" s="1"/>
  <c r="C246" i="10"/>
  <c r="D246" i="10" s="1"/>
  <c r="C242" i="10"/>
  <c r="D242" i="10" s="1"/>
  <c r="C238" i="10"/>
  <c r="D238" i="10" s="1"/>
  <c r="C234" i="10"/>
  <c r="D234" i="10" s="1"/>
  <c r="C230" i="10"/>
  <c r="D230" i="10" s="1"/>
  <c r="C226" i="10"/>
  <c r="D226" i="10" s="1"/>
  <c r="C222" i="10"/>
  <c r="D222" i="10" s="1"/>
  <c r="C218" i="10"/>
  <c r="D218" i="10" s="1"/>
  <c r="C214" i="10"/>
  <c r="D214" i="10" s="1"/>
  <c r="C210" i="10"/>
  <c r="D210" i="10" s="1"/>
  <c r="C320" i="10"/>
  <c r="D320" i="10" s="1"/>
  <c r="C304" i="10"/>
  <c r="D304" i="10" s="1"/>
  <c r="C288" i="10"/>
  <c r="D288" i="10" s="1"/>
  <c r="C272" i="10"/>
  <c r="D272" i="10" s="1"/>
  <c r="C260" i="10"/>
  <c r="D260" i="10" s="1"/>
  <c r="C253" i="10"/>
  <c r="D253" i="10" s="1"/>
  <c r="C249" i="10"/>
  <c r="D249" i="10" s="1"/>
  <c r="C245" i="10"/>
  <c r="D245" i="10" s="1"/>
  <c r="C241" i="10"/>
  <c r="D241" i="10" s="1"/>
  <c r="C237" i="10"/>
  <c r="D237" i="10" s="1"/>
  <c r="C233" i="10"/>
  <c r="D233" i="10" s="1"/>
  <c r="C229" i="10"/>
  <c r="D229" i="10" s="1"/>
  <c r="C225" i="10"/>
  <c r="D225" i="10" s="1"/>
  <c r="C221" i="10"/>
  <c r="D221" i="10" s="1"/>
  <c r="C217" i="10"/>
  <c r="D217" i="10" s="1"/>
  <c r="C213" i="10"/>
  <c r="D213" i="10" s="1"/>
  <c r="C209" i="10"/>
  <c r="D209" i="10" s="1"/>
  <c r="C300" i="10"/>
  <c r="D300" i="10" s="1"/>
  <c r="C252" i="10"/>
  <c r="D252" i="10" s="1"/>
  <c r="C236" i="10"/>
  <c r="D236" i="10" s="1"/>
  <c r="E236" i="10" s="1"/>
  <c r="C220" i="10"/>
  <c r="D220" i="10" s="1"/>
  <c r="C205" i="10"/>
  <c r="D205" i="10" s="1"/>
  <c r="C202" i="10"/>
  <c r="D202" i="10" s="1"/>
  <c r="C193" i="10"/>
  <c r="D193" i="10" s="1"/>
  <c r="C189" i="10"/>
  <c r="D189" i="10" s="1"/>
  <c r="C185" i="10"/>
  <c r="D185" i="10" s="1"/>
  <c r="C181" i="10"/>
  <c r="D181" i="10" s="1"/>
  <c r="C177" i="10"/>
  <c r="D177" i="10" s="1"/>
  <c r="C173" i="10"/>
  <c r="D173" i="10" s="1"/>
  <c r="C169" i="10"/>
  <c r="D169" i="10" s="1"/>
  <c r="C165" i="10"/>
  <c r="D165" i="10" s="1"/>
  <c r="C161" i="10"/>
  <c r="D161" i="10" s="1"/>
  <c r="C157" i="10"/>
  <c r="D157" i="10" s="1"/>
  <c r="C153" i="10"/>
  <c r="D153" i="10" s="1"/>
  <c r="C149" i="10"/>
  <c r="D149" i="10" s="1"/>
  <c r="C284" i="10"/>
  <c r="D284" i="10" s="1"/>
  <c r="E284" i="10" s="1"/>
  <c r="C248" i="10"/>
  <c r="D248" i="10" s="1"/>
  <c r="C232" i="10"/>
  <c r="D232" i="10" s="1"/>
  <c r="C216" i="10"/>
  <c r="D216" i="10" s="1"/>
  <c r="C204" i="10"/>
  <c r="D204" i="10" s="1"/>
  <c r="C203" i="10"/>
  <c r="C196" i="10"/>
  <c r="D196" i="10" s="1"/>
  <c r="C192" i="10"/>
  <c r="D192" i="10" s="1"/>
  <c r="C188" i="10"/>
  <c r="D188" i="10" s="1"/>
  <c r="C184" i="10"/>
  <c r="D184" i="10" s="1"/>
  <c r="C180" i="10"/>
  <c r="D180" i="10" s="1"/>
  <c r="C176" i="10"/>
  <c r="D176" i="10" s="1"/>
  <c r="C172" i="10"/>
  <c r="D172" i="10" s="1"/>
  <c r="C168" i="10"/>
  <c r="D168" i="10" s="1"/>
  <c r="C164" i="10"/>
  <c r="D164" i="10" s="1"/>
  <c r="C160" i="10"/>
  <c r="D160" i="10" s="1"/>
  <c r="C156" i="10"/>
  <c r="D156" i="10" s="1"/>
  <c r="C152" i="10"/>
  <c r="D152" i="10" s="1"/>
  <c r="C258" i="10"/>
  <c r="D258" i="10" s="1"/>
  <c r="C244" i="10"/>
  <c r="D244" i="10" s="1"/>
  <c r="C228" i="10"/>
  <c r="D228" i="10" s="1"/>
  <c r="E228" i="10" s="1"/>
  <c r="C212" i="10"/>
  <c r="D212" i="10" s="1"/>
  <c r="C195" i="10"/>
  <c r="D195" i="10" s="1"/>
  <c r="C191" i="10"/>
  <c r="D191" i="10" s="1"/>
  <c r="C187" i="10"/>
  <c r="D187" i="10" s="1"/>
  <c r="C183" i="10"/>
  <c r="D183" i="10" s="1"/>
  <c r="C179" i="10"/>
  <c r="D179" i="10" s="1"/>
  <c r="C175" i="10"/>
  <c r="D175" i="10" s="1"/>
  <c r="C171" i="10"/>
  <c r="D171" i="10" s="1"/>
  <c r="C167" i="10"/>
  <c r="D167" i="10" s="1"/>
  <c r="C163" i="10"/>
  <c r="D163" i="10" s="1"/>
  <c r="C159" i="10"/>
  <c r="D159" i="10" s="1"/>
  <c r="C155" i="10"/>
  <c r="D155" i="10" s="1"/>
  <c r="C151" i="10"/>
  <c r="D151" i="10" s="1"/>
  <c r="C316" i="10"/>
  <c r="D316" i="10" s="1"/>
  <c r="C224" i="10"/>
  <c r="D224" i="10" s="1"/>
  <c r="C190" i="10"/>
  <c r="D190" i="10" s="1"/>
  <c r="E190" i="10" s="1"/>
  <c r="C174" i="10"/>
  <c r="D174" i="10" s="1"/>
  <c r="C158" i="10"/>
  <c r="D158" i="10" s="1"/>
  <c r="C146" i="10"/>
  <c r="D146" i="10" s="1"/>
  <c r="C142" i="10"/>
  <c r="D142" i="10" s="1"/>
  <c r="C138" i="10"/>
  <c r="D138" i="10" s="1"/>
  <c r="C137" i="10"/>
  <c r="C130" i="10"/>
  <c r="D130" i="10" s="1"/>
  <c r="C126" i="10"/>
  <c r="D126" i="10" s="1"/>
  <c r="C122" i="10"/>
  <c r="D122" i="10" s="1"/>
  <c r="C118" i="10"/>
  <c r="D118" i="10" s="1"/>
  <c r="C114" i="10"/>
  <c r="D114" i="10" s="1"/>
  <c r="C110" i="10"/>
  <c r="D110" i="10" s="1"/>
  <c r="C106" i="10"/>
  <c r="D106" i="10" s="1"/>
  <c r="C102" i="10"/>
  <c r="D102" i="10" s="1"/>
  <c r="C98" i="10"/>
  <c r="D98" i="10" s="1"/>
  <c r="C94" i="10"/>
  <c r="D94" i="10" s="1"/>
  <c r="C90" i="10"/>
  <c r="D90" i="10" s="1"/>
  <c r="C86" i="10"/>
  <c r="D86" i="10" s="1"/>
  <c r="C82" i="10"/>
  <c r="D82" i="10" s="1"/>
  <c r="C78" i="10"/>
  <c r="D78" i="10" s="1"/>
  <c r="C208" i="10"/>
  <c r="D208" i="10" s="1"/>
  <c r="C186" i="10"/>
  <c r="D186" i="10" s="1"/>
  <c r="E186" i="10" s="1"/>
  <c r="C170" i="10"/>
  <c r="D170" i="10" s="1"/>
  <c r="E170" i="10" s="1"/>
  <c r="C154" i="10"/>
  <c r="D154" i="10" s="1"/>
  <c r="E154" i="10" s="1"/>
  <c r="C145" i="10"/>
  <c r="D145" i="10" s="1"/>
  <c r="C141" i="10"/>
  <c r="D141" i="10" s="1"/>
  <c r="C129" i="10"/>
  <c r="D129" i="10" s="1"/>
  <c r="C125" i="10"/>
  <c r="D125" i="10" s="1"/>
  <c r="C121" i="10"/>
  <c r="D121" i="10" s="1"/>
  <c r="C117" i="10"/>
  <c r="D117" i="10" s="1"/>
  <c r="C113" i="10"/>
  <c r="D113" i="10" s="1"/>
  <c r="C109" i="10"/>
  <c r="D109" i="10" s="1"/>
  <c r="C105" i="10"/>
  <c r="D105" i="10" s="1"/>
  <c r="C101" i="10"/>
  <c r="D101" i="10" s="1"/>
  <c r="C97" i="10"/>
  <c r="D97" i="10" s="1"/>
  <c r="C93" i="10"/>
  <c r="D93" i="10" s="1"/>
  <c r="C89" i="10"/>
  <c r="D89" i="10" s="1"/>
  <c r="C85" i="10"/>
  <c r="D85" i="10" s="1"/>
  <c r="C81" i="10"/>
  <c r="D81" i="10" s="1"/>
  <c r="C77" i="10"/>
  <c r="D77" i="10" s="1"/>
  <c r="C73" i="10"/>
  <c r="D73" i="10" s="1"/>
  <c r="C70" i="10"/>
  <c r="D70" i="10" s="1"/>
  <c r="C62" i="10"/>
  <c r="D62" i="10" s="1"/>
  <c r="C58" i="10"/>
  <c r="D58" i="10" s="1"/>
  <c r="C54" i="10"/>
  <c r="D54" i="10" s="1"/>
  <c r="C50" i="10"/>
  <c r="D50" i="10" s="1"/>
  <c r="C46" i="10"/>
  <c r="D46" i="10" s="1"/>
  <c r="C42" i="10"/>
  <c r="D42" i="10" s="1"/>
  <c r="C38" i="10"/>
  <c r="D38" i="10" s="1"/>
  <c r="C34" i="10"/>
  <c r="D34" i="10" s="1"/>
  <c r="C30" i="10"/>
  <c r="D30" i="10" s="1"/>
  <c r="C26" i="10"/>
  <c r="D26" i="10" s="1"/>
  <c r="C22" i="10"/>
  <c r="D22" i="10" s="1"/>
  <c r="C206" i="10"/>
  <c r="D206" i="10" s="1"/>
  <c r="C182" i="10"/>
  <c r="D182" i="10" s="1"/>
  <c r="E182" i="10" s="1"/>
  <c r="C166" i="10"/>
  <c r="D166" i="10" s="1"/>
  <c r="C150" i="10"/>
  <c r="D150" i="10" s="1"/>
  <c r="C148" i="10"/>
  <c r="D148" i="10" s="1"/>
  <c r="C144" i="10"/>
  <c r="D144" i="10" s="1"/>
  <c r="C140" i="10"/>
  <c r="D140" i="10" s="1"/>
  <c r="E140" i="10" s="1"/>
  <c r="C128" i="10"/>
  <c r="D128" i="10" s="1"/>
  <c r="C124" i="10"/>
  <c r="D124" i="10" s="1"/>
  <c r="C120" i="10"/>
  <c r="D120" i="10" s="1"/>
  <c r="C116" i="10"/>
  <c r="D116" i="10" s="1"/>
  <c r="C112" i="10"/>
  <c r="D112" i="10" s="1"/>
  <c r="C108" i="10"/>
  <c r="D108" i="10" s="1"/>
  <c r="C104" i="10"/>
  <c r="D104" i="10" s="1"/>
  <c r="C100" i="10"/>
  <c r="D100" i="10" s="1"/>
  <c r="C96" i="10"/>
  <c r="D96" i="10" s="1"/>
  <c r="C92" i="10"/>
  <c r="D92" i="10" s="1"/>
  <c r="C88" i="10"/>
  <c r="D88" i="10" s="1"/>
  <c r="C84" i="10"/>
  <c r="D84" i="10" s="1"/>
  <c r="C80" i="10"/>
  <c r="D80" i="10" s="1"/>
  <c r="C76" i="10"/>
  <c r="D76" i="10" s="1"/>
  <c r="C72" i="10"/>
  <c r="D72" i="10" s="1"/>
  <c r="C71" i="10"/>
  <c r="C65" i="10"/>
  <c r="D65" i="10" s="1"/>
  <c r="C61" i="10"/>
  <c r="D61" i="10" s="1"/>
  <c r="C57" i="10"/>
  <c r="D57" i="10" s="1"/>
  <c r="C53" i="10"/>
  <c r="D53" i="10" s="1"/>
  <c r="C49" i="10"/>
  <c r="D49" i="10" s="1"/>
  <c r="C45" i="10"/>
  <c r="D45" i="10" s="1"/>
  <c r="C41" i="10"/>
  <c r="D41" i="10" s="1"/>
  <c r="C37" i="10"/>
  <c r="D37" i="10" s="1"/>
  <c r="C33" i="10"/>
  <c r="D33" i="10" s="1"/>
  <c r="C29" i="10"/>
  <c r="D29" i="10" s="1"/>
  <c r="C25" i="10"/>
  <c r="D25" i="10" s="1"/>
  <c r="C21" i="10"/>
  <c r="D21" i="10" s="1"/>
  <c r="C12" i="10"/>
  <c r="D12" i="10" s="1"/>
  <c r="C18" i="10"/>
  <c r="D18" i="10" s="1"/>
  <c r="C20" i="10"/>
  <c r="D20" i="10" s="1"/>
  <c r="C28" i="10"/>
  <c r="D28" i="10" s="1"/>
  <c r="C36" i="10"/>
  <c r="D36" i="10" s="1"/>
  <c r="C44" i="10"/>
  <c r="D44" i="10" s="1"/>
  <c r="C52" i="10"/>
  <c r="D52" i="10" s="1"/>
  <c r="C60" i="10"/>
  <c r="D60" i="10" s="1"/>
  <c r="C87" i="10"/>
  <c r="D87" i="10" s="1"/>
  <c r="E87" i="10" s="1"/>
  <c r="C103" i="10"/>
  <c r="D103" i="10" s="1"/>
  <c r="E103" i="10" s="1"/>
  <c r="C119" i="10"/>
  <c r="D119" i="10" s="1"/>
  <c r="E119" i="10" s="1"/>
  <c r="C143" i="10"/>
  <c r="D143" i="10" s="1"/>
  <c r="C178" i="10"/>
  <c r="D178" i="10" s="1"/>
  <c r="C6" i="10"/>
  <c r="D6" i="10" s="1"/>
  <c r="C7" i="10"/>
  <c r="D7" i="10" s="1"/>
  <c r="C11" i="10"/>
  <c r="D11" i="10" s="1"/>
  <c r="C13" i="10"/>
  <c r="D13" i="10" s="1"/>
  <c r="C15" i="10"/>
  <c r="D15" i="10" s="1"/>
  <c r="C19" i="10"/>
  <c r="D19" i="10" s="1"/>
  <c r="C27" i="10"/>
  <c r="D27" i="10" s="1"/>
  <c r="C35" i="10"/>
  <c r="D35" i="10" s="1"/>
  <c r="C43" i="10"/>
  <c r="D43" i="10" s="1"/>
  <c r="C51" i="10"/>
  <c r="D51" i="10" s="1"/>
  <c r="C59" i="10"/>
  <c r="D59" i="10" s="1"/>
  <c r="C91" i="10"/>
  <c r="D91" i="10" s="1"/>
  <c r="E91" i="10" s="1"/>
  <c r="C107" i="10"/>
  <c r="D107" i="10" s="1"/>
  <c r="E107" i="10" s="1"/>
  <c r="C123" i="10"/>
  <c r="D123" i="10" s="1"/>
  <c r="E123" i="10" s="1"/>
  <c r="C147" i="10"/>
  <c r="D147" i="10" s="1"/>
  <c r="C194" i="10"/>
  <c r="D194" i="10" s="1"/>
  <c r="C5" i="10"/>
  <c r="D5" i="10" s="1"/>
  <c r="C8" i="10"/>
  <c r="D8" i="10" s="1"/>
  <c r="C10" i="10"/>
  <c r="D10" i="10" s="1"/>
  <c r="C16" i="10"/>
  <c r="D16" i="10" s="1"/>
  <c r="C24" i="10"/>
  <c r="C32" i="10"/>
  <c r="D32" i="10" s="1"/>
  <c r="C40" i="10"/>
  <c r="C48" i="10"/>
  <c r="D48" i="10" s="1"/>
  <c r="C56" i="10"/>
  <c r="C64" i="10"/>
  <c r="D64" i="10" s="1"/>
  <c r="C75" i="10"/>
  <c r="D75" i="10" s="1"/>
  <c r="E75" i="10" s="1"/>
  <c r="C79" i="10"/>
  <c r="D79" i="10" s="1"/>
  <c r="C95" i="10"/>
  <c r="D95" i="10" s="1"/>
  <c r="C111" i="10"/>
  <c r="D111" i="10" s="1"/>
  <c r="C127" i="10"/>
  <c r="D127" i="10" s="1"/>
  <c r="E127" i="10" s="1"/>
  <c r="S10" i="8"/>
  <c r="A203" i="8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137" i="8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71" i="8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S11" i="8"/>
  <c r="S9" i="8"/>
  <c r="P8" i="8"/>
  <c r="S8" i="8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P7" i="8"/>
  <c r="S7" i="8" s="1"/>
  <c r="S6" i="8"/>
  <c r="P6" i="8"/>
  <c r="A203" i="7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S9" i="7"/>
  <c r="S7" i="7"/>
  <c r="A137" i="7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71" i="7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S8" i="7"/>
  <c r="P6" i="7"/>
  <c r="S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P5" i="7"/>
  <c r="S5" i="7" s="1"/>
  <c r="P4" i="7"/>
  <c r="S4" i="7" s="1"/>
  <c r="S9" i="6"/>
  <c r="S7" i="6"/>
  <c r="S7" i="5"/>
  <c r="A137" i="6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71" i="6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S8" i="6"/>
  <c r="P6" i="6"/>
  <c r="S6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P5" i="6"/>
  <c r="S5" i="6" s="1"/>
  <c r="P4" i="6"/>
  <c r="S4" i="6" s="1"/>
  <c r="S7" i="4"/>
  <c r="A137" i="5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71" i="5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S9" i="5"/>
  <c r="S8" i="5"/>
  <c r="P6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P5" i="5"/>
  <c r="P4" i="5"/>
  <c r="S4" i="5" s="1"/>
  <c r="C184" i="5"/>
  <c r="D184" i="5" s="1"/>
  <c r="A137" i="4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71" i="4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C60" i="4"/>
  <c r="D60" i="4" s="1"/>
  <c r="C40" i="4"/>
  <c r="D40" i="4" s="1"/>
  <c r="C36" i="4"/>
  <c r="D36" i="4" s="1"/>
  <c r="C20" i="4"/>
  <c r="D20" i="4" s="1"/>
  <c r="S9" i="4"/>
  <c r="S8" i="4"/>
  <c r="P6" i="4"/>
  <c r="S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P5" i="4"/>
  <c r="S5" i="4" s="1"/>
  <c r="P4" i="4"/>
  <c r="S4" i="4" s="1"/>
  <c r="P4" i="3"/>
  <c r="S4" i="3" s="1"/>
  <c r="S9" i="3"/>
  <c r="S7" i="3"/>
  <c r="S8" i="3"/>
  <c r="S7" i="2"/>
  <c r="S8" i="2"/>
  <c r="S9" i="2"/>
  <c r="C172" i="3"/>
  <c r="D172" i="3" s="1"/>
  <c r="C155" i="3"/>
  <c r="D155" i="3" s="1"/>
  <c r="A137" i="3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C118" i="3"/>
  <c r="D118" i="3" s="1"/>
  <c r="A71" i="3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C41" i="3"/>
  <c r="D41" i="3" s="1"/>
  <c r="C31" i="3"/>
  <c r="D31" i="3" s="1"/>
  <c r="C19" i="3"/>
  <c r="D19" i="3" s="1"/>
  <c r="C15" i="3"/>
  <c r="D15" i="3" s="1"/>
  <c r="P6" i="3"/>
  <c r="S6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P5" i="3"/>
  <c r="S5" i="3" s="1"/>
  <c r="C100" i="3"/>
  <c r="D100" i="3" s="1"/>
  <c r="P6" i="2"/>
  <c r="P5" i="2"/>
  <c r="P4" i="2"/>
  <c r="S4" i="2" s="1"/>
  <c r="A137" i="2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C115" i="2"/>
  <c r="D115" i="2" s="1"/>
  <c r="C86" i="2"/>
  <c r="D86" i="2" s="1"/>
  <c r="C79" i="2"/>
  <c r="D79" i="2" s="1"/>
  <c r="A71" i="2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C60" i="2"/>
  <c r="D60" i="2" s="1"/>
  <c r="C59" i="2"/>
  <c r="D59" i="2" s="1"/>
  <c r="C44" i="2"/>
  <c r="D44" i="2" s="1"/>
  <c r="C43" i="2"/>
  <c r="D43" i="2" s="1"/>
  <c r="C30" i="2"/>
  <c r="D30" i="2" s="1"/>
  <c r="C29" i="2"/>
  <c r="D29" i="2" s="1"/>
  <c r="C22" i="2"/>
  <c r="D22" i="2" s="1"/>
  <c r="C21" i="2"/>
  <c r="D21" i="2" s="1"/>
  <c r="C14" i="2"/>
  <c r="D14" i="2" s="1"/>
  <c r="C13" i="2"/>
  <c r="D13" i="2" s="1"/>
  <c r="C7" i="2"/>
  <c r="D7" i="2" s="1"/>
  <c r="C6" i="2"/>
  <c r="F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C152" i="2"/>
  <c r="D152" i="2" s="1"/>
  <c r="C193" i="1"/>
  <c r="D193" i="1" s="1"/>
  <c r="C192" i="1"/>
  <c r="D192" i="1" s="1"/>
  <c r="C184" i="1"/>
  <c r="D184" i="1" s="1"/>
  <c r="C182" i="1"/>
  <c r="D182" i="1" s="1"/>
  <c r="C174" i="1"/>
  <c r="D174" i="1" s="1"/>
  <c r="C173" i="1"/>
  <c r="D173" i="1" s="1"/>
  <c r="C163" i="1"/>
  <c r="D163" i="1" s="1"/>
  <c r="C162" i="1"/>
  <c r="D162" i="1" s="1"/>
  <c r="C154" i="1"/>
  <c r="D154" i="1" s="1"/>
  <c r="C152" i="1"/>
  <c r="D152" i="1" s="1"/>
  <c r="C144" i="1"/>
  <c r="D144" i="1" s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C126" i="1"/>
  <c r="D126" i="1" s="1"/>
  <c r="C122" i="1"/>
  <c r="D122" i="1" s="1"/>
  <c r="C115" i="1"/>
  <c r="D115" i="1" s="1"/>
  <c r="C111" i="1"/>
  <c r="D111" i="1" s="1"/>
  <c r="C104" i="1"/>
  <c r="D104" i="1" s="1"/>
  <c r="C103" i="1"/>
  <c r="D103" i="1" s="1"/>
  <c r="C99" i="1"/>
  <c r="D99" i="1" s="1"/>
  <c r="C98" i="1"/>
  <c r="D98" i="1" s="1"/>
  <c r="C94" i="1"/>
  <c r="D94" i="1" s="1"/>
  <c r="C93" i="1"/>
  <c r="D93" i="1" s="1"/>
  <c r="C89" i="1"/>
  <c r="D89" i="1" s="1"/>
  <c r="C87" i="1"/>
  <c r="D87" i="1" s="1"/>
  <c r="C83" i="1"/>
  <c r="D83" i="1" s="1"/>
  <c r="C79" i="1"/>
  <c r="D79" i="1" s="1"/>
  <c r="C78" i="1"/>
  <c r="D78" i="1" s="1"/>
  <c r="C74" i="1"/>
  <c r="D74" i="1" s="1"/>
  <c r="C72" i="1"/>
  <c r="D72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9" i="1"/>
  <c r="D9" i="1" s="1"/>
  <c r="C10" i="1"/>
  <c r="D10" i="1" s="1"/>
  <c r="C14" i="1"/>
  <c r="C15" i="1"/>
  <c r="C19" i="1"/>
  <c r="D19" i="1" s="1"/>
  <c r="C21" i="1"/>
  <c r="D21" i="1" s="1"/>
  <c r="C25" i="1"/>
  <c r="D25" i="1" s="1"/>
  <c r="C26" i="1"/>
  <c r="D26" i="1" s="1"/>
  <c r="C29" i="1"/>
  <c r="D29" i="1" s="1"/>
  <c r="C30" i="1"/>
  <c r="D30" i="1" s="1"/>
  <c r="C31" i="1"/>
  <c r="D31" i="1" s="1"/>
  <c r="C34" i="1"/>
  <c r="D34" i="1" s="1"/>
  <c r="C35" i="1"/>
  <c r="D35" i="1" s="1"/>
  <c r="C37" i="1"/>
  <c r="D37" i="1" s="1"/>
  <c r="C39" i="1"/>
  <c r="D39" i="1" s="1"/>
  <c r="C41" i="1"/>
  <c r="D41" i="1" s="1"/>
  <c r="C42" i="1"/>
  <c r="D42" i="1" s="1"/>
  <c r="C45" i="1"/>
  <c r="D45" i="1" s="1"/>
  <c r="C46" i="1"/>
  <c r="D46" i="1" s="1"/>
  <c r="C47" i="1"/>
  <c r="D47" i="1" s="1"/>
  <c r="C50" i="1"/>
  <c r="D50" i="1" s="1"/>
  <c r="C51" i="1"/>
  <c r="D51" i="1" s="1"/>
  <c r="C53" i="1"/>
  <c r="D53" i="1" s="1"/>
  <c r="C55" i="1"/>
  <c r="D55" i="1" s="1"/>
  <c r="C57" i="1"/>
  <c r="D57" i="1" s="1"/>
  <c r="C58" i="1"/>
  <c r="D58" i="1" s="1"/>
  <c r="C61" i="1"/>
  <c r="D61" i="1" s="1"/>
  <c r="C62" i="1"/>
  <c r="D62" i="1" s="1"/>
  <c r="C63" i="1"/>
  <c r="D63" i="1" s="1"/>
  <c r="C5" i="1"/>
  <c r="D5" i="1" s="1"/>
  <c r="D14" i="1"/>
  <c r="D15" i="1"/>
  <c r="C188" i="1"/>
  <c r="D188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E99" i="10" l="1"/>
  <c r="E31" i="1"/>
  <c r="E194" i="10"/>
  <c r="E248" i="10"/>
  <c r="E241" i="10"/>
  <c r="E240" i="10"/>
  <c r="E63" i="1"/>
  <c r="F7" i="2"/>
  <c r="E83" i="10"/>
  <c r="E115" i="10"/>
  <c r="E242" i="10"/>
  <c r="E262" i="10"/>
  <c r="D56" i="10"/>
  <c r="E56" i="10" s="1"/>
  <c r="D24" i="10"/>
  <c r="E24" i="10" s="1"/>
  <c r="D40" i="10"/>
  <c r="E40" i="10" s="1"/>
  <c r="E63" i="10"/>
  <c r="E35" i="10"/>
  <c r="E51" i="10"/>
  <c r="E16" i="10"/>
  <c r="E64" i="10"/>
  <c r="E32" i="10"/>
  <c r="E292" i="10"/>
  <c r="E308" i="10"/>
  <c r="E272" i="10"/>
  <c r="E324" i="10"/>
  <c r="E224" i="10"/>
  <c r="E216" i="10"/>
  <c r="E258" i="10"/>
  <c r="E232" i="10"/>
  <c r="E147" i="10"/>
  <c r="E150" i="10"/>
  <c r="E166" i="10"/>
  <c r="E171" i="10"/>
  <c r="E187" i="10"/>
  <c r="E161" i="10"/>
  <c r="E177" i="10"/>
  <c r="E193" i="10"/>
  <c r="E84" i="10"/>
  <c r="E100" i="10"/>
  <c r="E116" i="10"/>
  <c r="E48" i="10"/>
  <c r="E10" i="10"/>
  <c r="E13" i="10"/>
  <c r="E21" i="10"/>
  <c r="E44" i="10"/>
  <c r="E18" i="10"/>
  <c r="E39" i="10"/>
  <c r="E74" i="10"/>
  <c r="E53" i="10"/>
  <c r="E26" i="10"/>
  <c r="E109" i="10"/>
  <c r="E125" i="10"/>
  <c r="E213" i="10"/>
  <c r="E245" i="10"/>
  <c r="E210" i="10"/>
  <c r="E226" i="10"/>
  <c r="E219" i="10"/>
  <c r="E235" i="10"/>
  <c r="E251" i="10"/>
  <c r="E261" i="10"/>
  <c r="E301" i="10"/>
  <c r="E317" i="10"/>
  <c r="E283" i="10"/>
  <c r="E299" i="10"/>
  <c r="E315" i="10"/>
  <c r="E93" i="10"/>
  <c r="E94" i="10"/>
  <c r="E142" i="10"/>
  <c r="E155" i="10"/>
  <c r="E188" i="10"/>
  <c r="E285" i="10"/>
  <c r="E286" i="10"/>
  <c r="E318" i="10"/>
  <c r="E23" i="10"/>
  <c r="E111" i="10"/>
  <c r="E59" i="10"/>
  <c r="E27" i="10"/>
  <c r="E11" i="10"/>
  <c r="E162" i="10"/>
  <c r="E178" i="10"/>
  <c r="E36" i="10"/>
  <c r="E12" i="10"/>
  <c r="E25" i="10"/>
  <c r="E41" i="10"/>
  <c r="E88" i="10"/>
  <c r="E104" i="10"/>
  <c r="E120" i="10"/>
  <c r="E144" i="10"/>
  <c r="E30" i="10"/>
  <c r="E46" i="10"/>
  <c r="E62" i="10"/>
  <c r="E81" i="10"/>
  <c r="E97" i="10"/>
  <c r="E113" i="10"/>
  <c r="E129" i="10"/>
  <c r="E82" i="10"/>
  <c r="E98" i="10"/>
  <c r="E114" i="10"/>
  <c r="E130" i="10"/>
  <c r="E146" i="10"/>
  <c r="E159" i="10"/>
  <c r="E175" i="10"/>
  <c r="E191" i="10"/>
  <c r="E244" i="10"/>
  <c r="E160" i="10"/>
  <c r="E176" i="10"/>
  <c r="E192" i="10"/>
  <c r="E149" i="10"/>
  <c r="E165" i="10"/>
  <c r="E181" i="10"/>
  <c r="E252" i="10"/>
  <c r="E217" i="10"/>
  <c r="E233" i="10"/>
  <c r="E249" i="10"/>
  <c r="E288" i="10"/>
  <c r="E214" i="10"/>
  <c r="E230" i="10"/>
  <c r="E246" i="10"/>
  <c r="E207" i="10"/>
  <c r="E223" i="10"/>
  <c r="E239" i="10"/>
  <c r="E255" i="10"/>
  <c r="E273" i="10"/>
  <c r="E289" i="10"/>
  <c r="E305" i="10"/>
  <c r="E321" i="10"/>
  <c r="E274" i="10"/>
  <c r="E290" i="10"/>
  <c r="E306" i="10"/>
  <c r="E322" i="10"/>
  <c r="E287" i="10"/>
  <c r="E303" i="10"/>
  <c r="E319" i="10"/>
  <c r="E31" i="10"/>
  <c r="E37" i="10"/>
  <c r="D71" i="10"/>
  <c r="E72" i="10" s="1"/>
  <c r="F71" i="10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E42" i="10"/>
  <c r="E77" i="10"/>
  <c r="E110" i="10"/>
  <c r="E126" i="10"/>
  <c r="E156" i="10"/>
  <c r="E229" i="10"/>
  <c r="E302" i="10"/>
  <c r="E95" i="10"/>
  <c r="E19" i="10"/>
  <c r="E143" i="10"/>
  <c r="E60" i="10"/>
  <c r="E28" i="10"/>
  <c r="E29" i="10"/>
  <c r="E45" i="10"/>
  <c r="E61" i="10"/>
  <c r="E76" i="10"/>
  <c r="E92" i="10"/>
  <c r="E108" i="10"/>
  <c r="E124" i="10"/>
  <c r="E148" i="10"/>
  <c r="E206" i="10"/>
  <c r="E34" i="10"/>
  <c r="E50" i="10"/>
  <c r="E85" i="10"/>
  <c r="E101" i="10"/>
  <c r="E117" i="10"/>
  <c r="E141" i="10"/>
  <c r="E86" i="10"/>
  <c r="E102" i="10"/>
  <c r="E118" i="10"/>
  <c r="F137" i="10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D137" i="10"/>
  <c r="E139" i="10" s="1"/>
  <c r="E158" i="10"/>
  <c r="E316" i="10"/>
  <c r="E163" i="10"/>
  <c r="E179" i="10"/>
  <c r="E195" i="10"/>
  <c r="E164" i="10"/>
  <c r="E180" i="10"/>
  <c r="E196" i="10"/>
  <c r="E153" i="10"/>
  <c r="E169" i="10"/>
  <c r="E185" i="10"/>
  <c r="E300" i="10"/>
  <c r="E221" i="10"/>
  <c r="E237" i="10"/>
  <c r="E253" i="10"/>
  <c r="E304" i="10"/>
  <c r="E218" i="10"/>
  <c r="E234" i="10"/>
  <c r="E250" i="10"/>
  <c r="E211" i="10"/>
  <c r="E227" i="10"/>
  <c r="E243" i="10"/>
  <c r="E256" i="10"/>
  <c r="E277" i="10"/>
  <c r="E293" i="10"/>
  <c r="E309" i="10"/>
  <c r="E325" i="10"/>
  <c r="E278" i="10"/>
  <c r="E294" i="10"/>
  <c r="E310" i="10"/>
  <c r="E326" i="10"/>
  <c r="E275" i="10"/>
  <c r="E291" i="10"/>
  <c r="E307" i="10"/>
  <c r="E323" i="10"/>
  <c r="E9" i="10"/>
  <c r="E14" i="10"/>
  <c r="E47" i="10"/>
  <c r="E78" i="10"/>
  <c r="E172" i="10"/>
  <c r="E79" i="10"/>
  <c r="E43" i="10"/>
  <c r="E15" i="10"/>
  <c r="E7" i="10"/>
  <c r="F6" i="10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E52" i="10"/>
  <c r="E20" i="10"/>
  <c r="E33" i="10"/>
  <c r="E49" i="10"/>
  <c r="E65" i="10"/>
  <c r="E80" i="10"/>
  <c r="E96" i="10"/>
  <c r="E112" i="10"/>
  <c r="E128" i="10"/>
  <c r="E22" i="10"/>
  <c r="E38" i="10"/>
  <c r="E54" i="10"/>
  <c r="E89" i="10"/>
  <c r="E105" i="10"/>
  <c r="E121" i="10"/>
  <c r="E145" i="10"/>
  <c r="E208" i="10"/>
  <c r="E90" i="10"/>
  <c r="E106" i="10"/>
  <c r="E122" i="10"/>
  <c r="E174" i="10"/>
  <c r="E151" i="10"/>
  <c r="E167" i="10"/>
  <c r="E183" i="10"/>
  <c r="E212" i="10"/>
  <c r="E152" i="10"/>
  <c r="E168" i="10"/>
  <c r="E184" i="10"/>
  <c r="D203" i="10"/>
  <c r="E205" i="10" s="1"/>
  <c r="F203" i="10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E157" i="10"/>
  <c r="E173" i="10"/>
  <c r="E189" i="10"/>
  <c r="E220" i="10"/>
  <c r="E209" i="10"/>
  <c r="E225" i="10"/>
  <c r="E260" i="10"/>
  <c r="E320" i="10"/>
  <c r="E222" i="10"/>
  <c r="E238" i="10"/>
  <c r="E254" i="10"/>
  <c r="E215" i="10"/>
  <c r="E231" i="10"/>
  <c r="E247" i="10"/>
  <c r="E257" i="10"/>
  <c r="E281" i="10"/>
  <c r="E297" i="10"/>
  <c r="E313" i="10"/>
  <c r="D269" i="10"/>
  <c r="E271" i="10" s="1"/>
  <c r="F269" i="10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F315" i="10" s="1"/>
  <c r="F316" i="10" s="1"/>
  <c r="F317" i="10" s="1"/>
  <c r="F318" i="10" s="1"/>
  <c r="F319" i="10" s="1"/>
  <c r="F320" i="10" s="1"/>
  <c r="F321" i="10" s="1"/>
  <c r="F322" i="10" s="1"/>
  <c r="F323" i="10" s="1"/>
  <c r="F324" i="10" s="1"/>
  <c r="F325" i="10" s="1"/>
  <c r="F326" i="10" s="1"/>
  <c r="F327" i="10" s="1"/>
  <c r="F328" i="10" s="1"/>
  <c r="E282" i="10"/>
  <c r="E298" i="10"/>
  <c r="E314" i="10"/>
  <c r="E259" i="10"/>
  <c r="E279" i="10"/>
  <c r="E295" i="10"/>
  <c r="E311" i="10"/>
  <c r="E327" i="10"/>
  <c r="E55" i="10"/>
  <c r="E17" i="10"/>
  <c r="C181" i="8"/>
  <c r="D181" i="8" s="1"/>
  <c r="C328" i="8"/>
  <c r="D328" i="8" s="1"/>
  <c r="C325" i="8"/>
  <c r="D325" i="8" s="1"/>
  <c r="C322" i="8"/>
  <c r="D322" i="8" s="1"/>
  <c r="C319" i="8"/>
  <c r="D319" i="8" s="1"/>
  <c r="C316" i="8"/>
  <c r="D316" i="8" s="1"/>
  <c r="C313" i="8"/>
  <c r="D313" i="8" s="1"/>
  <c r="C306" i="8"/>
  <c r="D306" i="8" s="1"/>
  <c r="C303" i="8"/>
  <c r="D303" i="8" s="1"/>
  <c r="C300" i="8"/>
  <c r="D300" i="8" s="1"/>
  <c r="C297" i="8"/>
  <c r="D297" i="8" s="1"/>
  <c r="C290" i="8"/>
  <c r="D290" i="8" s="1"/>
  <c r="C287" i="8"/>
  <c r="D287" i="8" s="1"/>
  <c r="C284" i="8"/>
  <c r="D284" i="8" s="1"/>
  <c r="C281" i="8"/>
  <c r="D281" i="8" s="1"/>
  <c r="C274" i="8"/>
  <c r="D274" i="8" s="1"/>
  <c r="C271" i="8"/>
  <c r="D271" i="8" s="1"/>
  <c r="C327" i="8"/>
  <c r="D327" i="8" s="1"/>
  <c r="C324" i="8"/>
  <c r="D324" i="8" s="1"/>
  <c r="C318" i="8"/>
  <c r="D318" i="8" s="1"/>
  <c r="C315" i="8"/>
  <c r="D315" i="8" s="1"/>
  <c r="C312" i="8"/>
  <c r="D312" i="8" s="1"/>
  <c r="C309" i="8"/>
  <c r="D309" i="8" s="1"/>
  <c r="C302" i="8"/>
  <c r="D302" i="8" s="1"/>
  <c r="C299" i="8"/>
  <c r="D299" i="8" s="1"/>
  <c r="C296" i="8"/>
  <c r="D296" i="8" s="1"/>
  <c r="C293" i="8"/>
  <c r="D293" i="8" s="1"/>
  <c r="C286" i="8"/>
  <c r="D286" i="8" s="1"/>
  <c r="C283" i="8"/>
  <c r="D283" i="8" s="1"/>
  <c r="C280" i="8"/>
  <c r="D280" i="8" s="1"/>
  <c r="C277" i="8"/>
  <c r="D277" i="8" s="1"/>
  <c r="C270" i="8"/>
  <c r="D270" i="8" s="1"/>
  <c r="C268" i="8"/>
  <c r="D268" i="8" s="1"/>
  <c r="C326" i="8"/>
  <c r="D326" i="8" s="1"/>
  <c r="C320" i="8"/>
  <c r="D320" i="8" s="1"/>
  <c r="C307" i="8"/>
  <c r="D307" i="8" s="1"/>
  <c r="C301" i="8"/>
  <c r="D301" i="8" s="1"/>
  <c r="C294" i="8"/>
  <c r="D294" i="8" s="1"/>
  <c r="C288" i="8"/>
  <c r="D288" i="8" s="1"/>
  <c r="C275" i="8"/>
  <c r="D275" i="8" s="1"/>
  <c r="C269" i="8"/>
  <c r="C321" i="8"/>
  <c r="D321" i="8" s="1"/>
  <c r="C314" i="8"/>
  <c r="D314" i="8" s="1"/>
  <c r="C311" i="8"/>
  <c r="D311" i="8" s="1"/>
  <c r="C308" i="8"/>
  <c r="D308" i="8" s="1"/>
  <c r="C305" i="8"/>
  <c r="D305" i="8" s="1"/>
  <c r="C298" i="8"/>
  <c r="D298" i="8" s="1"/>
  <c r="C295" i="8"/>
  <c r="D295" i="8" s="1"/>
  <c r="C292" i="8"/>
  <c r="D292" i="8" s="1"/>
  <c r="C289" i="8"/>
  <c r="D289" i="8" s="1"/>
  <c r="C282" i="8"/>
  <c r="D282" i="8" s="1"/>
  <c r="C279" i="8"/>
  <c r="D279" i="8" s="1"/>
  <c r="C276" i="8"/>
  <c r="D276" i="8" s="1"/>
  <c r="C273" i="8"/>
  <c r="D273" i="8" s="1"/>
  <c r="C323" i="8"/>
  <c r="D323" i="8" s="1"/>
  <c r="C317" i="8"/>
  <c r="D317" i="8" s="1"/>
  <c r="C310" i="8"/>
  <c r="D310" i="8" s="1"/>
  <c r="C304" i="8"/>
  <c r="D304" i="8" s="1"/>
  <c r="C291" i="8"/>
  <c r="D291" i="8" s="1"/>
  <c r="C285" i="8"/>
  <c r="D285" i="8" s="1"/>
  <c r="C278" i="8"/>
  <c r="D278" i="8" s="1"/>
  <c r="C272" i="8"/>
  <c r="D272" i="8" s="1"/>
  <c r="E47" i="1"/>
  <c r="C23" i="1"/>
  <c r="D23" i="1" s="1"/>
  <c r="C18" i="1"/>
  <c r="D18" i="1" s="1"/>
  <c r="C13" i="1"/>
  <c r="D13" i="1" s="1"/>
  <c r="E15" i="1" s="1"/>
  <c r="C7" i="1"/>
  <c r="D7" i="1" s="1"/>
  <c r="C75" i="1"/>
  <c r="D75" i="1" s="1"/>
  <c r="C80" i="1"/>
  <c r="D80" i="1" s="1"/>
  <c r="E80" i="1" s="1"/>
  <c r="C85" i="1"/>
  <c r="D85" i="1" s="1"/>
  <c r="C90" i="1"/>
  <c r="D90" i="1" s="1"/>
  <c r="C95" i="1"/>
  <c r="D95" i="1" s="1"/>
  <c r="E95" i="1" s="1"/>
  <c r="C101" i="1"/>
  <c r="D101" i="1" s="1"/>
  <c r="C106" i="1"/>
  <c r="D106" i="1" s="1"/>
  <c r="C116" i="1"/>
  <c r="D116" i="1" s="1"/>
  <c r="C127" i="1"/>
  <c r="D127" i="1" s="1"/>
  <c r="C138" i="1"/>
  <c r="D138" i="1" s="1"/>
  <c r="C148" i="1"/>
  <c r="D148" i="1" s="1"/>
  <c r="C158" i="1"/>
  <c r="D158" i="1" s="1"/>
  <c r="C167" i="1"/>
  <c r="D167" i="1" s="1"/>
  <c r="C177" i="1"/>
  <c r="D177" i="1" s="1"/>
  <c r="C194" i="1"/>
  <c r="D194" i="1" s="1"/>
  <c r="C191" i="1"/>
  <c r="D191" i="1" s="1"/>
  <c r="E193" i="1" s="1"/>
  <c r="C187" i="1"/>
  <c r="D187" i="1" s="1"/>
  <c r="C183" i="1"/>
  <c r="D183" i="1" s="1"/>
  <c r="C179" i="1"/>
  <c r="D179" i="1" s="1"/>
  <c r="C172" i="1"/>
  <c r="D172" i="1" s="1"/>
  <c r="E174" i="1" s="1"/>
  <c r="C168" i="1"/>
  <c r="D168" i="1" s="1"/>
  <c r="C164" i="1"/>
  <c r="D164" i="1" s="1"/>
  <c r="E164" i="1" s="1"/>
  <c r="C160" i="1"/>
  <c r="D160" i="1" s="1"/>
  <c r="C157" i="1"/>
  <c r="D157" i="1" s="1"/>
  <c r="C153" i="1"/>
  <c r="D153" i="1" s="1"/>
  <c r="C150" i="1"/>
  <c r="D150" i="1" s="1"/>
  <c r="C146" i="1"/>
  <c r="D146" i="1" s="1"/>
  <c r="C143" i="1"/>
  <c r="D143" i="1" s="1"/>
  <c r="C139" i="1"/>
  <c r="D139" i="1" s="1"/>
  <c r="C136" i="1"/>
  <c r="D136" i="1" s="1"/>
  <c r="C129" i="1"/>
  <c r="D129" i="1" s="1"/>
  <c r="C125" i="1"/>
  <c r="D125" i="1" s="1"/>
  <c r="C121" i="1"/>
  <c r="D121" i="1" s="1"/>
  <c r="C117" i="1"/>
  <c r="D117" i="1" s="1"/>
  <c r="C113" i="1"/>
  <c r="D113" i="1" s="1"/>
  <c r="C109" i="1"/>
  <c r="D109" i="1" s="1"/>
  <c r="C105" i="1"/>
  <c r="D105" i="1" s="1"/>
  <c r="E105" i="1" s="1"/>
  <c r="C196" i="1"/>
  <c r="D196" i="1" s="1"/>
  <c r="C186" i="1"/>
  <c r="D186" i="1" s="1"/>
  <c r="C181" i="1"/>
  <c r="D181" i="1" s="1"/>
  <c r="C176" i="1"/>
  <c r="D176" i="1" s="1"/>
  <c r="C171" i="1"/>
  <c r="D171" i="1" s="1"/>
  <c r="C166" i="1"/>
  <c r="D166" i="1" s="1"/>
  <c r="C161" i="1"/>
  <c r="D161" i="1" s="1"/>
  <c r="E163" i="1" s="1"/>
  <c r="C156" i="1"/>
  <c r="D156" i="1" s="1"/>
  <c r="C147" i="1"/>
  <c r="D147" i="1" s="1"/>
  <c r="C142" i="1"/>
  <c r="D142" i="1" s="1"/>
  <c r="C137" i="1"/>
  <c r="D137" i="1" s="1"/>
  <c r="C130" i="1"/>
  <c r="D130" i="1" s="1"/>
  <c r="C124" i="1"/>
  <c r="D124" i="1" s="1"/>
  <c r="C119" i="1"/>
  <c r="D119" i="1" s="1"/>
  <c r="C114" i="1"/>
  <c r="D114" i="1" s="1"/>
  <c r="E115" i="1" s="1"/>
  <c r="C108" i="1"/>
  <c r="D108" i="1" s="1"/>
  <c r="C100" i="1"/>
  <c r="D100" i="1" s="1"/>
  <c r="C96" i="1"/>
  <c r="D96" i="1" s="1"/>
  <c r="C92" i="1"/>
  <c r="D92" i="1" s="1"/>
  <c r="C88" i="1"/>
  <c r="D88" i="1" s="1"/>
  <c r="E90" i="1" s="1"/>
  <c r="C84" i="1"/>
  <c r="D84" i="1" s="1"/>
  <c r="C81" i="1"/>
  <c r="D81" i="1" s="1"/>
  <c r="C77" i="1"/>
  <c r="D77" i="1" s="1"/>
  <c r="E79" i="1" s="1"/>
  <c r="C73" i="1"/>
  <c r="D73" i="1" s="1"/>
  <c r="E74" i="1" s="1"/>
  <c r="C70" i="1"/>
  <c r="D70" i="1" s="1"/>
  <c r="C8" i="1"/>
  <c r="D8" i="1" s="1"/>
  <c r="C12" i="1"/>
  <c r="D12" i="1" s="1"/>
  <c r="C16" i="1"/>
  <c r="D16" i="1" s="1"/>
  <c r="E16" i="1" s="1"/>
  <c r="C20" i="1"/>
  <c r="D20" i="1" s="1"/>
  <c r="C24" i="1"/>
  <c r="D24" i="1" s="1"/>
  <c r="C28" i="1"/>
  <c r="D28" i="1" s="1"/>
  <c r="E30" i="1" s="1"/>
  <c r="C32" i="1"/>
  <c r="D32" i="1" s="1"/>
  <c r="E32" i="1" s="1"/>
  <c r="C36" i="1"/>
  <c r="D36" i="1" s="1"/>
  <c r="E36" i="1" s="1"/>
  <c r="C40" i="1"/>
  <c r="D40" i="1" s="1"/>
  <c r="E42" i="1" s="1"/>
  <c r="C44" i="1"/>
  <c r="D44" i="1" s="1"/>
  <c r="E46" i="1" s="1"/>
  <c r="C48" i="1"/>
  <c r="D48" i="1" s="1"/>
  <c r="E48" i="1" s="1"/>
  <c r="C52" i="1"/>
  <c r="D52" i="1" s="1"/>
  <c r="E52" i="1" s="1"/>
  <c r="C56" i="1"/>
  <c r="D56" i="1" s="1"/>
  <c r="C60" i="1"/>
  <c r="D60" i="1" s="1"/>
  <c r="E62" i="1" s="1"/>
  <c r="C64" i="1"/>
  <c r="D64" i="1" s="1"/>
  <c r="E64" i="1" s="1"/>
  <c r="C190" i="1"/>
  <c r="D190" i="1" s="1"/>
  <c r="C175" i="1"/>
  <c r="D175" i="1" s="1"/>
  <c r="E175" i="1" s="1"/>
  <c r="C151" i="1"/>
  <c r="D151" i="1" s="1"/>
  <c r="C141" i="1"/>
  <c r="D141" i="1" s="1"/>
  <c r="C128" i="1"/>
  <c r="D128" i="1" s="1"/>
  <c r="C123" i="1"/>
  <c r="D123" i="1" s="1"/>
  <c r="C118" i="1"/>
  <c r="D118" i="1" s="1"/>
  <c r="C112" i="1"/>
  <c r="D112" i="1" s="1"/>
  <c r="C107" i="1"/>
  <c r="D107" i="1" s="1"/>
  <c r="C195" i="1"/>
  <c r="D195" i="1" s="1"/>
  <c r="E195" i="1" s="1"/>
  <c r="C185" i="1"/>
  <c r="D185" i="1" s="1"/>
  <c r="E186" i="1" s="1"/>
  <c r="C180" i="1"/>
  <c r="D180" i="1" s="1"/>
  <c r="C170" i="1"/>
  <c r="D170" i="1" s="1"/>
  <c r="C165" i="1"/>
  <c r="D165" i="1" s="1"/>
  <c r="C155" i="1"/>
  <c r="D155" i="1" s="1"/>
  <c r="C145" i="1"/>
  <c r="D145" i="1" s="1"/>
  <c r="C65" i="1"/>
  <c r="D65" i="1" s="1"/>
  <c r="C59" i="1"/>
  <c r="D59" i="1" s="1"/>
  <c r="E59" i="1" s="1"/>
  <c r="C54" i="1"/>
  <c r="D54" i="1" s="1"/>
  <c r="E55" i="1" s="1"/>
  <c r="C49" i="1"/>
  <c r="D49" i="1" s="1"/>
  <c r="C43" i="1"/>
  <c r="D43" i="1" s="1"/>
  <c r="E43" i="1" s="1"/>
  <c r="C38" i="1"/>
  <c r="D38" i="1" s="1"/>
  <c r="C33" i="1"/>
  <c r="D33" i="1" s="1"/>
  <c r="C27" i="1"/>
  <c r="D27" i="1" s="1"/>
  <c r="E27" i="1" s="1"/>
  <c r="C22" i="1"/>
  <c r="D22" i="1" s="1"/>
  <c r="E22" i="1" s="1"/>
  <c r="C17" i="1"/>
  <c r="D17" i="1" s="1"/>
  <c r="C11" i="1"/>
  <c r="D11" i="1" s="1"/>
  <c r="E11" i="1" s="1"/>
  <c r="C6" i="1"/>
  <c r="C71" i="1"/>
  <c r="F71" i="1" s="1"/>
  <c r="F72" i="1" s="1"/>
  <c r="C76" i="1"/>
  <c r="D76" i="1" s="1"/>
  <c r="C82" i="1"/>
  <c r="D82" i="1" s="1"/>
  <c r="C86" i="1"/>
  <c r="D86" i="1" s="1"/>
  <c r="C91" i="1"/>
  <c r="D91" i="1" s="1"/>
  <c r="E91" i="1" s="1"/>
  <c r="C97" i="1"/>
  <c r="D97" i="1" s="1"/>
  <c r="E98" i="1" s="1"/>
  <c r="C102" i="1"/>
  <c r="D102" i="1" s="1"/>
  <c r="C110" i="1"/>
  <c r="D110" i="1" s="1"/>
  <c r="C120" i="1"/>
  <c r="D120" i="1" s="1"/>
  <c r="C140" i="1"/>
  <c r="D140" i="1" s="1"/>
  <c r="C149" i="1"/>
  <c r="D149" i="1" s="1"/>
  <c r="C159" i="1"/>
  <c r="D159" i="1" s="1"/>
  <c r="E159" i="1" s="1"/>
  <c r="C169" i="1"/>
  <c r="D169" i="1" s="1"/>
  <c r="C178" i="1"/>
  <c r="D178" i="1" s="1"/>
  <c r="C189" i="1"/>
  <c r="D189" i="1" s="1"/>
  <c r="S6" i="2"/>
  <c r="C103" i="7"/>
  <c r="D103" i="7" s="1"/>
  <c r="C259" i="7"/>
  <c r="D259" i="7" s="1"/>
  <c r="C255" i="7"/>
  <c r="D255" i="7" s="1"/>
  <c r="C248" i="7"/>
  <c r="D248" i="7" s="1"/>
  <c r="C244" i="7"/>
  <c r="D244" i="7" s="1"/>
  <c r="C240" i="7"/>
  <c r="D240" i="7" s="1"/>
  <c r="C237" i="7"/>
  <c r="D237" i="7" s="1"/>
  <c r="C234" i="7"/>
  <c r="D234" i="7" s="1"/>
  <c r="C230" i="7"/>
  <c r="D230" i="7" s="1"/>
  <c r="C226" i="7"/>
  <c r="D226" i="7" s="1"/>
  <c r="C222" i="7"/>
  <c r="D222" i="7" s="1"/>
  <c r="C216" i="7"/>
  <c r="D216" i="7" s="1"/>
  <c r="C212" i="7"/>
  <c r="D212" i="7" s="1"/>
  <c r="C209" i="7"/>
  <c r="D209" i="7" s="1"/>
  <c r="C203" i="7"/>
  <c r="C60" i="7"/>
  <c r="D60" i="7" s="1"/>
  <c r="C19" i="7"/>
  <c r="D19" i="7" s="1"/>
  <c r="C7" i="7"/>
  <c r="D7" i="7" s="1"/>
  <c r="C262" i="7"/>
  <c r="D262" i="7" s="1"/>
  <c r="C258" i="7"/>
  <c r="D258" i="7" s="1"/>
  <c r="C254" i="7"/>
  <c r="D254" i="7" s="1"/>
  <c r="C251" i="7"/>
  <c r="D251" i="7" s="1"/>
  <c r="C247" i="7"/>
  <c r="D247" i="7" s="1"/>
  <c r="C243" i="7"/>
  <c r="D243" i="7" s="1"/>
  <c r="C239" i="7"/>
  <c r="D239" i="7" s="1"/>
  <c r="C236" i="7"/>
  <c r="D236" i="7" s="1"/>
  <c r="C233" i="7"/>
  <c r="D233" i="7" s="1"/>
  <c r="C229" i="7"/>
  <c r="D229" i="7" s="1"/>
  <c r="C225" i="7"/>
  <c r="D225" i="7" s="1"/>
  <c r="C219" i="7"/>
  <c r="D219" i="7" s="1"/>
  <c r="C215" i="7"/>
  <c r="D215" i="7" s="1"/>
  <c r="E216" i="7" s="1"/>
  <c r="C208" i="7"/>
  <c r="D208" i="7" s="1"/>
  <c r="C205" i="7"/>
  <c r="D205" i="7" s="1"/>
  <c r="C44" i="7"/>
  <c r="D44" i="7" s="1"/>
  <c r="C15" i="7"/>
  <c r="D15" i="7" s="1"/>
  <c r="C261" i="7"/>
  <c r="D261" i="7" s="1"/>
  <c r="C257" i="7"/>
  <c r="D257" i="7" s="1"/>
  <c r="C253" i="7"/>
  <c r="D253" i="7" s="1"/>
  <c r="C250" i="7"/>
  <c r="D250" i="7" s="1"/>
  <c r="C246" i="7"/>
  <c r="D246" i="7" s="1"/>
  <c r="C242" i="7"/>
  <c r="D242" i="7" s="1"/>
  <c r="C238" i="7"/>
  <c r="D238" i="7" s="1"/>
  <c r="C232" i="7"/>
  <c r="D232" i="7" s="1"/>
  <c r="C228" i="7"/>
  <c r="D228" i="7" s="1"/>
  <c r="C224" i="7"/>
  <c r="D224" i="7" s="1"/>
  <c r="C221" i="7"/>
  <c r="D221" i="7" s="1"/>
  <c r="C218" i="7"/>
  <c r="D218" i="7" s="1"/>
  <c r="C214" i="7"/>
  <c r="D214" i="7" s="1"/>
  <c r="C211" i="7"/>
  <c r="D211" i="7" s="1"/>
  <c r="C207" i="7"/>
  <c r="D207" i="7" s="1"/>
  <c r="C204" i="7"/>
  <c r="D204" i="7" s="1"/>
  <c r="C202" i="7"/>
  <c r="D202" i="7" s="1"/>
  <c r="C29" i="7"/>
  <c r="D29" i="7" s="1"/>
  <c r="C12" i="7"/>
  <c r="D12" i="7" s="1"/>
  <c r="C6" i="7"/>
  <c r="F6" i="7" s="1"/>
  <c r="C260" i="7"/>
  <c r="D260" i="7" s="1"/>
  <c r="C256" i="7"/>
  <c r="D256" i="7" s="1"/>
  <c r="C252" i="7"/>
  <c r="D252" i="7" s="1"/>
  <c r="C249" i="7"/>
  <c r="D249" i="7" s="1"/>
  <c r="E249" i="7" s="1"/>
  <c r="C245" i="7"/>
  <c r="D245" i="7" s="1"/>
  <c r="C241" i="7"/>
  <c r="D241" i="7" s="1"/>
  <c r="C235" i="7"/>
  <c r="D235" i="7" s="1"/>
  <c r="C231" i="7"/>
  <c r="D231" i="7" s="1"/>
  <c r="E231" i="7" s="1"/>
  <c r="C227" i="7"/>
  <c r="D227" i="7" s="1"/>
  <c r="C223" i="7"/>
  <c r="D223" i="7" s="1"/>
  <c r="C220" i="7"/>
  <c r="D220" i="7" s="1"/>
  <c r="C217" i="7"/>
  <c r="D217" i="7" s="1"/>
  <c r="E217" i="7" s="1"/>
  <c r="C213" i="7"/>
  <c r="D213" i="7" s="1"/>
  <c r="C210" i="7"/>
  <c r="D210" i="7" s="1"/>
  <c r="C206" i="7"/>
  <c r="D206" i="7" s="1"/>
  <c r="C21" i="7"/>
  <c r="D21" i="7" s="1"/>
  <c r="S5" i="2"/>
  <c r="R11" i="2"/>
  <c r="R12" i="2" s="1"/>
  <c r="C183" i="4"/>
  <c r="D183" i="4" s="1"/>
  <c r="C103" i="4"/>
  <c r="D103" i="4" s="1"/>
  <c r="C48" i="4"/>
  <c r="D48" i="4" s="1"/>
  <c r="C32" i="4"/>
  <c r="D32" i="4" s="1"/>
  <c r="C16" i="4"/>
  <c r="D16" i="4" s="1"/>
  <c r="C5" i="4"/>
  <c r="D5" i="4" s="1"/>
  <c r="C87" i="4"/>
  <c r="D87" i="4" s="1"/>
  <c r="C44" i="4"/>
  <c r="D44" i="4" s="1"/>
  <c r="C28" i="4"/>
  <c r="D28" i="4" s="1"/>
  <c r="C10" i="4"/>
  <c r="D10" i="4" s="1"/>
  <c r="C24" i="4"/>
  <c r="D24" i="4" s="1"/>
  <c r="C11" i="8"/>
  <c r="D11" i="8" s="1"/>
  <c r="C16" i="8"/>
  <c r="D16" i="8" s="1"/>
  <c r="C21" i="8"/>
  <c r="D21" i="8" s="1"/>
  <c r="C28" i="8"/>
  <c r="D28" i="8" s="1"/>
  <c r="C36" i="8"/>
  <c r="D36" i="8" s="1"/>
  <c r="C9" i="2"/>
  <c r="D9" i="2" s="1"/>
  <c r="C17" i="2"/>
  <c r="D17" i="2" s="1"/>
  <c r="C25" i="2"/>
  <c r="D25" i="2" s="1"/>
  <c r="C33" i="2"/>
  <c r="D33" i="2" s="1"/>
  <c r="C51" i="2"/>
  <c r="D51" i="2" s="1"/>
  <c r="C87" i="2"/>
  <c r="D87" i="2" s="1"/>
  <c r="C8" i="3"/>
  <c r="D8" i="3" s="1"/>
  <c r="C23" i="3"/>
  <c r="D23" i="3" s="1"/>
  <c r="C49" i="3"/>
  <c r="D49" i="3" s="1"/>
  <c r="C85" i="3"/>
  <c r="D85" i="3" s="1"/>
  <c r="C138" i="3"/>
  <c r="D138" i="3" s="1"/>
  <c r="C184" i="3"/>
  <c r="D184" i="3" s="1"/>
  <c r="C9" i="8"/>
  <c r="D9" i="8" s="1"/>
  <c r="C12" i="8"/>
  <c r="D12" i="8" s="1"/>
  <c r="C17" i="8"/>
  <c r="D17" i="8" s="1"/>
  <c r="C23" i="8"/>
  <c r="D23" i="8" s="1"/>
  <c r="C31" i="8"/>
  <c r="D31" i="8" s="1"/>
  <c r="C47" i="8"/>
  <c r="D47" i="8" s="1"/>
  <c r="C77" i="8"/>
  <c r="D77" i="8" s="1"/>
  <c r="C146" i="8"/>
  <c r="D146" i="8" s="1"/>
  <c r="C10" i="2"/>
  <c r="D10" i="2" s="1"/>
  <c r="C18" i="2"/>
  <c r="D18" i="2" s="1"/>
  <c r="C26" i="2"/>
  <c r="D26" i="2" s="1"/>
  <c r="C34" i="2"/>
  <c r="D34" i="2" s="1"/>
  <c r="C52" i="2"/>
  <c r="D52" i="2" s="1"/>
  <c r="C78" i="2"/>
  <c r="D78" i="2" s="1"/>
  <c r="C90" i="2"/>
  <c r="D90" i="2" s="1"/>
  <c r="C11" i="3"/>
  <c r="D11" i="3" s="1"/>
  <c r="C27" i="3"/>
  <c r="D27" i="3" s="1"/>
  <c r="C57" i="3"/>
  <c r="D57" i="3" s="1"/>
  <c r="C7" i="8"/>
  <c r="D7" i="8" s="1"/>
  <c r="C13" i="8"/>
  <c r="D13" i="8" s="1"/>
  <c r="C19" i="8"/>
  <c r="D19" i="8" s="1"/>
  <c r="C24" i="8"/>
  <c r="D24" i="8" s="1"/>
  <c r="C32" i="8"/>
  <c r="D32" i="8" s="1"/>
  <c r="C55" i="8"/>
  <c r="D55" i="8" s="1"/>
  <c r="C93" i="8"/>
  <c r="D93" i="8" s="1"/>
  <c r="C170" i="8"/>
  <c r="D170" i="8" s="1"/>
  <c r="C5" i="8"/>
  <c r="D5" i="8" s="1"/>
  <c r="C6" i="8"/>
  <c r="F6" i="8" s="1"/>
  <c r="F7" i="8" s="1"/>
  <c r="C10" i="8"/>
  <c r="D10" i="8" s="1"/>
  <c r="E11" i="8" s="1"/>
  <c r="C15" i="8"/>
  <c r="D15" i="8" s="1"/>
  <c r="C20" i="8"/>
  <c r="D20" i="8" s="1"/>
  <c r="C27" i="8"/>
  <c r="D27" i="8" s="1"/>
  <c r="C35" i="8"/>
  <c r="D35" i="8" s="1"/>
  <c r="C110" i="8"/>
  <c r="D110" i="8" s="1"/>
  <c r="R13" i="8"/>
  <c r="R14" i="8" s="1"/>
  <c r="D6" i="8"/>
  <c r="E7" i="8" s="1"/>
  <c r="C58" i="8"/>
  <c r="D58" i="8" s="1"/>
  <c r="C62" i="8"/>
  <c r="D62" i="8" s="1"/>
  <c r="C78" i="8"/>
  <c r="D78" i="8" s="1"/>
  <c r="C94" i="8"/>
  <c r="D94" i="8" s="1"/>
  <c r="C118" i="8"/>
  <c r="D118" i="8" s="1"/>
  <c r="C154" i="8"/>
  <c r="D154" i="8" s="1"/>
  <c r="C25" i="8"/>
  <c r="D25" i="8" s="1"/>
  <c r="C29" i="8"/>
  <c r="D29" i="8" s="1"/>
  <c r="C33" i="8"/>
  <c r="D33" i="8" s="1"/>
  <c r="C37" i="8"/>
  <c r="D37" i="8" s="1"/>
  <c r="C41" i="8"/>
  <c r="D41" i="8" s="1"/>
  <c r="C42" i="8"/>
  <c r="D42" i="8" s="1"/>
  <c r="C43" i="8"/>
  <c r="D43" i="8" s="1"/>
  <c r="C50" i="8"/>
  <c r="D50" i="8" s="1"/>
  <c r="C54" i="8"/>
  <c r="D54" i="8" s="1"/>
  <c r="C70" i="8"/>
  <c r="D70" i="8" s="1"/>
  <c r="C85" i="8"/>
  <c r="D85" i="8" s="1"/>
  <c r="C101" i="8"/>
  <c r="D101" i="8" s="1"/>
  <c r="C126" i="8"/>
  <c r="D126" i="8" s="1"/>
  <c r="C259" i="8"/>
  <c r="D259" i="8" s="1"/>
  <c r="C255" i="8"/>
  <c r="D255" i="8" s="1"/>
  <c r="C251" i="8"/>
  <c r="D251" i="8" s="1"/>
  <c r="C247" i="8"/>
  <c r="D247" i="8" s="1"/>
  <c r="C243" i="8"/>
  <c r="D243" i="8" s="1"/>
  <c r="C239" i="8"/>
  <c r="D239" i="8" s="1"/>
  <c r="C235" i="8"/>
  <c r="D235" i="8" s="1"/>
  <c r="C231" i="8"/>
  <c r="D231" i="8" s="1"/>
  <c r="C227" i="8"/>
  <c r="D227" i="8" s="1"/>
  <c r="C223" i="8"/>
  <c r="D223" i="8" s="1"/>
  <c r="C219" i="8"/>
  <c r="D219" i="8" s="1"/>
  <c r="C215" i="8"/>
  <c r="D215" i="8" s="1"/>
  <c r="C211" i="8"/>
  <c r="D211" i="8" s="1"/>
  <c r="C207" i="8"/>
  <c r="D207" i="8" s="1"/>
  <c r="C195" i="8"/>
  <c r="D195" i="8" s="1"/>
  <c r="C191" i="8"/>
  <c r="D191" i="8" s="1"/>
  <c r="C254" i="8"/>
  <c r="D254" i="8" s="1"/>
  <c r="C253" i="8"/>
  <c r="D253" i="8" s="1"/>
  <c r="C252" i="8"/>
  <c r="D252" i="8" s="1"/>
  <c r="C238" i="8"/>
  <c r="D238" i="8" s="1"/>
  <c r="C237" i="8"/>
  <c r="D237" i="8" s="1"/>
  <c r="C236" i="8"/>
  <c r="D236" i="8" s="1"/>
  <c r="C222" i="8"/>
  <c r="D222" i="8" s="1"/>
  <c r="C221" i="8"/>
  <c r="D221" i="8" s="1"/>
  <c r="C220" i="8"/>
  <c r="D220" i="8" s="1"/>
  <c r="C206" i="8"/>
  <c r="D206" i="8" s="1"/>
  <c r="C205" i="8"/>
  <c r="D205" i="8" s="1"/>
  <c r="C204" i="8"/>
  <c r="D204" i="8" s="1"/>
  <c r="C190" i="8"/>
  <c r="D190" i="8" s="1"/>
  <c r="C189" i="8"/>
  <c r="D189" i="8" s="1"/>
  <c r="C188" i="8"/>
  <c r="D188" i="8" s="1"/>
  <c r="C184" i="8"/>
  <c r="D184" i="8" s="1"/>
  <c r="C258" i="8"/>
  <c r="D258" i="8" s="1"/>
  <c r="C257" i="8"/>
  <c r="D257" i="8" s="1"/>
  <c r="C256" i="8"/>
  <c r="D256" i="8" s="1"/>
  <c r="C242" i="8"/>
  <c r="D242" i="8" s="1"/>
  <c r="C241" i="8"/>
  <c r="D241" i="8" s="1"/>
  <c r="C240" i="8"/>
  <c r="D240" i="8" s="1"/>
  <c r="E240" i="8" s="1"/>
  <c r="C226" i="8"/>
  <c r="D226" i="8" s="1"/>
  <c r="C225" i="8"/>
  <c r="D225" i="8" s="1"/>
  <c r="C224" i="8"/>
  <c r="D224" i="8" s="1"/>
  <c r="C210" i="8"/>
  <c r="D210" i="8" s="1"/>
  <c r="C209" i="8"/>
  <c r="D209" i="8" s="1"/>
  <c r="C208" i="8"/>
  <c r="D208" i="8" s="1"/>
  <c r="C194" i="8"/>
  <c r="D194" i="8" s="1"/>
  <c r="C193" i="8"/>
  <c r="D193" i="8" s="1"/>
  <c r="C192" i="8"/>
  <c r="D192" i="8" s="1"/>
  <c r="C187" i="8"/>
  <c r="D187" i="8" s="1"/>
  <c r="C183" i="8"/>
  <c r="D183" i="8" s="1"/>
  <c r="C179" i="8"/>
  <c r="D179" i="8" s="1"/>
  <c r="C175" i="8"/>
  <c r="D175" i="8" s="1"/>
  <c r="C262" i="8"/>
  <c r="D262" i="8" s="1"/>
  <c r="C261" i="8"/>
  <c r="D261" i="8" s="1"/>
  <c r="C260" i="8"/>
  <c r="D260" i="8" s="1"/>
  <c r="E260" i="8" s="1"/>
  <c r="C246" i="8"/>
  <c r="D246" i="8" s="1"/>
  <c r="C245" i="8"/>
  <c r="D245" i="8" s="1"/>
  <c r="C244" i="8"/>
  <c r="D244" i="8" s="1"/>
  <c r="E244" i="8" s="1"/>
  <c r="C230" i="8"/>
  <c r="D230" i="8" s="1"/>
  <c r="C229" i="8"/>
  <c r="D229" i="8" s="1"/>
  <c r="C228" i="8"/>
  <c r="D228" i="8" s="1"/>
  <c r="C214" i="8"/>
  <c r="D214" i="8" s="1"/>
  <c r="C213" i="8"/>
  <c r="D213" i="8" s="1"/>
  <c r="C212" i="8"/>
  <c r="D212" i="8" s="1"/>
  <c r="C202" i="8"/>
  <c r="D202" i="8" s="1"/>
  <c r="C196" i="8"/>
  <c r="D196" i="8" s="1"/>
  <c r="C186" i="8"/>
  <c r="D186" i="8" s="1"/>
  <c r="C182" i="8"/>
  <c r="D182" i="8" s="1"/>
  <c r="C178" i="8"/>
  <c r="D178" i="8" s="1"/>
  <c r="C174" i="8"/>
  <c r="D174" i="8" s="1"/>
  <c r="C249" i="8"/>
  <c r="D249" i="8" s="1"/>
  <c r="C232" i="8"/>
  <c r="D232" i="8" s="1"/>
  <c r="C176" i="8"/>
  <c r="D176" i="8" s="1"/>
  <c r="C169" i="8"/>
  <c r="D169" i="8" s="1"/>
  <c r="C165" i="8"/>
  <c r="D165" i="8" s="1"/>
  <c r="C161" i="8"/>
  <c r="D161" i="8" s="1"/>
  <c r="C248" i="8"/>
  <c r="D248" i="8" s="1"/>
  <c r="C218" i="8"/>
  <c r="D218" i="8" s="1"/>
  <c r="C185" i="8"/>
  <c r="D185" i="8" s="1"/>
  <c r="E185" i="8" s="1"/>
  <c r="C177" i="8"/>
  <c r="D177" i="8" s="1"/>
  <c r="C168" i="8"/>
  <c r="D168" i="8" s="1"/>
  <c r="C164" i="8"/>
  <c r="D164" i="8" s="1"/>
  <c r="C160" i="8"/>
  <c r="D160" i="8" s="1"/>
  <c r="C156" i="8"/>
  <c r="D156" i="8" s="1"/>
  <c r="C152" i="8"/>
  <c r="D152" i="8" s="1"/>
  <c r="C148" i="8"/>
  <c r="D148" i="8" s="1"/>
  <c r="C144" i="8"/>
  <c r="D144" i="8" s="1"/>
  <c r="C140" i="8"/>
  <c r="D140" i="8" s="1"/>
  <c r="C128" i="8"/>
  <c r="D128" i="8" s="1"/>
  <c r="C124" i="8"/>
  <c r="D124" i="8" s="1"/>
  <c r="C120" i="8"/>
  <c r="D120" i="8" s="1"/>
  <c r="C116" i="8"/>
  <c r="D116" i="8" s="1"/>
  <c r="C112" i="8"/>
  <c r="D112" i="8" s="1"/>
  <c r="C108" i="8"/>
  <c r="D108" i="8" s="1"/>
  <c r="C104" i="8"/>
  <c r="D104" i="8" s="1"/>
  <c r="C100" i="8"/>
  <c r="D100" i="8" s="1"/>
  <c r="C96" i="8"/>
  <c r="D96" i="8" s="1"/>
  <c r="C92" i="8"/>
  <c r="D92" i="8" s="1"/>
  <c r="C88" i="8"/>
  <c r="D88" i="8" s="1"/>
  <c r="C84" i="8"/>
  <c r="D84" i="8" s="1"/>
  <c r="C80" i="8"/>
  <c r="D80" i="8" s="1"/>
  <c r="C76" i="8"/>
  <c r="D76" i="8" s="1"/>
  <c r="C72" i="8"/>
  <c r="D72" i="8" s="1"/>
  <c r="C71" i="8"/>
  <c r="C65" i="8"/>
  <c r="D65" i="8" s="1"/>
  <c r="C61" i="8"/>
  <c r="D61" i="8" s="1"/>
  <c r="C57" i="8"/>
  <c r="D57" i="8" s="1"/>
  <c r="C53" i="8"/>
  <c r="D53" i="8" s="1"/>
  <c r="C49" i="8"/>
  <c r="D49" i="8" s="1"/>
  <c r="C234" i="8"/>
  <c r="D234" i="8" s="1"/>
  <c r="C217" i="8"/>
  <c r="D217" i="8" s="1"/>
  <c r="C180" i="8"/>
  <c r="D180" i="8" s="1"/>
  <c r="C172" i="8"/>
  <c r="D172" i="8" s="1"/>
  <c r="C171" i="8"/>
  <c r="D171" i="8" s="1"/>
  <c r="C167" i="8"/>
  <c r="D167" i="8" s="1"/>
  <c r="C163" i="8"/>
  <c r="D163" i="8" s="1"/>
  <c r="C159" i="8"/>
  <c r="D159" i="8" s="1"/>
  <c r="C155" i="8"/>
  <c r="D155" i="8" s="1"/>
  <c r="C151" i="8"/>
  <c r="D151" i="8" s="1"/>
  <c r="C147" i="8"/>
  <c r="D147" i="8" s="1"/>
  <c r="C143" i="8"/>
  <c r="D143" i="8" s="1"/>
  <c r="C139" i="8"/>
  <c r="D139" i="8" s="1"/>
  <c r="C136" i="8"/>
  <c r="D136" i="8" s="1"/>
  <c r="C127" i="8"/>
  <c r="D127" i="8" s="1"/>
  <c r="C123" i="8"/>
  <c r="D123" i="8" s="1"/>
  <c r="C119" i="8"/>
  <c r="D119" i="8" s="1"/>
  <c r="C115" i="8"/>
  <c r="D115" i="8" s="1"/>
  <c r="C111" i="8"/>
  <c r="D111" i="8" s="1"/>
  <c r="C107" i="8"/>
  <c r="D107" i="8" s="1"/>
  <c r="C103" i="8"/>
  <c r="D103" i="8" s="1"/>
  <c r="C99" i="8"/>
  <c r="D99" i="8" s="1"/>
  <c r="C95" i="8"/>
  <c r="D95" i="8" s="1"/>
  <c r="C91" i="8"/>
  <c r="D91" i="8" s="1"/>
  <c r="C87" i="8"/>
  <c r="D87" i="8" s="1"/>
  <c r="C83" i="8"/>
  <c r="D83" i="8" s="1"/>
  <c r="C79" i="8"/>
  <c r="D79" i="8" s="1"/>
  <c r="E79" i="8" s="1"/>
  <c r="C75" i="8"/>
  <c r="D75" i="8" s="1"/>
  <c r="C64" i="8"/>
  <c r="D64" i="8" s="1"/>
  <c r="C60" i="8"/>
  <c r="D60" i="8" s="1"/>
  <c r="C56" i="8"/>
  <c r="D56" i="8" s="1"/>
  <c r="C52" i="8"/>
  <c r="D52" i="8" s="1"/>
  <c r="C48" i="8"/>
  <c r="D48" i="8" s="1"/>
  <c r="C173" i="8"/>
  <c r="D173" i="8" s="1"/>
  <c r="E173" i="8" s="1"/>
  <c r="C166" i="8"/>
  <c r="D166" i="8" s="1"/>
  <c r="C157" i="8"/>
  <c r="D157" i="8" s="1"/>
  <c r="C149" i="8"/>
  <c r="D149" i="8" s="1"/>
  <c r="C141" i="8"/>
  <c r="D141" i="8" s="1"/>
  <c r="C129" i="8"/>
  <c r="D129" i="8" s="1"/>
  <c r="E129" i="8" s="1"/>
  <c r="C121" i="8"/>
  <c r="D121" i="8" s="1"/>
  <c r="C113" i="8"/>
  <c r="D113" i="8" s="1"/>
  <c r="C105" i="8"/>
  <c r="D105" i="8" s="1"/>
  <c r="E105" i="8" s="1"/>
  <c r="C97" i="8"/>
  <c r="D97" i="8" s="1"/>
  <c r="E97" i="8" s="1"/>
  <c r="C89" i="8"/>
  <c r="D89" i="8" s="1"/>
  <c r="C81" i="8"/>
  <c r="D81" i="8" s="1"/>
  <c r="C73" i="8"/>
  <c r="D73" i="8" s="1"/>
  <c r="C59" i="8"/>
  <c r="D59" i="8" s="1"/>
  <c r="C51" i="8"/>
  <c r="D51" i="8" s="1"/>
  <c r="C45" i="8"/>
  <c r="D45" i="8" s="1"/>
  <c r="C44" i="8"/>
  <c r="D44" i="8" s="1"/>
  <c r="E44" i="8" s="1"/>
  <c r="C40" i="8"/>
  <c r="D40" i="8" s="1"/>
  <c r="C203" i="8"/>
  <c r="C162" i="8"/>
  <c r="D162" i="8" s="1"/>
  <c r="C158" i="8"/>
  <c r="D158" i="8" s="1"/>
  <c r="C150" i="8"/>
  <c r="D150" i="8" s="1"/>
  <c r="C142" i="8"/>
  <c r="D142" i="8" s="1"/>
  <c r="C137" i="8"/>
  <c r="C130" i="8"/>
  <c r="D130" i="8" s="1"/>
  <c r="C122" i="8"/>
  <c r="D122" i="8" s="1"/>
  <c r="C114" i="8"/>
  <c r="D114" i="8" s="1"/>
  <c r="C106" i="8"/>
  <c r="D106" i="8" s="1"/>
  <c r="C98" i="8"/>
  <c r="D98" i="8" s="1"/>
  <c r="C90" i="8"/>
  <c r="D90" i="8" s="1"/>
  <c r="C82" i="8"/>
  <c r="D82" i="8" s="1"/>
  <c r="C74" i="8"/>
  <c r="D74" i="8" s="1"/>
  <c r="C250" i="8"/>
  <c r="D250" i="8" s="1"/>
  <c r="E250" i="8" s="1"/>
  <c r="C233" i="8"/>
  <c r="D233" i="8" s="1"/>
  <c r="C216" i="8"/>
  <c r="D216" i="8" s="1"/>
  <c r="C153" i="8"/>
  <c r="D153" i="8" s="1"/>
  <c r="C145" i="8"/>
  <c r="D145" i="8" s="1"/>
  <c r="E145" i="8" s="1"/>
  <c r="C125" i="8"/>
  <c r="D125" i="8" s="1"/>
  <c r="C117" i="8"/>
  <c r="D117" i="8" s="1"/>
  <c r="C109" i="8"/>
  <c r="D109" i="8" s="1"/>
  <c r="C8" i="8"/>
  <c r="D8" i="8" s="1"/>
  <c r="E8" i="8" s="1"/>
  <c r="C14" i="8"/>
  <c r="D14" i="8" s="1"/>
  <c r="E14" i="8" s="1"/>
  <c r="C18" i="8"/>
  <c r="D18" i="8" s="1"/>
  <c r="C22" i="8"/>
  <c r="D22" i="8" s="1"/>
  <c r="C26" i="8"/>
  <c r="D26" i="8" s="1"/>
  <c r="C30" i="8"/>
  <c r="D30" i="8" s="1"/>
  <c r="E30" i="8" s="1"/>
  <c r="C34" i="8"/>
  <c r="D34" i="8" s="1"/>
  <c r="C38" i="8"/>
  <c r="D38" i="8" s="1"/>
  <c r="C39" i="8"/>
  <c r="D39" i="8" s="1"/>
  <c r="C46" i="8"/>
  <c r="D46" i="8" s="1"/>
  <c r="C63" i="8"/>
  <c r="D63" i="8" s="1"/>
  <c r="C86" i="8"/>
  <c r="D86" i="8" s="1"/>
  <c r="C102" i="8"/>
  <c r="D102" i="8" s="1"/>
  <c r="C138" i="8"/>
  <c r="D138" i="8" s="1"/>
  <c r="E214" i="7"/>
  <c r="E230" i="7"/>
  <c r="E225" i="7"/>
  <c r="E212" i="7"/>
  <c r="E244" i="7"/>
  <c r="E262" i="7"/>
  <c r="E250" i="7"/>
  <c r="E254" i="7"/>
  <c r="E229" i="7"/>
  <c r="E232" i="7"/>
  <c r="E240" i="7"/>
  <c r="R11" i="7"/>
  <c r="R12" i="7" s="1"/>
  <c r="C5" i="7"/>
  <c r="D5" i="7" s="1"/>
  <c r="C10" i="7"/>
  <c r="D10" i="7" s="1"/>
  <c r="C16" i="7"/>
  <c r="D16" i="7" s="1"/>
  <c r="C20" i="7"/>
  <c r="D20" i="7" s="1"/>
  <c r="C28" i="7"/>
  <c r="D28" i="7" s="1"/>
  <c r="C48" i="7"/>
  <c r="D48" i="7" s="1"/>
  <c r="C64" i="7"/>
  <c r="D64" i="7" s="1"/>
  <c r="C87" i="7"/>
  <c r="D87" i="7" s="1"/>
  <c r="C126" i="7"/>
  <c r="D126" i="7" s="1"/>
  <c r="C9" i="7"/>
  <c r="D9" i="7" s="1"/>
  <c r="C11" i="7"/>
  <c r="D11" i="7" s="1"/>
  <c r="E12" i="7" s="1"/>
  <c r="C13" i="7"/>
  <c r="D13" i="7" s="1"/>
  <c r="C17" i="7"/>
  <c r="D17" i="7" s="1"/>
  <c r="C25" i="7"/>
  <c r="D25" i="7" s="1"/>
  <c r="C33" i="7"/>
  <c r="D33" i="7" s="1"/>
  <c r="C36" i="7"/>
  <c r="D36" i="7" s="1"/>
  <c r="C52" i="7"/>
  <c r="D52" i="7" s="1"/>
  <c r="C195" i="7"/>
  <c r="D195" i="7" s="1"/>
  <c r="C191" i="7"/>
  <c r="D191" i="7" s="1"/>
  <c r="C187" i="7"/>
  <c r="D187" i="7" s="1"/>
  <c r="C183" i="7"/>
  <c r="D183" i="7" s="1"/>
  <c r="C179" i="7"/>
  <c r="D179" i="7" s="1"/>
  <c r="C175" i="7"/>
  <c r="D175" i="7" s="1"/>
  <c r="C171" i="7"/>
  <c r="D171" i="7" s="1"/>
  <c r="C167" i="7"/>
  <c r="D167" i="7" s="1"/>
  <c r="C163" i="7"/>
  <c r="D163" i="7" s="1"/>
  <c r="C159" i="7"/>
  <c r="D159" i="7" s="1"/>
  <c r="C155" i="7"/>
  <c r="D155" i="7" s="1"/>
  <c r="C151" i="7"/>
  <c r="D151" i="7" s="1"/>
  <c r="C147" i="7"/>
  <c r="D147" i="7" s="1"/>
  <c r="C143" i="7"/>
  <c r="D143" i="7" s="1"/>
  <c r="C139" i="7"/>
  <c r="D139" i="7" s="1"/>
  <c r="C136" i="7"/>
  <c r="D136" i="7" s="1"/>
  <c r="C127" i="7"/>
  <c r="D127" i="7" s="1"/>
  <c r="C194" i="7"/>
  <c r="D194" i="7" s="1"/>
  <c r="C190" i="7"/>
  <c r="D190" i="7" s="1"/>
  <c r="C186" i="7"/>
  <c r="D186" i="7" s="1"/>
  <c r="C182" i="7"/>
  <c r="D182" i="7" s="1"/>
  <c r="C178" i="7"/>
  <c r="D178" i="7" s="1"/>
  <c r="C174" i="7"/>
  <c r="D174" i="7" s="1"/>
  <c r="C170" i="7"/>
  <c r="D170" i="7" s="1"/>
  <c r="C166" i="7"/>
  <c r="D166" i="7" s="1"/>
  <c r="C162" i="7"/>
  <c r="D162" i="7" s="1"/>
  <c r="C158" i="7"/>
  <c r="D158" i="7" s="1"/>
  <c r="C154" i="7"/>
  <c r="D154" i="7" s="1"/>
  <c r="C150" i="7"/>
  <c r="D150" i="7" s="1"/>
  <c r="C146" i="7"/>
  <c r="D146" i="7" s="1"/>
  <c r="C142" i="7"/>
  <c r="D142" i="7" s="1"/>
  <c r="C138" i="7"/>
  <c r="D138" i="7" s="1"/>
  <c r="C137" i="7"/>
  <c r="C193" i="7"/>
  <c r="D193" i="7" s="1"/>
  <c r="C189" i="7"/>
  <c r="D189" i="7" s="1"/>
  <c r="C185" i="7"/>
  <c r="D185" i="7" s="1"/>
  <c r="C181" i="7"/>
  <c r="D181" i="7" s="1"/>
  <c r="C177" i="7"/>
  <c r="D177" i="7" s="1"/>
  <c r="C173" i="7"/>
  <c r="D173" i="7" s="1"/>
  <c r="C169" i="7"/>
  <c r="D169" i="7" s="1"/>
  <c r="C165" i="7"/>
  <c r="D165" i="7" s="1"/>
  <c r="C161" i="7"/>
  <c r="D161" i="7" s="1"/>
  <c r="C157" i="7"/>
  <c r="D157" i="7" s="1"/>
  <c r="C153" i="7"/>
  <c r="D153" i="7" s="1"/>
  <c r="C149" i="7"/>
  <c r="D149" i="7" s="1"/>
  <c r="C145" i="7"/>
  <c r="D145" i="7" s="1"/>
  <c r="C141" i="7"/>
  <c r="D141" i="7" s="1"/>
  <c r="C196" i="7"/>
  <c r="D196" i="7" s="1"/>
  <c r="C180" i="7"/>
  <c r="D180" i="7" s="1"/>
  <c r="C164" i="7"/>
  <c r="D164" i="7" s="1"/>
  <c r="E164" i="7" s="1"/>
  <c r="C148" i="7"/>
  <c r="D148" i="7" s="1"/>
  <c r="C129" i="7"/>
  <c r="D129" i="7" s="1"/>
  <c r="C128" i="7"/>
  <c r="D128" i="7" s="1"/>
  <c r="E128" i="7" s="1"/>
  <c r="C122" i="7"/>
  <c r="D122" i="7" s="1"/>
  <c r="C118" i="7"/>
  <c r="D118" i="7" s="1"/>
  <c r="C114" i="7"/>
  <c r="D114" i="7" s="1"/>
  <c r="C110" i="7"/>
  <c r="D110" i="7" s="1"/>
  <c r="C106" i="7"/>
  <c r="D106" i="7" s="1"/>
  <c r="C102" i="7"/>
  <c r="D102" i="7" s="1"/>
  <c r="C98" i="7"/>
  <c r="D98" i="7" s="1"/>
  <c r="C94" i="7"/>
  <c r="D94" i="7" s="1"/>
  <c r="C90" i="7"/>
  <c r="D90" i="7" s="1"/>
  <c r="C86" i="7"/>
  <c r="D86" i="7" s="1"/>
  <c r="C82" i="7"/>
  <c r="D82" i="7" s="1"/>
  <c r="C78" i="7"/>
  <c r="D78" i="7" s="1"/>
  <c r="C74" i="7"/>
  <c r="D74" i="7" s="1"/>
  <c r="C192" i="7"/>
  <c r="D192" i="7" s="1"/>
  <c r="C176" i="7"/>
  <c r="D176" i="7" s="1"/>
  <c r="C160" i="7"/>
  <c r="D160" i="7" s="1"/>
  <c r="C144" i="7"/>
  <c r="D144" i="7" s="1"/>
  <c r="C130" i="7"/>
  <c r="D130" i="7" s="1"/>
  <c r="C121" i="7"/>
  <c r="D121" i="7" s="1"/>
  <c r="C117" i="7"/>
  <c r="D117" i="7" s="1"/>
  <c r="C113" i="7"/>
  <c r="D113" i="7" s="1"/>
  <c r="C109" i="7"/>
  <c r="D109" i="7" s="1"/>
  <c r="C105" i="7"/>
  <c r="D105" i="7" s="1"/>
  <c r="C101" i="7"/>
  <c r="D101" i="7" s="1"/>
  <c r="C97" i="7"/>
  <c r="D97" i="7" s="1"/>
  <c r="C93" i="7"/>
  <c r="D93" i="7" s="1"/>
  <c r="C89" i="7"/>
  <c r="D89" i="7" s="1"/>
  <c r="C85" i="7"/>
  <c r="D85" i="7" s="1"/>
  <c r="C81" i="7"/>
  <c r="D81" i="7" s="1"/>
  <c r="C188" i="7"/>
  <c r="D188" i="7" s="1"/>
  <c r="C172" i="7"/>
  <c r="D172" i="7" s="1"/>
  <c r="C156" i="7"/>
  <c r="D156" i="7" s="1"/>
  <c r="C140" i="7"/>
  <c r="D140" i="7" s="1"/>
  <c r="C120" i="7"/>
  <c r="D120" i="7" s="1"/>
  <c r="C116" i="7"/>
  <c r="D116" i="7" s="1"/>
  <c r="C112" i="7"/>
  <c r="D112" i="7" s="1"/>
  <c r="C108" i="7"/>
  <c r="D108" i="7" s="1"/>
  <c r="C104" i="7"/>
  <c r="D104" i="7" s="1"/>
  <c r="E104" i="7" s="1"/>
  <c r="C100" i="7"/>
  <c r="D100" i="7" s="1"/>
  <c r="C96" i="7"/>
  <c r="D96" i="7" s="1"/>
  <c r="C92" i="7"/>
  <c r="D92" i="7" s="1"/>
  <c r="C88" i="7"/>
  <c r="D88" i="7" s="1"/>
  <c r="E88" i="7" s="1"/>
  <c r="C84" i="7"/>
  <c r="D84" i="7" s="1"/>
  <c r="C80" i="7"/>
  <c r="D80" i="7" s="1"/>
  <c r="C76" i="7"/>
  <c r="D76" i="7" s="1"/>
  <c r="C168" i="7"/>
  <c r="D168" i="7" s="1"/>
  <c r="C125" i="7"/>
  <c r="D125" i="7" s="1"/>
  <c r="C115" i="7"/>
  <c r="D115" i="7" s="1"/>
  <c r="C99" i="7"/>
  <c r="D99" i="7" s="1"/>
  <c r="C83" i="7"/>
  <c r="D83" i="7" s="1"/>
  <c r="C77" i="7"/>
  <c r="D77" i="7" s="1"/>
  <c r="C63" i="7"/>
  <c r="D63" i="7" s="1"/>
  <c r="C59" i="7"/>
  <c r="D59" i="7" s="1"/>
  <c r="C55" i="7"/>
  <c r="D55" i="7" s="1"/>
  <c r="C51" i="7"/>
  <c r="D51" i="7" s="1"/>
  <c r="C47" i="7"/>
  <c r="D47" i="7" s="1"/>
  <c r="C43" i="7"/>
  <c r="D43" i="7" s="1"/>
  <c r="C39" i="7"/>
  <c r="D39" i="7" s="1"/>
  <c r="C35" i="7"/>
  <c r="D35" i="7" s="1"/>
  <c r="C31" i="7"/>
  <c r="D31" i="7" s="1"/>
  <c r="C27" i="7"/>
  <c r="D27" i="7" s="1"/>
  <c r="E29" i="7" s="1"/>
  <c r="C23" i="7"/>
  <c r="D23" i="7" s="1"/>
  <c r="C152" i="7"/>
  <c r="D152" i="7" s="1"/>
  <c r="E152" i="7" s="1"/>
  <c r="C124" i="7"/>
  <c r="D124" i="7" s="1"/>
  <c r="C111" i="7"/>
  <c r="D111" i="7" s="1"/>
  <c r="C95" i="7"/>
  <c r="D95" i="7" s="1"/>
  <c r="C79" i="7"/>
  <c r="D79" i="7" s="1"/>
  <c r="C75" i="7"/>
  <c r="D75" i="7" s="1"/>
  <c r="C73" i="7"/>
  <c r="D73" i="7" s="1"/>
  <c r="C70" i="7"/>
  <c r="D70" i="7" s="1"/>
  <c r="C62" i="7"/>
  <c r="D62" i="7" s="1"/>
  <c r="C58" i="7"/>
  <c r="D58" i="7" s="1"/>
  <c r="C54" i="7"/>
  <c r="D54" i="7" s="1"/>
  <c r="C50" i="7"/>
  <c r="D50" i="7" s="1"/>
  <c r="C46" i="7"/>
  <c r="D46" i="7" s="1"/>
  <c r="C42" i="7"/>
  <c r="D42" i="7" s="1"/>
  <c r="C38" i="7"/>
  <c r="D38" i="7" s="1"/>
  <c r="C34" i="7"/>
  <c r="D34" i="7" s="1"/>
  <c r="C30" i="7"/>
  <c r="D30" i="7" s="1"/>
  <c r="E30" i="7" s="1"/>
  <c r="C26" i="7"/>
  <c r="D26" i="7" s="1"/>
  <c r="C22" i="7"/>
  <c r="D22" i="7" s="1"/>
  <c r="C123" i="7"/>
  <c r="D123" i="7" s="1"/>
  <c r="C107" i="7"/>
  <c r="D107" i="7" s="1"/>
  <c r="C91" i="7"/>
  <c r="D91" i="7" s="1"/>
  <c r="C72" i="7"/>
  <c r="D72" i="7" s="1"/>
  <c r="C71" i="7"/>
  <c r="C65" i="7"/>
  <c r="D65" i="7" s="1"/>
  <c r="C61" i="7"/>
  <c r="D61" i="7" s="1"/>
  <c r="C57" i="7"/>
  <c r="D57" i="7" s="1"/>
  <c r="C53" i="7"/>
  <c r="D53" i="7" s="1"/>
  <c r="C49" i="7"/>
  <c r="D49" i="7" s="1"/>
  <c r="C45" i="7"/>
  <c r="D45" i="7" s="1"/>
  <c r="C41" i="7"/>
  <c r="D41" i="7" s="1"/>
  <c r="C37" i="7"/>
  <c r="D37" i="7" s="1"/>
  <c r="C8" i="7"/>
  <c r="D8" i="7" s="1"/>
  <c r="C14" i="7"/>
  <c r="D14" i="7" s="1"/>
  <c r="C18" i="7"/>
  <c r="D18" i="7" s="1"/>
  <c r="E19" i="7" s="1"/>
  <c r="C24" i="7"/>
  <c r="D24" i="7" s="1"/>
  <c r="C32" i="7"/>
  <c r="D32" i="7" s="1"/>
  <c r="C40" i="7"/>
  <c r="D40" i="7" s="1"/>
  <c r="C56" i="7"/>
  <c r="D56" i="7" s="1"/>
  <c r="C119" i="7"/>
  <c r="D119" i="7" s="1"/>
  <c r="C184" i="7"/>
  <c r="D184" i="7" s="1"/>
  <c r="E184" i="7" s="1"/>
  <c r="C193" i="6"/>
  <c r="D193" i="6" s="1"/>
  <c r="C189" i="6"/>
  <c r="D189" i="6" s="1"/>
  <c r="C185" i="6"/>
  <c r="D185" i="6" s="1"/>
  <c r="C181" i="6"/>
  <c r="D181" i="6" s="1"/>
  <c r="C177" i="6"/>
  <c r="D177" i="6" s="1"/>
  <c r="C173" i="6"/>
  <c r="D173" i="6" s="1"/>
  <c r="C169" i="6"/>
  <c r="D169" i="6" s="1"/>
  <c r="C165" i="6"/>
  <c r="D165" i="6" s="1"/>
  <c r="C161" i="6"/>
  <c r="D161" i="6" s="1"/>
  <c r="C157" i="6"/>
  <c r="D157" i="6" s="1"/>
  <c r="C196" i="6"/>
  <c r="D196" i="6" s="1"/>
  <c r="C192" i="6"/>
  <c r="D192" i="6" s="1"/>
  <c r="C188" i="6"/>
  <c r="D188" i="6" s="1"/>
  <c r="C184" i="6"/>
  <c r="D184" i="6" s="1"/>
  <c r="C180" i="6"/>
  <c r="D180" i="6" s="1"/>
  <c r="C176" i="6"/>
  <c r="D176" i="6" s="1"/>
  <c r="C172" i="6"/>
  <c r="D172" i="6" s="1"/>
  <c r="C168" i="6"/>
  <c r="D168" i="6" s="1"/>
  <c r="C164" i="6"/>
  <c r="D164" i="6" s="1"/>
  <c r="C160" i="6"/>
  <c r="D160" i="6" s="1"/>
  <c r="C156" i="6"/>
  <c r="D156" i="6" s="1"/>
  <c r="C152" i="6"/>
  <c r="D152" i="6" s="1"/>
  <c r="C148" i="6"/>
  <c r="D148" i="6" s="1"/>
  <c r="C144" i="6"/>
  <c r="D144" i="6" s="1"/>
  <c r="C140" i="6"/>
  <c r="D140" i="6" s="1"/>
  <c r="C128" i="6"/>
  <c r="D128" i="6" s="1"/>
  <c r="C124" i="6"/>
  <c r="D124" i="6" s="1"/>
  <c r="C195" i="6"/>
  <c r="D195" i="6" s="1"/>
  <c r="C187" i="6"/>
  <c r="D187" i="6" s="1"/>
  <c r="C179" i="6"/>
  <c r="D179" i="6" s="1"/>
  <c r="C171" i="6"/>
  <c r="D171" i="6" s="1"/>
  <c r="C163" i="6"/>
  <c r="D163" i="6" s="1"/>
  <c r="C155" i="6"/>
  <c r="D155" i="6" s="1"/>
  <c r="C143" i="6"/>
  <c r="D143" i="6" s="1"/>
  <c r="C142" i="6"/>
  <c r="D142" i="6" s="1"/>
  <c r="C141" i="6"/>
  <c r="D141" i="6" s="1"/>
  <c r="C136" i="6"/>
  <c r="D136" i="6" s="1"/>
  <c r="C130" i="6"/>
  <c r="D130" i="6" s="1"/>
  <c r="C129" i="6"/>
  <c r="D129" i="6" s="1"/>
  <c r="C121" i="6"/>
  <c r="D121" i="6" s="1"/>
  <c r="C117" i="6"/>
  <c r="D117" i="6" s="1"/>
  <c r="C113" i="6"/>
  <c r="D113" i="6" s="1"/>
  <c r="C109" i="6"/>
  <c r="D109" i="6" s="1"/>
  <c r="C105" i="6"/>
  <c r="D105" i="6" s="1"/>
  <c r="C101" i="6"/>
  <c r="D101" i="6" s="1"/>
  <c r="C97" i="6"/>
  <c r="D97" i="6" s="1"/>
  <c r="C190" i="6"/>
  <c r="D190" i="6" s="1"/>
  <c r="C182" i="6"/>
  <c r="D182" i="6" s="1"/>
  <c r="C174" i="6"/>
  <c r="D174" i="6" s="1"/>
  <c r="C166" i="6"/>
  <c r="D166" i="6" s="1"/>
  <c r="C158" i="6"/>
  <c r="D158" i="6" s="1"/>
  <c r="C147" i="6"/>
  <c r="D147" i="6" s="1"/>
  <c r="C146" i="6"/>
  <c r="D146" i="6" s="1"/>
  <c r="C145" i="6"/>
  <c r="D145" i="6" s="1"/>
  <c r="C120" i="6"/>
  <c r="D120" i="6" s="1"/>
  <c r="C116" i="6"/>
  <c r="D116" i="6" s="1"/>
  <c r="C112" i="6"/>
  <c r="D112" i="6" s="1"/>
  <c r="C108" i="6"/>
  <c r="D108" i="6" s="1"/>
  <c r="C183" i="6"/>
  <c r="D183" i="6" s="1"/>
  <c r="C167" i="6"/>
  <c r="D167" i="6" s="1"/>
  <c r="C150" i="6"/>
  <c r="D150" i="6" s="1"/>
  <c r="C137" i="6"/>
  <c r="C123" i="6"/>
  <c r="D123" i="6" s="1"/>
  <c r="C115" i="6"/>
  <c r="D115" i="6" s="1"/>
  <c r="C104" i="6"/>
  <c r="D104" i="6" s="1"/>
  <c r="C103" i="6"/>
  <c r="D103" i="6" s="1"/>
  <c r="C102" i="6"/>
  <c r="D102" i="6" s="1"/>
  <c r="C94" i="6"/>
  <c r="D94" i="6" s="1"/>
  <c r="C90" i="6"/>
  <c r="D90" i="6" s="1"/>
  <c r="C86" i="6"/>
  <c r="D86" i="6" s="1"/>
  <c r="C82" i="6"/>
  <c r="D82" i="6" s="1"/>
  <c r="C78" i="6"/>
  <c r="D78" i="6" s="1"/>
  <c r="C74" i="6"/>
  <c r="D74" i="6" s="1"/>
  <c r="C63" i="6"/>
  <c r="D63" i="6" s="1"/>
  <c r="C59" i="6"/>
  <c r="D59" i="6" s="1"/>
  <c r="C55" i="6"/>
  <c r="D55" i="6" s="1"/>
  <c r="C51" i="6"/>
  <c r="D51" i="6" s="1"/>
  <c r="C47" i="6"/>
  <c r="D47" i="6" s="1"/>
  <c r="C43" i="6"/>
  <c r="D43" i="6" s="1"/>
  <c r="C39" i="6"/>
  <c r="D39" i="6" s="1"/>
  <c r="C35" i="6"/>
  <c r="D35" i="6" s="1"/>
  <c r="C31" i="6"/>
  <c r="D31" i="6" s="1"/>
  <c r="C27" i="6"/>
  <c r="D27" i="6" s="1"/>
  <c r="C23" i="6"/>
  <c r="D23" i="6" s="1"/>
  <c r="C19" i="6"/>
  <c r="D19" i="6" s="1"/>
  <c r="C15" i="6"/>
  <c r="D15" i="6" s="1"/>
  <c r="C12" i="6"/>
  <c r="D12" i="6" s="1"/>
  <c r="C7" i="6"/>
  <c r="D7" i="6" s="1"/>
  <c r="C6" i="6"/>
  <c r="C186" i="6"/>
  <c r="D186" i="6" s="1"/>
  <c r="C170" i="6"/>
  <c r="D170" i="6" s="1"/>
  <c r="C154" i="6"/>
  <c r="D154" i="6" s="1"/>
  <c r="C139" i="6"/>
  <c r="D139" i="6" s="1"/>
  <c r="C127" i="6"/>
  <c r="D127" i="6" s="1"/>
  <c r="C125" i="6"/>
  <c r="D125" i="6" s="1"/>
  <c r="E125" i="6" s="1"/>
  <c r="C118" i="6"/>
  <c r="D118" i="6" s="1"/>
  <c r="E118" i="6" s="1"/>
  <c r="C110" i="6"/>
  <c r="D110" i="6" s="1"/>
  <c r="C107" i="6"/>
  <c r="D107" i="6" s="1"/>
  <c r="C106" i="6"/>
  <c r="D106" i="6" s="1"/>
  <c r="C93" i="6"/>
  <c r="D93" i="6" s="1"/>
  <c r="C89" i="6"/>
  <c r="D89" i="6" s="1"/>
  <c r="C85" i="6"/>
  <c r="D85" i="6" s="1"/>
  <c r="C81" i="6"/>
  <c r="D81" i="6" s="1"/>
  <c r="C77" i="6"/>
  <c r="D77" i="6" s="1"/>
  <c r="C73" i="6"/>
  <c r="D73" i="6" s="1"/>
  <c r="C70" i="6"/>
  <c r="D70" i="6" s="1"/>
  <c r="C62" i="6"/>
  <c r="D62" i="6" s="1"/>
  <c r="C191" i="6"/>
  <c r="D191" i="6" s="1"/>
  <c r="C175" i="6"/>
  <c r="D175" i="6" s="1"/>
  <c r="C159" i="6"/>
  <c r="D159" i="6" s="1"/>
  <c r="C194" i="6"/>
  <c r="D194" i="6" s="1"/>
  <c r="C138" i="6"/>
  <c r="D138" i="6" s="1"/>
  <c r="C111" i="6"/>
  <c r="D111" i="6" s="1"/>
  <c r="C92" i="6"/>
  <c r="D92" i="6" s="1"/>
  <c r="C84" i="6"/>
  <c r="D84" i="6" s="1"/>
  <c r="C76" i="6"/>
  <c r="D76" i="6" s="1"/>
  <c r="C71" i="6"/>
  <c r="C65" i="6"/>
  <c r="D65" i="6" s="1"/>
  <c r="C46" i="6"/>
  <c r="D46" i="6" s="1"/>
  <c r="C45" i="6"/>
  <c r="D45" i="6" s="1"/>
  <c r="C44" i="6"/>
  <c r="D44" i="6" s="1"/>
  <c r="C30" i="6"/>
  <c r="D30" i="6" s="1"/>
  <c r="C29" i="6"/>
  <c r="D29" i="6" s="1"/>
  <c r="C28" i="6"/>
  <c r="D28" i="6" s="1"/>
  <c r="C14" i="6"/>
  <c r="D14" i="6" s="1"/>
  <c r="C13" i="6"/>
  <c r="D13" i="6" s="1"/>
  <c r="C178" i="6"/>
  <c r="D178" i="6" s="1"/>
  <c r="C149" i="6"/>
  <c r="D149" i="6" s="1"/>
  <c r="C114" i="6"/>
  <c r="D114" i="6" s="1"/>
  <c r="C99" i="6"/>
  <c r="D99" i="6" s="1"/>
  <c r="C95" i="6"/>
  <c r="D95" i="6" s="1"/>
  <c r="C87" i="6"/>
  <c r="D87" i="6" s="1"/>
  <c r="C79" i="6"/>
  <c r="D79" i="6" s="1"/>
  <c r="C60" i="6"/>
  <c r="D60" i="6" s="1"/>
  <c r="C50" i="6"/>
  <c r="D50" i="6" s="1"/>
  <c r="C49" i="6"/>
  <c r="D49" i="6" s="1"/>
  <c r="C48" i="6"/>
  <c r="D48" i="6" s="1"/>
  <c r="C34" i="6"/>
  <c r="D34" i="6" s="1"/>
  <c r="C33" i="6"/>
  <c r="D33" i="6" s="1"/>
  <c r="C32" i="6"/>
  <c r="D32" i="6" s="1"/>
  <c r="C18" i="6"/>
  <c r="D18" i="6" s="1"/>
  <c r="C17" i="6"/>
  <c r="D17" i="6" s="1"/>
  <c r="C16" i="6"/>
  <c r="D16" i="6" s="1"/>
  <c r="C11" i="6"/>
  <c r="D11" i="6" s="1"/>
  <c r="C10" i="6"/>
  <c r="D10" i="6" s="1"/>
  <c r="C162" i="6"/>
  <c r="D162" i="6" s="1"/>
  <c r="C153" i="6"/>
  <c r="D153" i="6" s="1"/>
  <c r="C119" i="6"/>
  <c r="D119" i="6" s="1"/>
  <c r="E119" i="6" s="1"/>
  <c r="C96" i="6"/>
  <c r="D96" i="6" s="1"/>
  <c r="C88" i="6"/>
  <c r="D88" i="6" s="1"/>
  <c r="C80" i="6"/>
  <c r="D80" i="6" s="1"/>
  <c r="C72" i="6"/>
  <c r="D72" i="6" s="1"/>
  <c r="C61" i="6"/>
  <c r="D61" i="6" s="1"/>
  <c r="C54" i="6"/>
  <c r="D54" i="6" s="1"/>
  <c r="C53" i="6"/>
  <c r="D53" i="6" s="1"/>
  <c r="C52" i="6"/>
  <c r="D52" i="6" s="1"/>
  <c r="C38" i="6"/>
  <c r="D38" i="6" s="1"/>
  <c r="C37" i="6"/>
  <c r="D37" i="6" s="1"/>
  <c r="C36" i="6"/>
  <c r="D36" i="6" s="1"/>
  <c r="C22" i="6"/>
  <c r="D22" i="6" s="1"/>
  <c r="C21" i="6"/>
  <c r="D21" i="6" s="1"/>
  <c r="C20" i="6"/>
  <c r="D20" i="6" s="1"/>
  <c r="E20" i="6" s="1"/>
  <c r="C8" i="6"/>
  <c r="D8" i="6" s="1"/>
  <c r="C9" i="6"/>
  <c r="D9" i="6" s="1"/>
  <c r="C40" i="6"/>
  <c r="D40" i="6" s="1"/>
  <c r="C57" i="6"/>
  <c r="D57" i="6" s="1"/>
  <c r="C91" i="6"/>
  <c r="D91" i="6" s="1"/>
  <c r="C98" i="6"/>
  <c r="D98" i="6" s="1"/>
  <c r="C151" i="6"/>
  <c r="D151" i="6" s="1"/>
  <c r="C24" i="6"/>
  <c r="D24" i="6" s="1"/>
  <c r="C41" i="6"/>
  <c r="D41" i="6" s="1"/>
  <c r="C58" i="6"/>
  <c r="D58" i="6" s="1"/>
  <c r="C64" i="6"/>
  <c r="D64" i="6" s="1"/>
  <c r="C100" i="6"/>
  <c r="D100" i="6" s="1"/>
  <c r="C122" i="6"/>
  <c r="D122" i="6" s="1"/>
  <c r="C5" i="6"/>
  <c r="D5" i="6" s="1"/>
  <c r="C25" i="6"/>
  <c r="D25" i="6" s="1"/>
  <c r="C42" i="6"/>
  <c r="D42" i="6" s="1"/>
  <c r="C75" i="6"/>
  <c r="D75" i="6" s="1"/>
  <c r="C126" i="6"/>
  <c r="D126" i="6" s="1"/>
  <c r="R11" i="6"/>
  <c r="R12" i="6" s="1"/>
  <c r="C26" i="6"/>
  <c r="D26" i="6" s="1"/>
  <c r="C56" i="6"/>
  <c r="D56" i="6" s="1"/>
  <c r="C83" i="6"/>
  <c r="D83" i="6" s="1"/>
  <c r="C7" i="5"/>
  <c r="D7" i="5" s="1"/>
  <c r="C18" i="5"/>
  <c r="D18" i="5" s="1"/>
  <c r="C26" i="5"/>
  <c r="D26" i="5" s="1"/>
  <c r="C42" i="5"/>
  <c r="D42" i="5" s="1"/>
  <c r="C70" i="5"/>
  <c r="D70" i="5" s="1"/>
  <c r="C91" i="5"/>
  <c r="D91" i="5" s="1"/>
  <c r="C154" i="5"/>
  <c r="D154" i="5" s="1"/>
  <c r="S5" i="5"/>
  <c r="C12" i="5"/>
  <c r="D12" i="5" s="1"/>
  <c r="C15" i="5"/>
  <c r="D15" i="5" s="1"/>
  <c r="C31" i="5"/>
  <c r="D31" i="5" s="1"/>
  <c r="C47" i="5"/>
  <c r="D47" i="5" s="1"/>
  <c r="C63" i="5"/>
  <c r="D63" i="5" s="1"/>
  <c r="C96" i="5"/>
  <c r="D96" i="5" s="1"/>
  <c r="C107" i="5"/>
  <c r="D107" i="5" s="1"/>
  <c r="C123" i="5"/>
  <c r="D123" i="5" s="1"/>
  <c r="R11" i="5"/>
  <c r="R12" i="5" s="1"/>
  <c r="C14" i="5"/>
  <c r="D14" i="5" s="1"/>
  <c r="C22" i="5"/>
  <c r="D22" i="5" s="1"/>
  <c r="C30" i="5"/>
  <c r="D30" i="5" s="1"/>
  <c r="C38" i="5"/>
  <c r="D38" i="5" s="1"/>
  <c r="C46" i="5"/>
  <c r="D46" i="5" s="1"/>
  <c r="C54" i="5"/>
  <c r="D54" i="5" s="1"/>
  <c r="C62" i="5"/>
  <c r="D62" i="5" s="1"/>
  <c r="C74" i="5"/>
  <c r="D74" i="5" s="1"/>
  <c r="C82" i="5"/>
  <c r="D82" i="5" s="1"/>
  <c r="C92" i="5"/>
  <c r="D92" i="5" s="1"/>
  <c r="C120" i="5"/>
  <c r="D120" i="5" s="1"/>
  <c r="C137" i="5"/>
  <c r="C152" i="5"/>
  <c r="D152" i="5" s="1"/>
  <c r="C195" i="5"/>
  <c r="D195" i="5" s="1"/>
  <c r="C191" i="5"/>
  <c r="D191" i="5" s="1"/>
  <c r="C187" i="5"/>
  <c r="D187" i="5" s="1"/>
  <c r="C183" i="5"/>
  <c r="D183" i="5" s="1"/>
  <c r="C179" i="5"/>
  <c r="D179" i="5" s="1"/>
  <c r="C175" i="5"/>
  <c r="D175" i="5" s="1"/>
  <c r="C171" i="5"/>
  <c r="D171" i="5" s="1"/>
  <c r="C167" i="5"/>
  <c r="D167" i="5" s="1"/>
  <c r="C163" i="5"/>
  <c r="D163" i="5" s="1"/>
  <c r="C159" i="5"/>
  <c r="D159" i="5" s="1"/>
  <c r="C155" i="5"/>
  <c r="D155" i="5" s="1"/>
  <c r="C151" i="5"/>
  <c r="D151" i="5" s="1"/>
  <c r="C147" i="5"/>
  <c r="D147" i="5" s="1"/>
  <c r="C143" i="5"/>
  <c r="D143" i="5" s="1"/>
  <c r="C139" i="5"/>
  <c r="D139" i="5" s="1"/>
  <c r="C136" i="5"/>
  <c r="D136" i="5" s="1"/>
  <c r="C127" i="5"/>
  <c r="D127" i="5" s="1"/>
  <c r="C190" i="5"/>
  <c r="D190" i="5" s="1"/>
  <c r="C189" i="5"/>
  <c r="D189" i="5" s="1"/>
  <c r="C188" i="5"/>
  <c r="D188" i="5" s="1"/>
  <c r="C174" i="5"/>
  <c r="D174" i="5" s="1"/>
  <c r="C173" i="5"/>
  <c r="D173" i="5" s="1"/>
  <c r="C172" i="5"/>
  <c r="D172" i="5" s="1"/>
  <c r="C158" i="5"/>
  <c r="D158" i="5" s="1"/>
  <c r="C157" i="5"/>
  <c r="D157" i="5" s="1"/>
  <c r="C156" i="5"/>
  <c r="D156" i="5" s="1"/>
  <c r="C142" i="5"/>
  <c r="D142" i="5" s="1"/>
  <c r="C141" i="5"/>
  <c r="D141" i="5" s="1"/>
  <c r="C140" i="5"/>
  <c r="D140" i="5" s="1"/>
  <c r="C130" i="5"/>
  <c r="D130" i="5" s="1"/>
  <c r="C129" i="5"/>
  <c r="D129" i="5" s="1"/>
  <c r="C128" i="5"/>
  <c r="D128" i="5" s="1"/>
  <c r="C122" i="5"/>
  <c r="D122" i="5" s="1"/>
  <c r="C118" i="5"/>
  <c r="D118" i="5" s="1"/>
  <c r="C114" i="5"/>
  <c r="D114" i="5" s="1"/>
  <c r="C110" i="5"/>
  <c r="D110" i="5" s="1"/>
  <c r="C106" i="5"/>
  <c r="D106" i="5" s="1"/>
  <c r="C102" i="5"/>
  <c r="D102" i="5" s="1"/>
  <c r="C98" i="5"/>
  <c r="D98" i="5" s="1"/>
  <c r="C94" i="5"/>
  <c r="D94" i="5" s="1"/>
  <c r="C90" i="5"/>
  <c r="D90" i="5" s="1"/>
  <c r="C86" i="5"/>
  <c r="D86" i="5" s="1"/>
  <c r="C194" i="5"/>
  <c r="D194" i="5" s="1"/>
  <c r="C193" i="5"/>
  <c r="D193" i="5" s="1"/>
  <c r="C192" i="5"/>
  <c r="D192" i="5" s="1"/>
  <c r="C178" i="5"/>
  <c r="D178" i="5" s="1"/>
  <c r="C177" i="5"/>
  <c r="D177" i="5" s="1"/>
  <c r="C176" i="5"/>
  <c r="D176" i="5" s="1"/>
  <c r="C162" i="5"/>
  <c r="D162" i="5" s="1"/>
  <c r="C161" i="5"/>
  <c r="D161" i="5" s="1"/>
  <c r="C160" i="5"/>
  <c r="D160" i="5" s="1"/>
  <c r="C146" i="5"/>
  <c r="D146" i="5" s="1"/>
  <c r="C145" i="5"/>
  <c r="D145" i="5" s="1"/>
  <c r="C144" i="5"/>
  <c r="D144" i="5" s="1"/>
  <c r="C121" i="5"/>
  <c r="D121" i="5" s="1"/>
  <c r="C117" i="5"/>
  <c r="D117" i="5" s="1"/>
  <c r="C113" i="5"/>
  <c r="D113" i="5" s="1"/>
  <c r="C109" i="5"/>
  <c r="D109" i="5" s="1"/>
  <c r="C196" i="5"/>
  <c r="D196" i="5" s="1"/>
  <c r="C181" i="5"/>
  <c r="D181" i="5" s="1"/>
  <c r="C166" i="5"/>
  <c r="D166" i="5" s="1"/>
  <c r="C164" i="5"/>
  <c r="D164" i="5" s="1"/>
  <c r="E164" i="5" s="1"/>
  <c r="C149" i="5"/>
  <c r="D149" i="5" s="1"/>
  <c r="C116" i="5"/>
  <c r="D116" i="5" s="1"/>
  <c r="C108" i="5"/>
  <c r="D108" i="5" s="1"/>
  <c r="E108" i="5" s="1"/>
  <c r="C101" i="5"/>
  <c r="D101" i="5" s="1"/>
  <c r="C100" i="5"/>
  <c r="D100" i="5" s="1"/>
  <c r="C99" i="5"/>
  <c r="D99" i="5" s="1"/>
  <c r="C85" i="5"/>
  <c r="D85" i="5" s="1"/>
  <c r="C84" i="5"/>
  <c r="D84" i="5" s="1"/>
  <c r="C80" i="5"/>
  <c r="D80" i="5" s="1"/>
  <c r="C76" i="5"/>
  <c r="D76" i="5" s="1"/>
  <c r="C72" i="5"/>
  <c r="D72" i="5" s="1"/>
  <c r="C71" i="5"/>
  <c r="C65" i="5"/>
  <c r="D65" i="5" s="1"/>
  <c r="C61" i="5"/>
  <c r="D61" i="5" s="1"/>
  <c r="C57" i="5"/>
  <c r="D57" i="5" s="1"/>
  <c r="C53" i="5"/>
  <c r="D53" i="5" s="1"/>
  <c r="C49" i="5"/>
  <c r="D49" i="5" s="1"/>
  <c r="C45" i="5"/>
  <c r="D45" i="5" s="1"/>
  <c r="C41" i="5"/>
  <c r="D41" i="5" s="1"/>
  <c r="C37" i="5"/>
  <c r="D37" i="5" s="1"/>
  <c r="C33" i="5"/>
  <c r="D33" i="5" s="1"/>
  <c r="C29" i="5"/>
  <c r="D29" i="5" s="1"/>
  <c r="C25" i="5"/>
  <c r="D25" i="5" s="1"/>
  <c r="C21" i="5"/>
  <c r="D21" i="5" s="1"/>
  <c r="C17" i="5"/>
  <c r="D17" i="5" s="1"/>
  <c r="C13" i="5"/>
  <c r="D13" i="5" s="1"/>
  <c r="C11" i="5"/>
  <c r="D11" i="5" s="1"/>
  <c r="C9" i="5"/>
  <c r="D9" i="5" s="1"/>
  <c r="C182" i="5"/>
  <c r="D182" i="5" s="1"/>
  <c r="C165" i="5"/>
  <c r="D165" i="5" s="1"/>
  <c r="C185" i="5"/>
  <c r="D185" i="5" s="1"/>
  <c r="C170" i="5"/>
  <c r="D170" i="5" s="1"/>
  <c r="C168" i="5"/>
  <c r="D168" i="5" s="1"/>
  <c r="C153" i="5"/>
  <c r="D153" i="5" s="1"/>
  <c r="E153" i="5" s="1"/>
  <c r="C138" i="5"/>
  <c r="D138" i="5" s="1"/>
  <c r="C126" i="5"/>
  <c r="D126" i="5" s="1"/>
  <c r="C124" i="5"/>
  <c r="D124" i="5" s="1"/>
  <c r="C119" i="5"/>
  <c r="D119" i="5" s="1"/>
  <c r="C111" i="5"/>
  <c r="D111" i="5" s="1"/>
  <c r="C105" i="5"/>
  <c r="D105" i="5" s="1"/>
  <c r="C104" i="5"/>
  <c r="D104" i="5" s="1"/>
  <c r="C103" i="5"/>
  <c r="D103" i="5" s="1"/>
  <c r="C89" i="5"/>
  <c r="D89" i="5" s="1"/>
  <c r="C88" i="5"/>
  <c r="D88" i="5" s="1"/>
  <c r="C87" i="5"/>
  <c r="D87" i="5" s="1"/>
  <c r="C83" i="5"/>
  <c r="D83" i="5" s="1"/>
  <c r="C79" i="5"/>
  <c r="D79" i="5" s="1"/>
  <c r="C75" i="5"/>
  <c r="D75" i="5" s="1"/>
  <c r="C64" i="5"/>
  <c r="D64" i="5" s="1"/>
  <c r="C60" i="5"/>
  <c r="D60" i="5" s="1"/>
  <c r="C56" i="5"/>
  <c r="D56" i="5" s="1"/>
  <c r="C52" i="5"/>
  <c r="D52" i="5" s="1"/>
  <c r="C48" i="5"/>
  <c r="D48" i="5" s="1"/>
  <c r="C44" i="5"/>
  <c r="D44" i="5" s="1"/>
  <c r="C40" i="5"/>
  <c r="D40" i="5" s="1"/>
  <c r="C36" i="5"/>
  <c r="D36" i="5" s="1"/>
  <c r="C32" i="5"/>
  <c r="D32" i="5" s="1"/>
  <c r="C28" i="5"/>
  <c r="D28" i="5" s="1"/>
  <c r="C24" i="5"/>
  <c r="D24" i="5" s="1"/>
  <c r="C20" i="5"/>
  <c r="D20" i="5" s="1"/>
  <c r="C16" i="5"/>
  <c r="D16" i="5" s="1"/>
  <c r="C10" i="5"/>
  <c r="D10" i="5" s="1"/>
  <c r="C5" i="5"/>
  <c r="D5" i="5" s="1"/>
  <c r="C180" i="5"/>
  <c r="D180" i="5" s="1"/>
  <c r="E180" i="5" s="1"/>
  <c r="C150" i="5"/>
  <c r="D150" i="5" s="1"/>
  <c r="C6" i="5"/>
  <c r="C34" i="5"/>
  <c r="D34" i="5" s="1"/>
  <c r="C50" i="5"/>
  <c r="D50" i="5" s="1"/>
  <c r="C58" i="5"/>
  <c r="D58" i="5" s="1"/>
  <c r="C78" i="5"/>
  <c r="D78" i="5" s="1"/>
  <c r="C93" i="5"/>
  <c r="D93" i="5" s="1"/>
  <c r="C112" i="5"/>
  <c r="D112" i="5" s="1"/>
  <c r="C148" i="5"/>
  <c r="D148" i="5" s="1"/>
  <c r="S6" i="5"/>
  <c r="C23" i="5"/>
  <c r="D23" i="5" s="1"/>
  <c r="C39" i="5"/>
  <c r="D39" i="5" s="1"/>
  <c r="C55" i="5"/>
  <c r="D55" i="5" s="1"/>
  <c r="C77" i="5"/>
  <c r="D77" i="5" s="1"/>
  <c r="C8" i="5"/>
  <c r="D8" i="5" s="1"/>
  <c r="C19" i="5"/>
  <c r="D19" i="5" s="1"/>
  <c r="C27" i="5"/>
  <c r="D27" i="5" s="1"/>
  <c r="C35" i="5"/>
  <c r="D35" i="5" s="1"/>
  <c r="C43" i="5"/>
  <c r="D43" i="5" s="1"/>
  <c r="E43" i="5" s="1"/>
  <c r="C51" i="5"/>
  <c r="D51" i="5" s="1"/>
  <c r="C59" i="5"/>
  <c r="D59" i="5" s="1"/>
  <c r="C73" i="5"/>
  <c r="D73" i="5" s="1"/>
  <c r="C81" i="5"/>
  <c r="D81" i="5" s="1"/>
  <c r="C95" i="5"/>
  <c r="D95" i="5" s="1"/>
  <c r="C97" i="5"/>
  <c r="D97" i="5" s="1"/>
  <c r="C115" i="5"/>
  <c r="D115" i="5" s="1"/>
  <c r="C125" i="5"/>
  <c r="D125" i="5" s="1"/>
  <c r="C169" i="5"/>
  <c r="D169" i="5" s="1"/>
  <c r="C186" i="5"/>
  <c r="D186" i="5" s="1"/>
  <c r="C9" i="4"/>
  <c r="D9" i="4" s="1"/>
  <c r="C11" i="4"/>
  <c r="D11" i="4" s="1"/>
  <c r="R11" i="4"/>
  <c r="R12" i="4" s="1"/>
  <c r="C13" i="4"/>
  <c r="D13" i="4" s="1"/>
  <c r="C17" i="4"/>
  <c r="D17" i="4" s="1"/>
  <c r="C21" i="4"/>
  <c r="D21" i="4" s="1"/>
  <c r="C25" i="4"/>
  <c r="D25" i="4" s="1"/>
  <c r="C29" i="4"/>
  <c r="D29" i="4" s="1"/>
  <c r="C33" i="4"/>
  <c r="D33" i="4" s="1"/>
  <c r="C37" i="4"/>
  <c r="D37" i="4" s="1"/>
  <c r="C41" i="4"/>
  <c r="D41" i="4" s="1"/>
  <c r="C45" i="4"/>
  <c r="D45" i="4" s="1"/>
  <c r="C49" i="4"/>
  <c r="D49" i="4" s="1"/>
  <c r="C64" i="4"/>
  <c r="D64" i="4" s="1"/>
  <c r="C75" i="4"/>
  <c r="D75" i="4" s="1"/>
  <c r="C91" i="4"/>
  <c r="D91" i="4" s="1"/>
  <c r="C166" i="4"/>
  <c r="D166" i="4" s="1"/>
  <c r="C194" i="4"/>
  <c r="D194" i="4" s="1"/>
  <c r="C193" i="4"/>
  <c r="D193" i="4" s="1"/>
  <c r="C189" i="4"/>
  <c r="D189" i="4" s="1"/>
  <c r="C185" i="4"/>
  <c r="D185" i="4" s="1"/>
  <c r="C181" i="4"/>
  <c r="D181" i="4" s="1"/>
  <c r="C177" i="4"/>
  <c r="D177" i="4" s="1"/>
  <c r="C173" i="4"/>
  <c r="D173" i="4" s="1"/>
  <c r="C169" i="4"/>
  <c r="D169" i="4" s="1"/>
  <c r="C165" i="4"/>
  <c r="D165" i="4" s="1"/>
  <c r="C161" i="4"/>
  <c r="D161" i="4" s="1"/>
  <c r="C157" i="4"/>
  <c r="D157" i="4" s="1"/>
  <c r="C153" i="4"/>
  <c r="D153" i="4" s="1"/>
  <c r="C149" i="4"/>
  <c r="D149" i="4" s="1"/>
  <c r="C145" i="4"/>
  <c r="D145" i="4" s="1"/>
  <c r="C141" i="4"/>
  <c r="D141" i="4" s="1"/>
  <c r="C129" i="4"/>
  <c r="D129" i="4" s="1"/>
  <c r="C125" i="4"/>
  <c r="D125" i="4" s="1"/>
  <c r="C195" i="4"/>
  <c r="D195" i="4" s="1"/>
  <c r="C188" i="4"/>
  <c r="D188" i="4" s="1"/>
  <c r="C187" i="4"/>
  <c r="D187" i="4" s="1"/>
  <c r="C186" i="4"/>
  <c r="D186" i="4" s="1"/>
  <c r="C172" i="4"/>
  <c r="D172" i="4" s="1"/>
  <c r="C171" i="4"/>
  <c r="D171" i="4" s="1"/>
  <c r="C170" i="4"/>
  <c r="D170" i="4" s="1"/>
  <c r="C156" i="4"/>
  <c r="D156" i="4" s="1"/>
  <c r="C155" i="4"/>
  <c r="D155" i="4" s="1"/>
  <c r="C154" i="4"/>
  <c r="D154" i="4" s="1"/>
  <c r="C140" i="4"/>
  <c r="D140" i="4" s="1"/>
  <c r="C139" i="4"/>
  <c r="D139" i="4" s="1"/>
  <c r="C138" i="4"/>
  <c r="D138" i="4" s="1"/>
  <c r="C124" i="4"/>
  <c r="D124" i="4" s="1"/>
  <c r="C123" i="4"/>
  <c r="D123" i="4" s="1"/>
  <c r="C122" i="4"/>
  <c r="D122" i="4" s="1"/>
  <c r="C118" i="4"/>
  <c r="D118" i="4" s="1"/>
  <c r="C114" i="4"/>
  <c r="D114" i="4" s="1"/>
  <c r="C110" i="4"/>
  <c r="D110" i="4" s="1"/>
  <c r="C196" i="4"/>
  <c r="D196" i="4" s="1"/>
  <c r="C192" i="4"/>
  <c r="D192" i="4" s="1"/>
  <c r="C191" i="4"/>
  <c r="D191" i="4" s="1"/>
  <c r="C190" i="4"/>
  <c r="D190" i="4" s="1"/>
  <c r="C176" i="4"/>
  <c r="D176" i="4" s="1"/>
  <c r="C175" i="4"/>
  <c r="D175" i="4" s="1"/>
  <c r="C174" i="4"/>
  <c r="D174" i="4" s="1"/>
  <c r="C160" i="4"/>
  <c r="D160" i="4" s="1"/>
  <c r="C159" i="4"/>
  <c r="D159" i="4" s="1"/>
  <c r="C158" i="4"/>
  <c r="D158" i="4" s="1"/>
  <c r="C144" i="4"/>
  <c r="D144" i="4" s="1"/>
  <c r="C143" i="4"/>
  <c r="D143" i="4" s="1"/>
  <c r="C142" i="4"/>
  <c r="D142" i="4" s="1"/>
  <c r="C128" i="4"/>
  <c r="D128" i="4" s="1"/>
  <c r="C127" i="4"/>
  <c r="D127" i="4" s="1"/>
  <c r="C126" i="4"/>
  <c r="D126" i="4" s="1"/>
  <c r="C121" i="4"/>
  <c r="D121" i="4" s="1"/>
  <c r="C117" i="4"/>
  <c r="D117" i="4" s="1"/>
  <c r="C113" i="4"/>
  <c r="D113" i="4" s="1"/>
  <c r="C109" i="4"/>
  <c r="D109" i="4" s="1"/>
  <c r="C180" i="4"/>
  <c r="D180" i="4" s="1"/>
  <c r="C179" i="4"/>
  <c r="D179" i="4" s="1"/>
  <c r="C178" i="4"/>
  <c r="D178" i="4" s="1"/>
  <c r="C164" i="4"/>
  <c r="D164" i="4" s="1"/>
  <c r="C163" i="4"/>
  <c r="D163" i="4" s="1"/>
  <c r="C162" i="4"/>
  <c r="D162" i="4" s="1"/>
  <c r="C148" i="4"/>
  <c r="D148" i="4" s="1"/>
  <c r="C147" i="4"/>
  <c r="D147" i="4" s="1"/>
  <c r="C146" i="4"/>
  <c r="D146" i="4" s="1"/>
  <c r="C136" i="4"/>
  <c r="D136" i="4" s="1"/>
  <c r="C130" i="4"/>
  <c r="D130" i="4" s="1"/>
  <c r="C120" i="4"/>
  <c r="D120" i="4" s="1"/>
  <c r="C116" i="4"/>
  <c r="D116" i="4" s="1"/>
  <c r="C112" i="4"/>
  <c r="D112" i="4" s="1"/>
  <c r="C108" i="4"/>
  <c r="D108" i="4" s="1"/>
  <c r="C104" i="4"/>
  <c r="D104" i="4" s="1"/>
  <c r="C182" i="4"/>
  <c r="D182" i="4" s="1"/>
  <c r="E182" i="4" s="1"/>
  <c r="C152" i="4"/>
  <c r="D152" i="4" s="1"/>
  <c r="C119" i="4"/>
  <c r="D119" i="4" s="1"/>
  <c r="C105" i="4"/>
  <c r="D105" i="4" s="1"/>
  <c r="C102" i="4"/>
  <c r="D102" i="4" s="1"/>
  <c r="C98" i="4"/>
  <c r="D98" i="4" s="1"/>
  <c r="C94" i="4"/>
  <c r="D94" i="4" s="1"/>
  <c r="C90" i="4"/>
  <c r="D90" i="4" s="1"/>
  <c r="C86" i="4"/>
  <c r="D86" i="4" s="1"/>
  <c r="C82" i="4"/>
  <c r="D82" i="4" s="1"/>
  <c r="C78" i="4"/>
  <c r="D78" i="4" s="1"/>
  <c r="C74" i="4"/>
  <c r="D74" i="4" s="1"/>
  <c r="C63" i="4"/>
  <c r="D63" i="4" s="1"/>
  <c r="C59" i="4"/>
  <c r="D59" i="4" s="1"/>
  <c r="C55" i="4"/>
  <c r="D55" i="4" s="1"/>
  <c r="C51" i="4"/>
  <c r="D51" i="4" s="1"/>
  <c r="C168" i="4"/>
  <c r="D168" i="4" s="1"/>
  <c r="C151" i="4"/>
  <c r="D151" i="4" s="1"/>
  <c r="C115" i="4"/>
  <c r="D115" i="4" s="1"/>
  <c r="E115" i="4" s="1"/>
  <c r="C106" i="4"/>
  <c r="D106" i="4" s="1"/>
  <c r="C101" i="4"/>
  <c r="D101" i="4" s="1"/>
  <c r="C97" i="4"/>
  <c r="D97" i="4" s="1"/>
  <c r="C93" i="4"/>
  <c r="D93" i="4" s="1"/>
  <c r="C89" i="4"/>
  <c r="D89" i="4" s="1"/>
  <c r="C85" i="4"/>
  <c r="D85" i="4" s="1"/>
  <c r="C81" i="4"/>
  <c r="D81" i="4" s="1"/>
  <c r="C77" i="4"/>
  <c r="D77" i="4" s="1"/>
  <c r="C73" i="4"/>
  <c r="D73" i="4" s="1"/>
  <c r="C70" i="4"/>
  <c r="D70" i="4" s="1"/>
  <c r="C62" i="4"/>
  <c r="D62" i="4" s="1"/>
  <c r="C58" i="4"/>
  <c r="D58" i="4" s="1"/>
  <c r="C54" i="4"/>
  <c r="D54" i="4" s="1"/>
  <c r="C184" i="4"/>
  <c r="D184" i="4" s="1"/>
  <c r="C167" i="4"/>
  <c r="D167" i="4" s="1"/>
  <c r="C150" i="4"/>
  <c r="D150" i="4" s="1"/>
  <c r="C137" i="4"/>
  <c r="C111" i="4"/>
  <c r="D111" i="4" s="1"/>
  <c r="C100" i="4"/>
  <c r="D100" i="4" s="1"/>
  <c r="C96" i="4"/>
  <c r="D96" i="4" s="1"/>
  <c r="C92" i="4"/>
  <c r="D92" i="4" s="1"/>
  <c r="C88" i="4"/>
  <c r="D88" i="4" s="1"/>
  <c r="C84" i="4"/>
  <c r="D84" i="4" s="1"/>
  <c r="C80" i="4"/>
  <c r="D80" i="4" s="1"/>
  <c r="C76" i="4"/>
  <c r="D76" i="4" s="1"/>
  <c r="C72" i="4"/>
  <c r="D72" i="4" s="1"/>
  <c r="C71" i="4"/>
  <c r="C65" i="4"/>
  <c r="D65" i="4" s="1"/>
  <c r="C61" i="4"/>
  <c r="D61" i="4" s="1"/>
  <c r="C57" i="4"/>
  <c r="D57" i="4" s="1"/>
  <c r="C53" i="4"/>
  <c r="D53" i="4" s="1"/>
  <c r="C8" i="4"/>
  <c r="D8" i="4" s="1"/>
  <c r="C14" i="4"/>
  <c r="D14" i="4" s="1"/>
  <c r="C18" i="4"/>
  <c r="D18" i="4" s="1"/>
  <c r="C22" i="4"/>
  <c r="D22" i="4" s="1"/>
  <c r="E22" i="4" s="1"/>
  <c r="C26" i="4"/>
  <c r="D26" i="4" s="1"/>
  <c r="C30" i="4"/>
  <c r="D30" i="4" s="1"/>
  <c r="C34" i="4"/>
  <c r="D34" i="4" s="1"/>
  <c r="C38" i="4"/>
  <c r="D38" i="4" s="1"/>
  <c r="E38" i="4" s="1"/>
  <c r="C42" i="4"/>
  <c r="D42" i="4" s="1"/>
  <c r="C46" i="4"/>
  <c r="D46" i="4" s="1"/>
  <c r="C50" i="4"/>
  <c r="D50" i="4" s="1"/>
  <c r="C52" i="4"/>
  <c r="D52" i="4" s="1"/>
  <c r="C79" i="4"/>
  <c r="D79" i="4" s="1"/>
  <c r="E79" i="4" s="1"/>
  <c r="C95" i="4"/>
  <c r="D95" i="4" s="1"/>
  <c r="C6" i="4"/>
  <c r="C7" i="4"/>
  <c r="D7" i="4" s="1"/>
  <c r="C12" i="4"/>
  <c r="D12" i="4" s="1"/>
  <c r="C15" i="4"/>
  <c r="D15" i="4" s="1"/>
  <c r="E16" i="4" s="1"/>
  <c r="C19" i="4"/>
  <c r="D19" i="4" s="1"/>
  <c r="C23" i="4"/>
  <c r="D23" i="4" s="1"/>
  <c r="C27" i="4"/>
  <c r="D27" i="4" s="1"/>
  <c r="C31" i="4"/>
  <c r="D31" i="4" s="1"/>
  <c r="E32" i="4" s="1"/>
  <c r="C35" i="4"/>
  <c r="D35" i="4" s="1"/>
  <c r="C39" i="4"/>
  <c r="D39" i="4" s="1"/>
  <c r="C43" i="4"/>
  <c r="D43" i="4" s="1"/>
  <c r="C47" i="4"/>
  <c r="D47" i="4" s="1"/>
  <c r="C56" i="4"/>
  <c r="D56" i="4" s="1"/>
  <c r="C83" i="4"/>
  <c r="D83" i="4" s="1"/>
  <c r="E83" i="4" s="1"/>
  <c r="C99" i="4"/>
  <c r="D99" i="4" s="1"/>
  <c r="C107" i="4"/>
  <c r="D107" i="4" s="1"/>
  <c r="E107" i="4" s="1"/>
  <c r="R11" i="3"/>
  <c r="R12" i="3" s="1"/>
  <c r="C194" i="3"/>
  <c r="D194" i="3" s="1"/>
  <c r="C190" i="3"/>
  <c r="D190" i="3" s="1"/>
  <c r="C186" i="3"/>
  <c r="D186" i="3" s="1"/>
  <c r="C182" i="3"/>
  <c r="D182" i="3" s="1"/>
  <c r="C178" i="3"/>
  <c r="D178" i="3" s="1"/>
  <c r="C174" i="3"/>
  <c r="D174" i="3" s="1"/>
  <c r="C193" i="3"/>
  <c r="D193" i="3" s="1"/>
  <c r="C189" i="3"/>
  <c r="D189" i="3" s="1"/>
  <c r="C185" i="3"/>
  <c r="D185" i="3" s="1"/>
  <c r="C181" i="3"/>
  <c r="D181" i="3" s="1"/>
  <c r="C177" i="3"/>
  <c r="D177" i="3" s="1"/>
  <c r="C173" i="3"/>
  <c r="D173" i="3" s="1"/>
  <c r="C169" i="3"/>
  <c r="D169" i="3" s="1"/>
  <c r="C165" i="3"/>
  <c r="D165" i="3" s="1"/>
  <c r="C161" i="3"/>
  <c r="D161" i="3" s="1"/>
  <c r="C157" i="3"/>
  <c r="D157" i="3" s="1"/>
  <c r="C153" i="3"/>
  <c r="D153" i="3" s="1"/>
  <c r="C149" i="3"/>
  <c r="D149" i="3" s="1"/>
  <c r="C145" i="3"/>
  <c r="D145" i="3" s="1"/>
  <c r="C141" i="3"/>
  <c r="D141" i="3" s="1"/>
  <c r="C129" i="3"/>
  <c r="D129" i="3" s="1"/>
  <c r="C125" i="3"/>
  <c r="D125" i="3" s="1"/>
  <c r="C195" i="3"/>
  <c r="D195" i="3" s="1"/>
  <c r="C187" i="3"/>
  <c r="D187" i="3" s="1"/>
  <c r="C179" i="3"/>
  <c r="D179" i="3" s="1"/>
  <c r="C160" i="3"/>
  <c r="D160" i="3" s="1"/>
  <c r="C159" i="3"/>
  <c r="D159" i="3" s="1"/>
  <c r="C158" i="3"/>
  <c r="D158" i="3" s="1"/>
  <c r="C144" i="3"/>
  <c r="D144" i="3" s="1"/>
  <c r="C143" i="3"/>
  <c r="D143" i="3" s="1"/>
  <c r="C142" i="3"/>
  <c r="D142" i="3" s="1"/>
  <c r="C128" i="3"/>
  <c r="D128" i="3" s="1"/>
  <c r="C127" i="3"/>
  <c r="D127" i="3" s="1"/>
  <c r="C126" i="3"/>
  <c r="D126" i="3" s="1"/>
  <c r="C121" i="3"/>
  <c r="D121" i="3" s="1"/>
  <c r="C117" i="3"/>
  <c r="D117" i="3" s="1"/>
  <c r="C113" i="3"/>
  <c r="D113" i="3" s="1"/>
  <c r="C109" i="3"/>
  <c r="D109" i="3" s="1"/>
  <c r="C105" i="3"/>
  <c r="D105" i="3" s="1"/>
  <c r="C101" i="3"/>
  <c r="D101" i="3" s="1"/>
  <c r="C196" i="3"/>
  <c r="D196" i="3" s="1"/>
  <c r="C188" i="3"/>
  <c r="D188" i="3" s="1"/>
  <c r="C180" i="3"/>
  <c r="D180" i="3" s="1"/>
  <c r="C164" i="3"/>
  <c r="D164" i="3" s="1"/>
  <c r="C163" i="3"/>
  <c r="D163" i="3" s="1"/>
  <c r="C162" i="3"/>
  <c r="D162" i="3" s="1"/>
  <c r="C148" i="3"/>
  <c r="D148" i="3" s="1"/>
  <c r="C147" i="3"/>
  <c r="D147" i="3" s="1"/>
  <c r="C146" i="3"/>
  <c r="D146" i="3" s="1"/>
  <c r="C136" i="3"/>
  <c r="D136" i="3" s="1"/>
  <c r="C130" i="3"/>
  <c r="D130" i="3" s="1"/>
  <c r="C120" i="3"/>
  <c r="D120" i="3" s="1"/>
  <c r="C116" i="3"/>
  <c r="D116" i="3" s="1"/>
  <c r="C112" i="3"/>
  <c r="D112" i="3" s="1"/>
  <c r="C108" i="3"/>
  <c r="D108" i="3" s="1"/>
  <c r="C104" i="3"/>
  <c r="D104" i="3" s="1"/>
  <c r="C191" i="3"/>
  <c r="D191" i="3" s="1"/>
  <c r="C183" i="3"/>
  <c r="D183" i="3" s="1"/>
  <c r="C175" i="3"/>
  <c r="D175" i="3" s="1"/>
  <c r="C168" i="3"/>
  <c r="D168" i="3" s="1"/>
  <c r="C167" i="3"/>
  <c r="D167" i="3" s="1"/>
  <c r="C166" i="3"/>
  <c r="D166" i="3" s="1"/>
  <c r="C152" i="3"/>
  <c r="D152" i="3" s="1"/>
  <c r="C151" i="3"/>
  <c r="D151" i="3" s="1"/>
  <c r="C150" i="3"/>
  <c r="D150" i="3" s="1"/>
  <c r="C137" i="3"/>
  <c r="C119" i="3"/>
  <c r="D119" i="3" s="1"/>
  <c r="C115" i="3"/>
  <c r="D115" i="3" s="1"/>
  <c r="C111" i="3"/>
  <c r="D111" i="3" s="1"/>
  <c r="C107" i="3"/>
  <c r="D107" i="3" s="1"/>
  <c r="C103" i="3"/>
  <c r="D103" i="3" s="1"/>
  <c r="C99" i="3"/>
  <c r="D99" i="3" s="1"/>
  <c r="C95" i="3"/>
  <c r="D95" i="3" s="1"/>
  <c r="C91" i="3"/>
  <c r="D91" i="3" s="1"/>
  <c r="C87" i="3"/>
  <c r="D87" i="3" s="1"/>
  <c r="C83" i="3"/>
  <c r="D83" i="3" s="1"/>
  <c r="C79" i="3"/>
  <c r="D79" i="3" s="1"/>
  <c r="C75" i="3"/>
  <c r="D75" i="3" s="1"/>
  <c r="C64" i="3"/>
  <c r="D64" i="3" s="1"/>
  <c r="C176" i="3"/>
  <c r="D176" i="3" s="1"/>
  <c r="C171" i="3"/>
  <c r="D171" i="3" s="1"/>
  <c r="C154" i="3"/>
  <c r="D154" i="3" s="1"/>
  <c r="C123" i="3"/>
  <c r="D123" i="3" s="1"/>
  <c r="C110" i="3"/>
  <c r="D110" i="3" s="1"/>
  <c r="C94" i="3"/>
  <c r="D94" i="3" s="1"/>
  <c r="C93" i="3"/>
  <c r="D93" i="3" s="1"/>
  <c r="C92" i="3"/>
  <c r="D92" i="3" s="1"/>
  <c r="C78" i="3"/>
  <c r="D78" i="3" s="1"/>
  <c r="C77" i="3"/>
  <c r="D77" i="3" s="1"/>
  <c r="C76" i="3"/>
  <c r="D76" i="3" s="1"/>
  <c r="C63" i="3"/>
  <c r="D63" i="3" s="1"/>
  <c r="C59" i="3"/>
  <c r="D59" i="3" s="1"/>
  <c r="C55" i="3"/>
  <c r="D55" i="3" s="1"/>
  <c r="C51" i="3"/>
  <c r="D51" i="3" s="1"/>
  <c r="C47" i="3"/>
  <c r="D47" i="3" s="1"/>
  <c r="C43" i="3"/>
  <c r="D43" i="3" s="1"/>
  <c r="C39" i="3"/>
  <c r="D39" i="3" s="1"/>
  <c r="C170" i="3"/>
  <c r="D170" i="3" s="1"/>
  <c r="C140" i="3"/>
  <c r="D140" i="3" s="1"/>
  <c r="C122" i="3"/>
  <c r="D122" i="3" s="1"/>
  <c r="C106" i="3"/>
  <c r="D106" i="3" s="1"/>
  <c r="C98" i="3"/>
  <c r="D98" i="3" s="1"/>
  <c r="C97" i="3"/>
  <c r="D97" i="3" s="1"/>
  <c r="C96" i="3"/>
  <c r="D96" i="3" s="1"/>
  <c r="C82" i="3"/>
  <c r="D82" i="3" s="1"/>
  <c r="C81" i="3"/>
  <c r="D81" i="3" s="1"/>
  <c r="C80" i="3"/>
  <c r="D80" i="3" s="1"/>
  <c r="C70" i="3"/>
  <c r="D70" i="3" s="1"/>
  <c r="C65" i="3"/>
  <c r="D65" i="3" s="1"/>
  <c r="C62" i="3"/>
  <c r="D62" i="3" s="1"/>
  <c r="C58" i="3"/>
  <c r="D58" i="3" s="1"/>
  <c r="C54" i="3"/>
  <c r="D54" i="3" s="1"/>
  <c r="C50" i="3"/>
  <c r="D50" i="3" s="1"/>
  <c r="C46" i="3"/>
  <c r="D46" i="3" s="1"/>
  <c r="C42" i="3"/>
  <c r="D42" i="3" s="1"/>
  <c r="C38" i="3"/>
  <c r="D38" i="3" s="1"/>
  <c r="C28" i="3"/>
  <c r="D28" i="3" s="1"/>
  <c r="C40" i="3"/>
  <c r="D40" i="3" s="1"/>
  <c r="C90" i="3"/>
  <c r="D90" i="3" s="1"/>
  <c r="C114" i="3"/>
  <c r="D114" i="3" s="1"/>
  <c r="C6" i="3"/>
  <c r="C7" i="3"/>
  <c r="D7" i="3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37" i="3"/>
  <c r="D37" i="3" s="1"/>
  <c r="C45" i="3"/>
  <c r="D45" i="3" s="1"/>
  <c r="C53" i="3"/>
  <c r="D53" i="3" s="1"/>
  <c r="C61" i="3"/>
  <c r="D61" i="3" s="1"/>
  <c r="C71" i="3"/>
  <c r="C84" i="3"/>
  <c r="D84" i="3" s="1"/>
  <c r="C86" i="3"/>
  <c r="D86" i="3" s="1"/>
  <c r="C102" i="3"/>
  <c r="D102" i="3" s="1"/>
  <c r="C12" i="3"/>
  <c r="D12" i="3" s="1"/>
  <c r="C16" i="3"/>
  <c r="D16" i="3" s="1"/>
  <c r="C20" i="3"/>
  <c r="D20" i="3" s="1"/>
  <c r="C24" i="3"/>
  <c r="D24" i="3" s="1"/>
  <c r="C32" i="3"/>
  <c r="D32" i="3" s="1"/>
  <c r="C48" i="3"/>
  <c r="D48" i="3" s="1"/>
  <c r="C56" i="3"/>
  <c r="D56" i="3" s="1"/>
  <c r="C73" i="3"/>
  <c r="D73" i="3" s="1"/>
  <c r="C88" i="3"/>
  <c r="D88" i="3" s="1"/>
  <c r="C139" i="3"/>
  <c r="D139" i="3" s="1"/>
  <c r="C156" i="3"/>
  <c r="D156" i="3" s="1"/>
  <c r="C5" i="3"/>
  <c r="D5" i="3" s="1"/>
  <c r="C10" i="3"/>
  <c r="D10" i="3" s="1"/>
  <c r="C14" i="3"/>
  <c r="D14" i="3" s="1"/>
  <c r="C18" i="3"/>
  <c r="D18" i="3" s="1"/>
  <c r="C22" i="3"/>
  <c r="D22" i="3" s="1"/>
  <c r="C26" i="3"/>
  <c r="D26" i="3" s="1"/>
  <c r="C30" i="3"/>
  <c r="D30" i="3" s="1"/>
  <c r="C34" i="3"/>
  <c r="D34" i="3" s="1"/>
  <c r="C35" i="3"/>
  <c r="D35" i="3" s="1"/>
  <c r="C36" i="3"/>
  <c r="D36" i="3" s="1"/>
  <c r="C44" i="3"/>
  <c r="D44" i="3" s="1"/>
  <c r="C52" i="3"/>
  <c r="D52" i="3" s="1"/>
  <c r="C60" i="3"/>
  <c r="D60" i="3" s="1"/>
  <c r="C72" i="3"/>
  <c r="D72" i="3" s="1"/>
  <c r="C74" i="3"/>
  <c r="D74" i="3" s="1"/>
  <c r="C89" i="3"/>
  <c r="D89" i="3" s="1"/>
  <c r="C124" i="3"/>
  <c r="D124" i="3" s="1"/>
  <c r="C192" i="3"/>
  <c r="D192" i="3" s="1"/>
  <c r="C194" i="2"/>
  <c r="D194" i="2" s="1"/>
  <c r="C190" i="2"/>
  <c r="D190" i="2" s="1"/>
  <c r="C186" i="2"/>
  <c r="D186" i="2" s="1"/>
  <c r="C182" i="2"/>
  <c r="D182" i="2" s="1"/>
  <c r="C178" i="2"/>
  <c r="D178" i="2" s="1"/>
  <c r="C174" i="2"/>
  <c r="D174" i="2" s="1"/>
  <c r="C170" i="2"/>
  <c r="D170" i="2" s="1"/>
  <c r="C166" i="2"/>
  <c r="D166" i="2" s="1"/>
  <c r="C162" i="2"/>
  <c r="D162" i="2" s="1"/>
  <c r="C158" i="2"/>
  <c r="D158" i="2" s="1"/>
  <c r="C154" i="2"/>
  <c r="D154" i="2" s="1"/>
  <c r="C150" i="2"/>
  <c r="D150" i="2" s="1"/>
  <c r="C146" i="2"/>
  <c r="D146" i="2" s="1"/>
  <c r="C142" i="2"/>
  <c r="D142" i="2" s="1"/>
  <c r="C138" i="2"/>
  <c r="D138" i="2" s="1"/>
  <c r="C137" i="2"/>
  <c r="C193" i="2"/>
  <c r="D193" i="2" s="1"/>
  <c r="C189" i="2"/>
  <c r="D189" i="2" s="1"/>
  <c r="C185" i="2"/>
  <c r="D185" i="2" s="1"/>
  <c r="C181" i="2"/>
  <c r="D181" i="2" s="1"/>
  <c r="C177" i="2"/>
  <c r="D177" i="2" s="1"/>
  <c r="C173" i="2"/>
  <c r="D173" i="2" s="1"/>
  <c r="C169" i="2"/>
  <c r="D169" i="2" s="1"/>
  <c r="C165" i="2"/>
  <c r="D165" i="2" s="1"/>
  <c r="C161" i="2"/>
  <c r="D161" i="2" s="1"/>
  <c r="C157" i="2"/>
  <c r="D157" i="2" s="1"/>
  <c r="C153" i="2"/>
  <c r="D153" i="2" s="1"/>
  <c r="C149" i="2"/>
  <c r="D149" i="2" s="1"/>
  <c r="C145" i="2"/>
  <c r="D145" i="2" s="1"/>
  <c r="C141" i="2"/>
  <c r="D141" i="2" s="1"/>
  <c r="C129" i="2"/>
  <c r="D129" i="2" s="1"/>
  <c r="C125" i="2"/>
  <c r="D125" i="2" s="1"/>
  <c r="C195" i="2"/>
  <c r="D195" i="2" s="1"/>
  <c r="C187" i="2"/>
  <c r="D187" i="2" s="1"/>
  <c r="C179" i="2"/>
  <c r="D179" i="2" s="1"/>
  <c r="C171" i="2"/>
  <c r="D171" i="2" s="1"/>
  <c r="C163" i="2"/>
  <c r="D163" i="2" s="1"/>
  <c r="C155" i="2"/>
  <c r="D155" i="2" s="1"/>
  <c r="C147" i="2"/>
  <c r="D147" i="2" s="1"/>
  <c r="C139" i="2"/>
  <c r="D139" i="2" s="1"/>
  <c r="C124" i="2"/>
  <c r="D124" i="2" s="1"/>
  <c r="C123" i="2"/>
  <c r="D123" i="2" s="1"/>
  <c r="C122" i="2"/>
  <c r="D122" i="2" s="1"/>
  <c r="C118" i="2"/>
  <c r="D118" i="2" s="1"/>
  <c r="C114" i="2"/>
  <c r="D114" i="2" s="1"/>
  <c r="C110" i="2"/>
  <c r="D110" i="2" s="1"/>
  <c r="C106" i="2"/>
  <c r="D106" i="2" s="1"/>
  <c r="C102" i="2"/>
  <c r="D102" i="2" s="1"/>
  <c r="C98" i="2"/>
  <c r="D98" i="2" s="1"/>
  <c r="C94" i="2"/>
  <c r="D94" i="2" s="1"/>
  <c r="C196" i="2"/>
  <c r="D196" i="2" s="1"/>
  <c r="C188" i="2"/>
  <c r="D188" i="2" s="1"/>
  <c r="C180" i="2"/>
  <c r="D180" i="2" s="1"/>
  <c r="C172" i="2"/>
  <c r="D172" i="2" s="1"/>
  <c r="C164" i="2"/>
  <c r="D164" i="2" s="1"/>
  <c r="C156" i="2"/>
  <c r="D156" i="2" s="1"/>
  <c r="C148" i="2"/>
  <c r="D148" i="2" s="1"/>
  <c r="C140" i="2"/>
  <c r="D140" i="2" s="1"/>
  <c r="C128" i="2"/>
  <c r="D128" i="2" s="1"/>
  <c r="C127" i="2"/>
  <c r="D127" i="2" s="1"/>
  <c r="C126" i="2"/>
  <c r="D126" i="2" s="1"/>
  <c r="C121" i="2"/>
  <c r="D121" i="2" s="1"/>
  <c r="C117" i="2"/>
  <c r="D117" i="2" s="1"/>
  <c r="C113" i="2"/>
  <c r="D113" i="2" s="1"/>
  <c r="C109" i="2"/>
  <c r="D109" i="2" s="1"/>
  <c r="C105" i="2"/>
  <c r="D105" i="2" s="1"/>
  <c r="C101" i="2"/>
  <c r="D101" i="2" s="1"/>
  <c r="C191" i="2"/>
  <c r="D191" i="2" s="1"/>
  <c r="C183" i="2"/>
  <c r="D183" i="2" s="1"/>
  <c r="C175" i="2"/>
  <c r="D175" i="2" s="1"/>
  <c r="E175" i="2" s="1"/>
  <c r="C167" i="2"/>
  <c r="D167" i="2" s="1"/>
  <c r="C159" i="2"/>
  <c r="D159" i="2" s="1"/>
  <c r="C151" i="2"/>
  <c r="D151" i="2" s="1"/>
  <c r="C143" i="2"/>
  <c r="D143" i="2" s="1"/>
  <c r="E143" i="2" s="1"/>
  <c r="C130" i="2"/>
  <c r="D130" i="2" s="1"/>
  <c r="E130" i="2" s="1"/>
  <c r="C120" i="2"/>
  <c r="D120" i="2" s="1"/>
  <c r="C116" i="2"/>
  <c r="D116" i="2" s="1"/>
  <c r="E116" i="2" s="1"/>
  <c r="C112" i="2"/>
  <c r="D112" i="2" s="1"/>
  <c r="C108" i="2"/>
  <c r="D108" i="2" s="1"/>
  <c r="C104" i="2"/>
  <c r="D104" i="2" s="1"/>
  <c r="C100" i="2"/>
  <c r="D100" i="2" s="1"/>
  <c r="C96" i="2"/>
  <c r="D96" i="2" s="1"/>
  <c r="C92" i="2"/>
  <c r="D92" i="2" s="1"/>
  <c r="C176" i="2"/>
  <c r="D176" i="2" s="1"/>
  <c r="C144" i="2"/>
  <c r="D144" i="2" s="1"/>
  <c r="C111" i="2"/>
  <c r="D111" i="2" s="1"/>
  <c r="C95" i="2"/>
  <c r="D95" i="2" s="1"/>
  <c r="C89" i="2"/>
  <c r="D89" i="2" s="1"/>
  <c r="C85" i="2"/>
  <c r="D85" i="2" s="1"/>
  <c r="C81" i="2"/>
  <c r="D81" i="2" s="1"/>
  <c r="C77" i="2"/>
  <c r="D77" i="2" s="1"/>
  <c r="C73" i="2"/>
  <c r="D73" i="2" s="1"/>
  <c r="C70" i="2"/>
  <c r="D70" i="2" s="1"/>
  <c r="C62" i="2"/>
  <c r="D62" i="2" s="1"/>
  <c r="C58" i="2"/>
  <c r="D58" i="2" s="1"/>
  <c r="C54" i="2"/>
  <c r="D54" i="2" s="1"/>
  <c r="C50" i="2"/>
  <c r="D50" i="2" s="1"/>
  <c r="C46" i="2"/>
  <c r="D46" i="2" s="1"/>
  <c r="C42" i="2"/>
  <c r="D42" i="2" s="1"/>
  <c r="C38" i="2"/>
  <c r="D38" i="2" s="1"/>
  <c r="C168" i="2"/>
  <c r="D168" i="2" s="1"/>
  <c r="C107" i="2"/>
  <c r="D107" i="2" s="1"/>
  <c r="C93" i="2"/>
  <c r="D93" i="2" s="1"/>
  <c r="C88" i="2"/>
  <c r="D88" i="2" s="1"/>
  <c r="E88" i="2" s="1"/>
  <c r="C84" i="2"/>
  <c r="D84" i="2" s="1"/>
  <c r="C80" i="2"/>
  <c r="D80" i="2" s="1"/>
  <c r="C76" i="2"/>
  <c r="D76" i="2" s="1"/>
  <c r="C72" i="2"/>
  <c r="D72" i="2" s="1"/>
  <c r="C71" i="2"/>
  <c r="C65" i="2"/>
  <c r="D65" i="2" s="1"/>
  <c r="C61" i="2"/>
  <c r="D61" i="2" s="1"/>
  <c r="E61" i="2" s="1"/>
  <c r="C57" i="2"/>
  <c r="D57" i="2" s="1"/>
  <c r="C53" i="2"/>
  <c r="D53" i="2" s="1"/>
  <c r="E53" i="2" s="1"/>
  <c r="C49" i="2"/>
  <c r="D49" i="2" s="1"/>
  <c r="C45" i="2"/>
  <c r="D45" i="2" s="1"/>
  <c r="E45" i="2" s="1"/>
  <c r="C41" i="2"/>
  <c r="D41" i="2" s="1"/>
  <c r="C37" i="2"/>
  <c r="D37" i="2" s="1"/>
  <c r="C192" i="2"/>
  <c r="D192" i="2" s="1"/>
  <c r="C160" i="2"/>
  <c r="D160" i="2" s="1"/>
  <c r="C136" i="2"/>
  <c r="D136" i="2" s="1"/>
  <c r="C119" i="2"/>
  <c r="D119" i="2" s="1"/>
  <c r="C103" i="2"/>
  <c r="D103" i="2" s="1"/>
  <c r="C91" i="2"/>
  <c r="D91" i="2" s="1"/>
  <c r="D6" i="2"/>
  <c r="C8" i="2"/>
  <c r="D8" i="2" s="1"/>
  <c r="C11" i="2"/>
  <c r="D11" i="2" s="1"/>
  <c r="C15" i="2"/>
  <c r="D15" i="2" s="1"/>
  <c r="C19" i="2"/>
  <c r="D19" i="2" s="1"/>
  <c r="C23" i="2"/>
  <c r="D23" i="2" s="1"/>
  <c r="C27" i="2"/>
  <c r="D27" i="2" s="1"/>
  <c r="C31" i="2"/>
  <c r="D31" i="2" s="1"/>
  <c r="C35" i="2"/>
  <c r="D35" i="2" s="1"/>
  <c r="C40" i="2"/>
  <c r="D40" i="2" s="1"/>
  <c r="C48" i="2"/>
  <c r="D48" i="2" s="1"/>
  <c r="C56" i="2"/>
  <c r="D56" i="2" s="1"/>
  <c r="C64" i="2"/>
  <c r="D64" i="2" s="1"/>
  <c r="C75" i="2"/>
  <c r="D75" i="2" s="1"/>
  <c r="C83" i="2"/>
  <c r="D83" i="2" s="1"/>
  <c r="C97" i="2"/>
  <c r="D97" i="2" s="1"/>
  <c r="E97" i="2" s="1"/>
  <c r="C184" i="2"/>
  <c r="D184" i="2" s="1"/>
  <c r="C5" i="2"/>
  <c r="D5" i="2" s="1"/>
  <c r="E5" i="2" s="1"/>
  <c r="C12" i="2"/>
  <c r="D12" i="2" s="1"/>
  <c r="C16" i="2"/>
  <c r="D16" i="2" s="1"/>
  <c r="E16" i="2" s="1"/>
  <c r="C20" i="2"/>
  <c r="D20" i="2" s="1"/>
  <c r="C24" i="2"/>
  <c r="D24" i="2" s="1"/>
  <c r="E24" i="2" s="1"/>
  <c r="C28" i="2"/>
  <c r="D28" i="2" s="1"/>
  <c r="C32" i="2"/>
  <c r="D32" i="2" s="1"/>
  <c r="E32" i="2" s="1"/>
  <c r="C36" i="2"/>
  <c r="D36" i="2" s="1"/>
  <c r="E36" i="2" s="1"/>
  <c r="C39" i="2"/>
  <c r="D39" i="2" s="1"/>
  <c r="C47" i="2"/>
  <c r="D47" i="2" s="1"/>
  <c r="C55" i="2"/>
  <c r="D55" i="2" s="1"/>
  <c r="C63" i="2"/>
  <c r="D63" i="2" s="1"/>
  <c r="C74" i="2"/>
  <c r="D74" i="2" s="1"/>
  <c r="C82" i="2"/>
  <c r="D82" i="2" s="1"/>
  <c r="E82" i="2" s="1"/>
  <c r="C99" i="2"/>
  <c r="D99" i="2" s="1"/>
  <c r="E184" i="1"/>
  <c r="E194" i="1"/>
  <c r="E158" i="1"/>
  <c r="E97" i="1"/>
  <c r="E106" i="4" l="1"/>
  <c r="E105" i="4"/>
  <c r="E138" i="10"/>
  <c r="E282" i="8"/>
  <c r="E298" i="8"/>
  <c r="E314" i="8"/>
  <c r="E207" i="7"/>
  <c r="E253" i="7"/>
  <c r="E259" i="7"/>
  <c r="E39" i="5"/>
  <c r="E144" i="5"/>
  <c r="E81" i="5"/>
  <c r="E99" i="4"/>
  <c r="E119" i="4"/>
  <c r="E130" i="4"/>
  <c r="E174" i="4"/>
  <c r="E35" i="4"/>
  <c r="E19" i="4"/>
  <c r="E34" i="4"/>
  <c r="E18" i="4"/>
  <c r="E111" i="4"/>
  <c r="E184" i="4"/>
  <c r="E11" i="4"/>
  <c r="E163" i="2"/>
  <c r="E195" i="2"/>
  <c r="E44" i="2"/>
  <c r="E7" i="2"/>
  <c r="E55" i="2"/>
  <c r="E12" i="2"/>
  <c r="E11" i="2"/>
  <c r="E59" i="2"/>
  <c r="E28" i="2"/>
  <c r="E27" i="2"/>
  <c r="E65" i="2"/>
  <c r="E46" i="2"/>
  <c r="E62" i="2"/>
  <c r="E18" i="2"/>
  <c r="E17" i="2"/>
  <c r="E47" i="2"/>
  <c r="E60" i="2"/>
  <c r="E39" i="2"/>
  <c r="E40" i="2"/>
  <c r="E23" i="2"/>
  <c r="E8" i="2"/>
  <c r="E37" i="2"/>
  <c r="E50" i="2"/>
  <c r="E52" i="2"/>
  <c r="E10" i="2"/>
  <c r="E51" i="2"/>
  <c r="E9" i="2"/>
  <c r="E30" i="2"/>
  <c r="E43" i="2"/>
  <c r="E48" i="2"/>
  <c r="E49" i="2"/>
  <c r="E20" i="2"/>
  <c r="E64" i="2"/>
  <c r="E35" i="2"/>
  <c r="E19" i="2"/>
  <c r="E6" i="2"/>
  <c r="E41" i="2"/>
  <c r="E57" i="2"/>
  <c r="E38" i="2"/>
  <c r="E54" i="2"/>
  <c r="E34" i="2"/>
  <c r="E33" i="2"/>
  <c r="E29" i="2"/>
  <c r="E21" i="2"/>
  <c r="E63" i="2"/>
  <c r="E56" i="2"/>
  <c r="E31" i="2"/>
  <c r="E15" i="2"/>
  <c r="E42" i="2"/>
  <c r="E58" i="2"/>
  <c r="E26" i="2"/>
  <c r="E25" i="2"/>
  <c r="E13" i="2"/>
  <c r="E22" i="2"/>
  <c r="E14" i="2"/>
  <c r="E85" i="1"/>
  <c r="E149" i="1"/>
  <c r="E84" i="1"/>
  <c r="E119" i="1"/>
  <c r="D71" i="1"/>
  <c r="E72" i="1" s="1"/>
  <c r="E117" i="1"/>
  <c r="E180" i="1"/>
  <c r="E112" i="1"/>
  <c r="E157" i="1"/>
  <c r="E176" i="1"/>
  <c r="E123" i="1"/>
  <c r="E153" i="1"/>
  <c r="E170" i="1"/>
  <c r="E88" i="1"/>
  <c r="E103" i="1"/>
  <c r="E89" i="1"/>
  <c r="E73" i="1"/>
  <c r="E81" i="1"/>
  <c r="E122" i="1"/>
  <c r="F73" i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E108" i="1"/>
  <c r="E101" i="1"/>
  <c r="E189" i="1"/>
  <c r="E156" i="1"/>
  <c r="E138" i="1"/>
  <c r="E182" i="1"/>
  <c r="E144" i="1"/>
  <c r="E154" i="1"/>
  <c r="E155" i="1"/>
  <c r="E178" i="1"/>
  <c r="E140" i="1"/>
  <c r="E188" i="1"/>
  <c r="E93" i="1"/>
  <c r="E110" i="1"/>
  <c r="E17" i="1"/>
  <c r="E65" i="1"/>
  <c r="E20" i="1"/>
  <c r="E57" i="10"/>
  <c r="E73" i="10"/>
  <c r="E291" i="8"/>
  <c r="E323" i="8"/>
  <c r="E288" i="8"/>
  <c r="E320" i="8"/>
  <c r="E272" i="8"/>
  <c r="E304" i="8"/>
  <c r="E47" i="8"/>
  <c r="E125" i="8"/>
  <c r="E276" i="8"/>
  <c r="E308" i="8"/>
  <c r="E210" i="7"/>
  <c r="E208" i="7"/>
  <c r="E218" i="7"/>
  <c r="E233" i="7"/>
  <c r="E248" i="7"/>
  <c r="E224" i="7"/>
  <c r="E191" i="4"/>
  <c r="E94" i="1"/>
  <c r="E104" i="1"/>
  <c r="E145" i="1"/>
  <c r="E139" i="1"/>
  <c r="F137" i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E76" i="1"/>
  <c r="E96" i="1"/>
  <c r="E116" i="1"/>
  <c r="E173" i="1"/>
  <c r="E92" i="1"/>
  <c r="E128" i="1"/>
  <c r="E192" i="1"/>
  <c r="E126" i="1"/>
  <c r="E172" i="1"/>
  <c r="E151" i="1"/>
  <c r="E183" i="1"/>
  <c r="E148" i="1"/>
  <c r="E106" i="1"/>
  <c r="E86" i="1"/>
  <c r="E161" i="1"/>
  <c r="E111" i="1"/>
  <c r="E102" i="1"/>
  <c r="E121" i="1"/>
  <c r="E191" i="1"/>
  <c r="E185" i="1"/>
  <c r="E190" i="1"/>
  <c r="E150" i="1"/>
  <c r="E171" i="1"/>
  <c r="E107" i="1"/>
  <c r="E118" i="1"/>
  <c r="E100" i="1"/>
  <c r="E124" i="1"/>
  <c r="E87" i="1"/>
  <c r="E152" i="1"/>
  <c r="E169" i="1"/>
  <c r="E127" i="1"/>
  <c r="E75" i="1"/>
  <c r="E23" i="1"/>
  <c r="E109" i="1"/>
  <c r="E38" i="1"/>
  <c r="E165" i="1"/>
  <c r="E125" i="1"/>
  <c r="E120" i="1"/>
  <c r="E143" i="1"/>
  <c r="E166" i="1"/>
  <c r="E113" i="1"/>
  <c r="E129" i="1"/>
  <c r="E146" i="1"/>
  <c r="E160" i="1"/>
  <c r="E181" i="1"/>
  <c r="E108" i="2"/>
  <c r="E171" i="4"/>
  <c r="E52" i="4"/>
  <c r="E215" i="7"/>
  <c r="E247" i="7"/>
  <c r="E234" i="7"/>
  <c r="E206" i="7"/>
  <c r="E220" i="7"/>
  <c r="E235" i="7"/>
  <c r="E252" i="7"/>
  <c r="E221" i="7"/>
  <c r="E238" i="7"/>
  <c r="E255" i="7"/>
  <c r="E219" i="7"/>
  <c r="E236" i="7"/>
  <c r="E251" i="7"/>
  <c r="E228" i="7"/>
  <c r="E261" i="7"/>
  <c r="E223" i="7"/>
  <c r="E256" i="7"/>
  <c r="E211" i="7"/>
  <c r="E242" i="7"/>
  <c r="E258" i="7"/>
  <c r="E213" i="7"/>
  <c r="E246" i="7"/>
  <c r="D6" i="7"/>
  <c r="E289" i="8"/>
  <c r="E321" i="8"/>
  <c r="E278" i="8"/>
  <c r="E310" i="8"/>
  <c r="E301" i="8"/>
  <c r="E326" i="8"/>
  <c r="E285" i="8"/>
  <c r="E317" i="8"/>
  <c r="E295" i="8"/>
  <c r="E58" i="10"/>
  <c r="G135" i="10"/>
  <c r="Q8" i="10" s="1"/>
  <c r="R8" i="10" s="1"/>
  <c r="G4" i="10"/>
  <c r="Q6" i="10" s="1"/>
  <c r="R6" i="10" s="1"/>
  <c r="G69" i="10"/>
  <c r="Q7" i="10" s="1"/>
  <c r="R7" i="10" s="1"/>
  <c r="E204" i="10"/>
  <c r="E8" i="10"/>
  <c r="G267" i="10"/>
  <c r="Q5" i="10" s="1"/>
  <c r="R5" i="10" s="1"/>
  <c r="G201" i="10"/>
  <c r="Q4" i="10" s="1"/>
  <c r="R4" i="10" s="1"/>
  <c r="E270" i="10"/>
  <c r="E279" i="8"/>
  <c r="E311" i="8"/>
  <c r="E275" i="8"/>
  <c r="E307" i="8"/>
  <c r="E286" i="8"/>
  <c r="E302" i="8"/>
  <c r="E318" i="8"/>
  <c r="E274" i="8"/>
  <c r="E290" i="8"/>
  <c r="E306" i="8"/>
  <c r="E322" i="8"/>
  <c r="E217" i="8"/>
  <c r="E144" i="8"/>
  <c r="E249" i="8"/>
  <c r="E239" i="8"/>
  <c r="E21" i="8"/>
  <c r="E17" i="8"/>
  <c r="E277" i="8"/>
  <c r="E293" i="8"/>
  <c r="E309" i="8"/>
  <c r="E324" i="8"/>
  <c r="E281" i="8"/>
  <c r="E297" i="8"/>
  <c r="E313" i="8"/>
  <c r="E325" i="8"/>
  <c r="E273" i="8"/>
  <c r="E305" i="8"/>
  <c r="E294" i="8"/>
  <c r="E280" i="8"/>
  <c r="E296" i="8"/>
  <c r="E312" i="8"/>
  <c r="E327" i="8"/>
  <c r="E284" i="8"/>
  <c r="E300" i="8"/>
  <c r="E316" i="8"/>
  <c r="E328" i="8"/>
  <c r="E292" i="8"/>
  <c r="D269" i="8"/>
  <c r="E270" i="8" s="1"/>
  <c r="F269" i="8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290" i="8" s="1"/>
  <c r="F291" i="8" s="1"/>
  <c r="F292" i="8" s="1"/>
  <c r="F293" i="8" s="1"/>
  <c r="F294" i="8" s="1"/>
  <c r="F295" i="8" s="1"/>
  <c r="F296" i="8" s="1"/>
  <c r="F297" i="8" s="1"/>
  <c r="F298" i="8" s="1"/>
  <c r="F299" i="8" s="1"/>
  <c r="F300" i="8" s="1"/>
  <c r="F301" i="8" s="1"/>
  <c r="F302" i="8" s="1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E283" i="8"/>
  <c r="E299" i="8"/>
  <c r="E315" i="8"/>
  <c r="E287" i="8"/>
  <c r="E303" i="8"/>
  <c r="E319" i="8"/>
  <c r="E95" i="8"/>
  <c r="E37" i="8"/>
  <c r="E33" i="8"/>
  <c r="E18" i="8"/>
  <c r="E12" i="8"/>
  <c r="E15" i="8"/>
  <c r="E24" i="8"/>
  <c r="E13" i="8"/>
  <c r="E209" i="7"/>
  <c r="E24" i="1"/>
  <c r="E25" i="1"/>
  <c r="E167" i="1"/>
  <c r="E196" i="1"/>
  <c r="E179" i="1"/>
  <c r="E91" i="2"/>
  <c r="E122" i="2"/>
  <c r="E21" i="6"/>
  <c r="E114" i="6"/>
  <c r="E175" i="6"/>
  <c r="E174" i="6"/>
  <c r="E45" i="7"/>
  <c r="E61" i="7"/>
  <c r="F7" i="7"/>
  <c r="E237" i="7"/>
  <c r="E239" i="7"/>
  <c r="E226" i="7"/>
  <c r="E39" i="8"/>
  <c r="E158" i="8"/>
  <c r="E141" i="8"/>
  <c r="E151" i="8"/>
  <c r="E167" i="8"/>
  <c r="E165" i="8"/>
  <c r="E179" i="8"/>
  <c r="E193" i="8"/>
  <c r="E189" i="8"/>
  <c r="E241" i="7"/>
  <c r="E39" i="1"/>
  <c r="E21" i="1"/>
  <c r="E57" i="1"/>
  <c r="E56" i="1"/>
  <c r="E9" i="1"/>
  <c r="E106" i="2"/>
  <c r="E171" i="3"/>
  <c r="E177" i="1"/>
  <c r="E141" i="1"/>
  <c r="E192" i="2"/>
  <c r="E50" i="4"/>
  <c r="E88" i="4"/>
  <c r="E125" i="5"/>
  <c r="E98" i="6"/>
  <c r="E22" i="6"/>
  <c r="E32" i="6"/>
  <c r="E49" i="6"/>
  <c r="E87" i="6"/>
  <c r="E8" i="7"/>
  <c r="E260" i="7"/>
  <c r="E257" i="7"/>
  <c r="E227" i="7"/>
  <c r="E243" i="7"/>
  <c r="E38" i="8"/>
  <c r="E22" i="8"/>
  <c r="E149" i="8"/>
  <c r="E171" i="8"/>
  <c r="E196" i="8"/>
  <c r="E29" i="8"/>
  <c r="D6" i="1"/>
  <c r="E7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E49" i="1"/>
  <c r="E50" i="1"/>
  <c r="E14" i="1"/>
  <c r="E13" i="1"/>
  <c r="E37" i="1"/>
  <c r="E58" i="1"/>
  <c r="E40" i="1"/>
  <c r="E41" i="1"/>
  <c r="E10" i="1"/>
  <c r="E83" i="1"/>
  <c r="E142" i="1"/>
  <c r="E168" i="1"/>
  <c r="E187" i="1"/>
  <c r="E147" i="1"/>
  <c r="E167" i="3"/>
  <c r="E169" i="5"/>
  <c r="E130" i="1"/>
  <c r="E114" i="1"/>
  <c r="E99" i="1"/>
  <c r="E82" i="1"/>
  <c r="E78" i="1"/>
  <c r="E162" i="1"/>
  <c r="E74" i="2"/>
  <c r="E80" i="2"/>
  <c r="E77" i="1"/>
  <c r="E126" i="2"/>
  <c r="E31" i="3"/>
  <c r="E85" i="3"/>
  <c r="E115" i="5"/>
  <c r="E35" i="5"/>
  <c r="E93" i="5"/>
  <c r="E75" i="6"/>
  <c r="E91" i="6"/>
  <c r="E36" i="6"/>
  <c r="E16" i="6"/>
  <c r="E109" i="6"/>
  <c r="E129" i="6"/>
  <c r="E24" i="7"/>
  <c r="E192" i="7"/>
  <c r="E148" i="7"/>
  <c r="E13" i="7"/>
  <c r="E245" i="7"/>
  <c r="E34" i="8"/>
  <c r="E51" i="8"/>
  <c r="E25" i="8"/>
  <c r="D203" i="7"/>
  <c r="F203" i="7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E222" i="7"/>
  <c r="E33" i="1"/>
  <c r="E34" i="1"/>
  <c r="E54" i="1"/>
  <c r="E60" i="1"/>
  <c r="E61" i="1"/>
  <c r="E44" i="1"/>
  <c r="E45" i="1"/>
  <c r="E28" i="1"/>
  <c r="E29" i="1"/>
  <c r="E12" i="1"/>
  <c r="E18" i="1"/>
  <c r="E35" i="1"/>
  <c r="E51" i="1"/>
  <c r="E26" i="1"/>
  <c r="E19" i="1"/>
  <c r="E53" i="1"/>
  <c r="E102" i="8"/>
  <c r="E98" i="8"/>
  <c r="E130" i="8"/>
  <c r="E83" i="8"/>
  <c r="E115" i="8"/>
  <c r="E88" i="8"/>
  <c r="E120" i="8"/>
  <c r="E109" i="8"/>
  <c r="E81" i="8"/>
  <c r="E113" i="8"/>
  <c r="E213" i="8"/>
  <c r="E206" i="8"/>
  <c r="E236" i="8"/>
  <c r="E223" i="8"/>
  <c r="E230" i="8"/>
  <c r="E210" i="8"/>
  <c r="E257" i="8"/>
  <c r="E253" i="8"/>
  <c r="E248" i="8"/>
  <c r="E216" i="8"/>
  <c r="E228" i="8"/>
  <c r="E233" i="8"/>
  <c r="E148" i="8"/>
  <c r="E183" i="8"/>
  <c r="E157" i="8"/>
  <c r="E181" i="8"/>
  <c r="E154" i="8"/>
  <c r="E86" i="8"/>
  <c r="E126" i="8"/>
  <c r="E54" i="8"/>
  <c r="E23" i="8"/>
  <c r="E26" i="8"/>
  <c r="E60" i="8"/>
  <c r="E57" i="8"/>
  <c r="E186" i="8"/>
  <c r="E207" i="8"/>
  <c r="E62" i="8"/>
  <c r="E153" i="8"/>
  <c r="E74" i="8"/>
  <c r="E106" i="8"/>
  <c r="F137" i="8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D137" i="8"/>
  <c r="E138" i="8" s="1"/>
  <c r="E162" i="8"/>
  <c r="E45" i="8"/>
  <c r="E48" i="8"/>
  <c r="E64" i="8"/>
  <c r="E87" i="8"/>
  <c r="E103" i="8"/>
  <c r="E119" i="8"/>
  <c r="E155" i="8"/>
  <c r="E234" i="8"/>
  <c r="E61" i="8"/>
  <c r="E76" i="8"/>
  <c r="E92" i="8"/>
  <c r="E108" i="8"/>
  <c r="E124" i="8"/>
  <c r="E164" i="8"/>
  <c r="E218" i="8"/>
  <c r="E169" i="8"/>
  <c r="E174" i="8"/>
  <c r="E214" i="8"/>
  <c r="E261" i="8"/>
  <c r="E194" i="8"/>
  <c r="E224" i="8"/>
  <c r="E241" i="8"/>
  <c r="E258" i="8"/>
  <c r="E190" i="8"/>
  <c r="E220" i="8"/>
  <c r="E237" i="8"/>
  <c r="E254" i="8"/>
  <c r="E211" i="8"/>
  <c r="E227" i="8"/>
  <c r="E243" i="8"/>
  <c r="E259" i="8"/>
  <c r="E101" i="8"/>
  <c r="E50" i="8"/>
  <c r="E170" i="8"/>
  <c r="E118" i="8"/>
  <c r="E58" i="8"/>
  <c r="E36" i="8"/>
  <c r="E35" i="8"/>
  <c r="E10" i="8"/>
  <c r="E19" i="8"/>
  <c r="F8" i="8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E99" i="8"/>
  <c r="E104" i="8"/>
  <c r="E160" i="8"/>
  <c r="E41" i="8"/>
  <c r="E146" i="8"/>
  <c r="E63" i="8"/>
  <c r="E117" i="8"/>
  <c r="E82" i="8"/>
  <c r="E114" i="8"/>
  <c r="E142" i="8"/>
  <c r="F203" i="8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D203" i="8"/>
  <c r="E205" i="8" s="1"/>
  <c r="E89" i="8"/>
  <c r="E121" i="8"/>
  <c r="E52" i="8"/>
  <c r="E75" i="8"/>
  <c r="E91" i="8"/>
  <c r="E107" i="8"/>
  <c r="E123" i="8"/>
  <c r="E143" i="8"/>
  <c r="E159" i="8"/>
  <c r="E172" i="8"/>
  <c r="E49" i="8"/>
  <c r="E65" i="8"/>
  <c r="E80" i="8"/>
  <c r="E96" i="8"/>
  <c r="E112" i="8"/>
  <c r="E128" i="8"/>
  <c r="E152" i="8"/>
  <c r="E168" i="8"/>
  <c r="E176" i="8"/>
  <c r="E178" i="8"/>
  <c r="E245" i="8"/>
  <c r="E262" i="8"/>
  <c r="E187" i="8"/>
  <c r="E208" i="8"/>
  <c r="E225" i="8"/>
  <c r="E242" i="8"/>
  <c r="E184" i="8"/>
  <c r="E204" i="8"/>
  <c r="E221" i="8"/>
  <c r="E238" i="8"/>
  <c r="E191" i="8"/>
  <c r="E215" i="8"/>
  <c r="E231" i="8"/>
  <c r="E247" i="8"/>
  <c r="E110" i="8"/>
  <c r="E85" i="8"/>
  <c r="E43" i="8"/>
  <c r="E93" i="8"/>
  <c r="E94" i="8"/>
  <c r="E28" i="8"/>
  <c r="E27" i="8"/>
  <c r="E255" i="8"/>
  <c r="E46" i="8"/>
  <c r="E90" i="8"/>
  <c r="E122" i="8"/>
  <c r="E150" i="8"/>
  <c r="E40" i="8"/>
  <c r="E59" i="8"/>
  <c r="E166" i="8"/>
  <c r="E56" i="8"/>
  <c r="E111" i="8"/>
  <c r="E127" i="8"/>
  <c r="E147" i="8"/>
  <c r="E163" i="8"/>
  <c r="E180" i="8"/>
  <c r="E53" i="8"/>
  <c r="D71" i="8"/>
  <c r="E72" i="8" s="1"/>
  <c r="F71" i="8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E84" i="8"/>
  <c r="E100" i="8"/>
  <c r="E116" i="8"/>
  <c r="E140" i="8"/>
  <c r="E156" i="8"/>
  <c r="E177" i="8"/>
  <c r="E161" i="8"/>
  <c r="E232" i="8"/>
  <c r="E182" i="8"/>
  <c r="E212" i="8"/>
  <c r="E229" i="8"/>
  <c r="E246" i="8"/>
  <c r="E175" i="8"/>
  <c r="E192" i="8"/>
  <c r="E209" i="8"/>
  <c r="E226" i="8"/>
  <c r="E256" i="8"/>
  <c r="E188" i="8"/>
  <c r="E222" i="8"/>
  <c r="E252" i="8"/>
  <c r="E195" i="8"/>
  <c r="E219" i="8"/>
  <c r="E235" i="8"/>
  <c r="E251" i="8"/>
  <c r="E55" i="8"/>
  <c r="E42" i="8"/>
  <c r="E77" i="8"/>
  <c r="E78" i="8"/>
  <c r="E16" i="8"/>
  <c r="E20" i="8"/>
  <c r="E31" i="8"/>
  <c r="E32" i="8"/>
  <c r="E9" i="8"/>
  <c r="E56" i="7"/>
  <c r="E22" i="7"/>
  <c r="E44" i="7"/>
  <c r="E40" i="7"/>
  <c r="E14" i="7"/>
  <c r="E84" i="7"/>
  <c r="E103" i="7"/>
  <c r="E111" i="7"/>
  <c r="E144" i="7"/>
  <c r="E160" i="7"/>
  <c r="E180" i="7"/>
  <c r="E172" i="7"/>
  <c r="E176" i="7"/>
  <c r="E196" i="7"/>
  <c r="E169" i="7"/>
  <c r="E151" i="7"/>
  <c r="E167" i="7"/>
  <c r="E183" i="7"/>
  <c r="E107" i="7"/>
  <c r="E79" i="7"/>
  <c r="E77" i="7"/>
  <c r="E125" i="7"/>
  <c r="E100" i="7"/>
  <c r="E116" i="7"/>
  <c r="E89" i="7"/>
  <c r="E105" i="7"/>
  <c r="E121" i="7"/>
  <c r="E82" i="7"/>
  <c r="E98" i="7"/>
  <c r="E114" i="7"/>
  <c r="E129" i="7"/>
  <c r="E119" i="7"/>
  <c r="E95" i="7"/>
  <c r="E32" i="7"/>
  <c r="E49" i="7"/>
  <c r="E65" i="7"/>
  <c r="E46" i="7"/>
  <c r="E62" i="7"/>
  <c r="E35" i="7"/>
  <c r="E17" i="7"/>
  <c r="E7" i="7"/>
  <c r="E16" i="7"/>
  <c r="E11" i="7"/>
  <c r="E52" i="7"/>
  <c r="E64" i="7"/>
  <c r="E37" i="7"/>
  <c r="E53" i="7"/>
  <c r="F71" i="7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D71" i="7"/>
  <c r="E72" i="7" s="1"/>
  <c r="E123" i="7"/>
  <c r="E34" i="7"/>
  <c r="E50" i="7"/>
  <c r="E23" i="7"/>
  <c r="E39" i="7"/>
  <c r="E55" i="7"/>
  <c r="E83" i="7"/>
  <c r="E168" i="7"/>
  <c r="E120" i="7"/>
  <c r="E188" i="7"/>
  <c r="E93" i="7"/>
  <c r="E109" i="7"/>
  <c r="E130" i="7"/>
  <c r="E86" i="7"/>
  <c r="E102" i="7"/>
  <c r="E118" i="7"/>
  <c r="E141" i="7"/>
  <c r="E157" i="7"/>
  <c r="E173" i="7"/>
  <c r="E189" i="7"/>
  <c r="E142" i="7"/>
  <c r="E158" i="7"/>
  <c r="E174" i="7"/>
  <c r="E190" i="7"/>
  <c r="E155" i="7"/>
  <c r="E171" i="7"/>
  <c r="E187" i="7"/>
  <c r="E36" i="7"/>
  <c r="E48" i="7"/>
  <c r="E10" i="7"/>
  <c r="F8" i="7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E153" i="7"/>
  <c r="E154" i="7"/>
  <c r="E186" i="7"/>
  <c r="E18" i="7"/>
  <c r="E41" i="7"/>
  <c r="E57" i="7"/>
  <c r="E38" i="7"/>
  <c r="E54" i="7"/>
  <c r="E73" i="7"/>
  <c r="E27" i="7"/>
  <c r="E43" i="7"/>
  <c r="E59" i="7"/>
  <c r="E99" i="7"/>
  <c r="E76" i="7"/>
  <c r="E92" i="7"/>
  <c r="E108" i="7"/>
  <c r="E140" i="7"/>
  <c r="E81" i="7"/>
  <c r="E97" i="7"/>
  <c r="E113" i="7"/>
  <c r="E74" i="7"/>
  <c r="E90" i="7"/>
  <c r="E106" i="7"/>
  <c r="E122" i="7"/>
  <c r="E145" i="7"/>
  <c r="E161" i="7"/>
  <c r="E177" i="7"/>
  <c r="E193" i="7"/>
  <c r="E146" i="7"/>
  <c r="E162" i="7"/>
  <c r="E178" i="7"/>
  <c r="E194" i="7"/>
  <c r="E143" i="7"/>
  <c r="E159" i="7"/>
  <c r="E175" i="7"/>
  <c r="E191" i="7"/>
  <c r="E33" i="7"/>
  <c r="E126" i="7"/>
  <c r="E28" i="7"/>
  <c r="E60" i="7"/>
  <c r="E51" i="7"/>
  <c r="E185" i="7"/>
  <c r="E170" i="7"/>
  <c r="E91" i="7"/>
  <c r="E26" i="7"/>
  <c r="E42" i="7"/>
  <c r="E58" i="7"/>
  <c r="E75" i="7"/>
  <c r="E124" i="7"/>
  <c r="E31" i="7"/>
  <c r="E47" i="7"/>
  <c r="E63" i="7"/>
  <c r="E115" i="7"/>
  <c r="E80" i="7"/>
  <c r="E96" i="7"/>
  <c r="E112" i="7"/>
  <c r="E156" i="7"/>
  <c r="E85" i="7"/>
  <c r="E101" i="7"/>
  <c r="E117" i="7"/>
  <c r="E78" i="7"/>
  <c r="E94" i="7"/>
  <c r="E110" i="7"/>
  <c r="E149" i="7"/>
  <c r="E165" i="7"/>
  <c r="E181" i="7"/>
  <c r="D137" i="7"/>
  <c r="E138" i="7" s="1"/>
  <c r="F137" i="7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E150" i="7"/>
  <c r="E166" i="7"/>
  <c r="E182" i="7"/>
  <c r="E127" i="7"/>
  <c r="E147" i="7"/>
  <c r="E163" i="7"/>
  <c r="E179" i="7"/>
  <c r="E195" i="7"/>
  <c r="E25" i="7"/>
  <c r="E9" i="7"/>
  <c r="E87" i="7"/>
  <c r="E20" i="7"/>
  <c r="E21" i="7"/>
  <c r="E15" i="7"/>
  <c r="E167" i="6"/>
  <c r="E170" i="6"/>
  <c r="E158" i="6"/>
  <c r="E190" i="6"/>
  <c r="E147" i="6"/>
  <c r="E153" i="6"/>
  <c r="E56" i="6"/>
  <c r="E194" i="6"/>
  <c r="E183" i="6"/>
  <c r="E142" i="6"/>
  <c r="E148" i="6"/>
  <c r="E164" i="6"/>
  <c r="E169" i="6"/>
  <c r="E178" i="6"/>
  <c r="E162" i="6"/>
  <c r="E145" i="6"/>
  <c r="E151" i="6"/>
  <c r="E146" i="6"/>
  <c r="E80" i="6"/>
  <c r="E123" i="6"/>
  <c r="E120" i="6"/>
  <c r="E100" i="6"/>
  <c r="E95" i="6"/>
  <c r="E106" i="6"/>
  <c r="E83" i="6"/>
  <c r="E41" i="6"/>
  <c r="E53" i="6"/>
  <c r="E33" i="6"/>
  <c r="E50" i="6"/>
  <c r="E29" i="6"/>
  <c r="E46" i="6"/>
  <c r="E62" i="6"/>
  <c r="E12" i="6"/>
  <c r="E27" i="6"/>
  <c r="E59" i="6"/>
  <c r="E42" i="6"/>
  <c r="E24" i="6"/>
  <c r="E40" i="6"/>
  <c r="E84" i="6"/>
  <c r="E43" i="6"/>
  <c r="E82" i="6"/>
  <c r="E171" i="6"/>
  <c r="E124" i="6"/>
  <c r="E180" i="6"/>
  <c r="E185" i="6"/>
  <c r="E25" i="6"/>
  <c r="E64" i="6"/>
  <c r="E57" i="6"/>
  <c r="E37" i="6"/>
  <c r="E54" i="6"/>
  <c r="E88" i="6"/>
  <c r="E17" i="6"/>
  <c r="E34" i="6"/>
  <c r="E60" i="6"/>
  <c r="E99" i="6"/>
  <c r="E13" i="6"/>
  <c r="E30" i="6"/>
  <c r="E65" i="6"/>
  <c r="E92" i="6"/>
  <c r="E159" i="6"/>
  <c r="E85" i="6"/>
  <c r="E107" i="6"/>
  <c r="E127" i="6"/>
  <c r="E186" i="6"/>
  <c r="E15" i="6"/>
  <c r="E31" i="6"/>
  <c r="E47" i="6"/>
  <c r="E63" i="6"/>
  <c r="E86" i="6"/>
  <c r="E103" i="6"/>
  <c r="F137" i="6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D137" i="6"/>
  <c r="E138" i="6" s="1"/>
  <c r="E108" i="6"/>
  <c r="E166" i="6"/>
  <c r="E97" i="6"/>
  <c r="E113" i="6"/>
  <c r="E130" i="6"/>
  <c r="E143" i="6"/>
  <c r="E179" i="6"/>
  <c r="E128" i="6"/>
  <c r="E152" i="6"/>
  <c r="E168" i="6"/>
  <c r="E184" i="6"/>
  <c r="E157" i="6"/>
  <c r="E173" i="6"/>
  <c r="E189" i="6"/>
  <c r="E26" i="6"/>
  <c r="E126" i="6"/>
  <c r="E58" i="6"/>
  <c r="E38" i="6"/>
  <c r="E61" i="6"/>
  <c r="E96" i="6"/>
  <c r="E10" i="6"/>
  <c r="E18" i="6"/>
  <c r="E48" i="6"/>
  <c r="E79" i="6"/>
  <c r="E14" i="6"/>
  <c r="E44" i="6"/>
  <c r="F71" i="6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D71" i="6"/>
  <c r="E73" i="6" s="1"/>
  <c r="E111" i="6"/>
  <c r="E89" i="6"/>
  <c r="E110" i="6"/>
  <c r="E139" i="6"/>
  <c r="F6" i="6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D6" i="6"/>
  <c r="E8" i="6" s="1"/>
  <c r="E19" i="6"/>
  <c r="E35" i="6"/>
  <c r="E51" i="6"/>
  <c r="E74" i="6"/>
  <c r="E90" i="6"/>
  <c r="E104" i="6"/>
  <c r="E150" i="6"/>
  <c r="E112" i="6"/>
  <c r="E101" i="6"/>
  <c r="E117" i="6"/>
  <c r="E155" i="6"/>
  <c r="E187" i="6"/>
  <c r="E140" i="6"/>
  <c r="E156" i="6"/>
  <c r="E172" i="6"/>
  <c r="E188" i="6"/>
  <c r="E161" i="6"/>
  <c r="E177" i="6"/>
  <c r="E193" i="6"/>
  <c r="E81" i="6"/>
  <c r="E102" i="6"/>
  <c r="E196" i="6"/>
  <c r="E122" i="6"/>
  <c r="E9" i="6"/>
  <c r="E52" i="6"/>
  <c r="E72" i="6"/>
  <c r="E11" i="6"/>
  <c r="E149" i="6"/>
  <c r="E28" i="6"/>
  <c r="E45" i="6"/>
  <c r="E76" i="6"/>
  <c r="E191" i="6"/>
  <c r="E77" i="6"/>
  <c r="E93" i="6"/>
  <c r="E154" i="6"/>
  <c r="E23" i="6"/>
  <c r="E39" i="6"/>
  <c r="E55" i="6"/>
  <c r="E78" i="6"/>
  <c r="E94" i="6"/>
  <c r="E115" i="6"/>
  <c r="E116" i="6"/>
  <c r="E182" i="6"/>
  <c r="E105" i="6"/>
  <c r="E121" i="6"/>
  <c r="E141" i="6"/>
  <c r="E163" i="6"/>
  <c r="E195" i="6"/>
  <c r="E144" i="6"/>
  <c r="E160" i="6"/>
  <c r="E176" i="6"/>
  <c r="E192" i="6"/>
  <c r="E165" i="6"/>
  <c r="E181" i="6"/>
  <c r="E19" i="5"/>
  <c r="E145" i="5"/>
  <c r="E157" i="5"/>
  <c r="E186" i="5"/>
  <c r="E165" i="5"/>
  <c r="E181" i="5"/>
  <c r="E146" i="5"/>
  <c r="E176" i="5"/>
  <c r="E193" i="5"/>
  <c r="E141" i="5"/>
  <c r="E158" i="5"/>
  <c r="E188" i="5"/>
  <c r="E151" i="5"/>
  <c r="E192" i="5"/>
  <c r="E196" i="5"/>
  <c r="E78" i="5"/>
  <c r="E83" i="5"/>
  <c r="E103" i="5"/>
  <c r="E119" i="5"/>
  <c r="E76" i="5"/>
  <c r="E99" i="5"/>
  <c r="E116" i="5"/>
  <c r="E117" i="5"/>
  <c r="E94" i="5"/>
  <c r="E110" i="5"/>
  <c r="E128" i="5"/>
  <c r="E82" i="5"/>
  <c r="E95" i="5"/>
  <c r="E87" i="5"/>
  <c r="E124" i="5"/>
  <c r="E26" i="5"/>
  <c r="E10" i="5"/>
  <c r="E28" i="5"/>
  <c r="E44" i="5"/>
  <c r="E60" i="5"/>
  <c r="E13" i="5"/>
  <c r="E23" i="5"/>
  <c r="E51" i="5"/>
  <c r="E55" i="5"/>
  <c r="E58" i="5"/>
  <c r="E32" i="5"/>
  <c r="E64" i="5"/>
  <c r="E183" i="5"/>
  <c r="E46" i="5"/>
  <c r="E15" i="5"/>
  <c r="E148" i="5"/>
  <c r="E150" i="5"/>
  <c r="E16" i="5"/>
  <c r="E48" i="5"/>
  <c r="E104" i="5"/>
  <c r="E168" i="5"/>
  <c r="E182" i="5"/>
  <c r="E17" i="5"/>
  <c r="E33" i="5"/>
  <c r="E49" i="5"/>
  <c r="E65" i="5"/>
  <c r="E80" i="5"/>
  <c r="E100" i="5"/>
  <c r="E149" i="5"/>
  <c r="E121" i="5"/>
  <c r="E160" i="5"/>
  <c r="E177" i="5"/>
  <c r="E194" i="5"/>
  <c r="E98" i="5"/>
  <c r="E114" i="5"/>
  <c r="E129" i="5"/>
  <c r="E142" i="5"/>
  <c r="E172" i="5"/>
  <c r="E189" i="5"/>
  <c r="E155" i="5"/>
  <c r="E171" i="5"/>
  <c r="E187" i="5"/>
  <c r="D137" i="5"/>
  <c r="E139" i="5" s="1"/>
  <c r="F137" i="5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E74" i="5"/>
  <c r="E38" i="5"/>
  <c r="E63" i="5"/>
  <c r="E12" i="5"/>
  <c r="E91" i="5"/>
  <c r="E18" i="5"/>
  <c r="E29" i="5"/>
  <c r="E167" i="5"/>
  <c r="E152" i="5"/>
  <c r="E14" i="5"/>
  <c r="E112" i="5"/>
  <c r="E50" i="5"/>
  <c r="E20" i="5"/>
  <c r="E36" i="5"/>
  <c r="E52" i="5"/>
  <c r="E75" i="5"/>
  <c r="E88" i="5"/>
  <c r="E105" i="5"/>
  <c r="E126" i="5"/>
  <c r="E170" i="5"/>
  <c r="E9" i="5"/>
  <c r="E21" i="5"/>
  <c r="E37" i="5"/>
  <c r="E53" i="5"/>
  <c r="D71" i="5"/>
  <c r="E73" i="5" s="1"/>
  <c r="F71" i="5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E84" i="5"/>
  <c r="E101" i="5"/>
  <c r="E109" i="5"/>
  <c r="E161" i="5"/>
  <c r="E178" i="5"/>
  <c r="E86" i="5"/>
  <c r="E102" i="5"/>
  <c r="E118" i="5"/>
  <c r="E130" i="5"/>
  <c r="E156" i="5"/>
  <c r="E173" i="5"/>
  <c r="E190" i="5"/>
  <c r="E143" i="5"/>
  <c r="E159" i="5"/>
  <c r="E175" i="5"/>
  <c r="E191" i="5"/>
  <c r="E120" i="5"/>
  <c r="E62" i="5"/>
  <c r="E30" i="5"/>
  <c r="E123" i="5"/>
  <c r="E47" i="5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D6" i="5"/>
  <c r="E8" i="5" s="1"/>
  <c r="E45" i="5"/>
  <c r="E61" i="5"/>
  <c r="E96" i="5"/>
  <c r="E154" i="5"/>
  <c r="E97" i="5"/>
  <c r="E59" i="5"/>
  <c r="E27" i="5"/>
  <c r="E77" i="5"/>
  <c r="E34" i="5"/>
  <c r="E24" i="5"/>
  <c r="E40" i="5"/>
  <c r="E56" i="5"/>
  <c r="E79" i="5"/>
  <c r="E89" i="5"/>
  <c r="E111" i="5"/>
  <c r="E185" i="5"/>
  <c r="E11" i="5"/>
  <c r="E25" i="5"/>
  <c r="E41" i="5"/>
  <c r="E57" i="5"/>
  <c r="E85" i="5"/>
  <c r="E166" i="5"/>
  <c r="E113" i="5"/>
  <c r="E162" i="5"/>
  <c r="E90" i="5"/>
  <c r="E106" i="5"/>
  <c r="E122" i="5"/>
  <c r="E140" i="5"/>
  <c r="E174" i="5"/>
  <c r="E127" i="5"/>
  <c r="E147" i="5"/>
  <c r="E163" i="5"/>
  <c r="E179" i="5"/>
  <c r="E195" i="5"/>
  <c r="E92" i="5"/>
  <c r="E54" i="5"/>
  <c r="E22" i="5"/>
  <c r="E107" i="5"/>
  <c r="E31" i="5"/>
  <c r="E42" i="5"/>
  <c r="E184" i="5"/>
  <c r="E163" i="4"/>
  <c r="E196" i="4"/>
  <c r="E56" i="4"/>
  <c r="E46" i="4"/>
  <c r="E30" i="4"/>
  <c r="E95" i="4"/>
  <c r="E92" i="4"/>
  <c r="E162" i="4"/>
  <c r="E168" i="4"/>
  <c r="E146" i="4"/>
  <c r="E180" i="4"/>
  <c r="E142" i="4"/>
  <c r="E159" i="4"/>
  <c r="E176" i="4"/>
  <c r="E156" i="4"/>
  <c r="E149" i="4"/>
  <c r="E194" i="4"/>
  <c r="E190" i="4"/>
  <c r="E80" i="4"/>
  <c r="E93" i="4"/>
  <c r="E75" i="4"/>
  <c r="E85" i="4"/>
  <c r="E116" i="4"/>
  <c r="E121" i="4"/>
  <c r="E125" i="4"/>
  <c r="E25" i="4"/>
  <c r="E57" i="4"/>
  <c r="E61" i="4"/>
  <c r="E10" i="4"/>
  <c r="E41" i="4"/>
  <c r="E63" i="4"/>
  <c r="E43" i="4"/>
  <c r="E27" i="4"/>
  <c r="E12" i="4"/>
  <c r="E55" i="4"/>
  <c r="E36" i="4"/>
  <c r="E14" i="4"/>
  <c r="E101" i="4"/>
  <c r="E86" i="4"/>
  <c r="E102" i="4"/>
  <c r="E122" i="4"/>
  <c r="E165" i="4"/>
  <c r="E181" i="4"/>
  <c r="E48" i="4"/>
  <c r="E28" i="4"/>
  <c r="E39" i="4"/>
  <c r="E23" i="4"/>
  <c r="E42" i="4"/>
  <c r="E26" i="4"/>
  <c r="E76" i="4"/>
  <c r="F137" i="4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D137" i="4"/>
  <c r="E138" i="4" s="1"/>
  <c r="E54" i="4"/>
  <c r="E89" i="4"/>
  <c r="E51" i="4"/>
  <c r="E74" i="4"/>
  <c r="E90" i="4"/>
  <c r="E104" i="4"/>
  <c r="E120" i="4"/>
  <c r="E147" i="4"/>
  <c r="E164" i="4"/>
  <c r="E109" i="4"/>
  <c r="E126" i="4"/>
  <c r="E143" i="4"/>
  <c r="E160" i="4"/>
  <c r="E110" i="4"/>
  <c r="E123" i="4"/>
  <c r="E140" i="4"/>
  <c r="E170" i="4"/>
  <c r="E187" i="4"/>
  <c r="E129" i="4"/>
  <c r="E153" i="4"/>
  <c r="E169" i="4"/>
  <c r="E185" i="4"/>
  <c r="E87" i="4"/>
  <c r="E64" i="4"/>
  <c r="E37" i="4"/>
  <c r="E21" i="4"/>
  <c r="E20" i="4"/>
  <c r="E186" i="4"/>
  <c r="D6" i="4"/>
  <c r="E8" i="4" s="1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E65" i="4"/>
  <c r="E96" i="4"/>
  <c r="E150" i="4"/>
  <c r="E58" i="4"/>
  <c r="E77" i="4"/>
  <c r="E78" i="4"/>
  <c r="E94" i="4"/>
  <c r="E108" i="4"/>
  <c r="E148" i="4"/>
  <c r="E178" i="4"/>
  <c r="E113" i="4"/>
  <c r="E127" i="4"/>
  <c r="E144" i="4"/>
  <c r="E114" i="4"/>
  <c r="E124" i="4"/>
  <c r="E154" i="4"/>
  <c r="E188" i="4"/>
  <c r="E141" i="4"/>
  <c r="E157" i="4"/>
  <c r="E173" i="4"/>
  <c r="E189" i="4"/>
  <c r="E166" i="4"/>
  <c r="E49" i="4"/>
  <c r="E33" i="4"/>
  <c r="E17" i="4"/>
  <c r="E9" i="4"/>
  <c r="E183" i="4"/>
  <c r="E47" i="4"/>
  <c r="E31" i="4"/>
  <c r="E15" i="4"/>
  <c r="E60" i="4"/>
  <c r="E53" i="4"/>
  <c r="F71" i="4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D71" i="4"/>
  <c r="E72" i="4" s="1"/>
  <c r="E84" i="4"/>
  <c r="E100" i="4"/>
  <c r="E167" i="4"/>
  <c r="E62" i="4"/>
  <c r="E81" i="4"/>
  <c r="E97" i="4"/>
  <c r="E151" i="4"/>
  <c r="E59" i="4"/>
  <c r="E82" i="4"/>
  <c r="E98" i="4"/>
  <c r="E152" i="4"/>
  <c r="E112" i="4"/>
  <c r="E179" i="4"/>
  <c r="E117" i="4"/>
  <c r="E128" i="4"/>
  <c r="E158" i="4"/>
  <c r="E175" i="4"/>
  <c r="E192" i="4"/>
  <c r="E118" i="4"/>
  <c r="E155" i="4"/>
  <c r="E172" i="4"/>
  <c r="E195" i="4"/>
  <c r="E145" i="4"/>
  <c r="E161" i="4"/>
  <c r="E177" i="4"/>
  <c r="E193" i="4"/>
  <c r="E91" i="4"/>
  <c r="E45" i="4"/>
  <c r="E29" i="4"/>
  <c r="E13" i="4"/>
  <c r="E103" i="4"/>
  <c r="E40" i="4"/>
  <c r="E44" i="4"/>
  <c r="E24" i="4"/>
  <c r="E17" i="3"/>
  <c r="E50" i="3"/>
  <c r="E162" i="3"/>
  <c r="E150" i="3"/>
  <c r="E146" i="3"/>
  <c r="E163" i="3"/>
  <c r="E196" i="3"/>
  <c r="E144" i="3"/>
  <c r="E179" i="3"/>
  <c r="E156" i="3"/>
  <c r="E176" i="3"/>
  <c r="E184" i="3"/>
  <c r="E124" i="3"/>
  <c r="E127" i="3"/>
  <c r="E89" i="3"/>
  <c r="E86" i="3"/>
  <c r="E122" i="3"/>
  <c r="E110" i="3"/>
  <c r="E100" i="3"/>
  <c r="E175" i="3"/>
  <c r="E159" i="3"/>
  <c r="E166" i="3"/>
  <c r="E183" i="3"/>
  <c r="E188" i="3"/>
  <c r="E191" i="3"/>
  <c r="E153" i="3"/>
  <c r="E185" i="3"/>
  <c r="E178" i="3"/>
  <c r="E194" i="3"/>
  <c r="E119" i="3"/>
  <c r="E98" i="3"/>
  <c r="E93" i="3"/>
  <c r="E102" i="3"/>
  <c r="E82" i="3"/>
  <c r="E106" i="3"/>
  <c r="E77" i="3"/>
  <c r="E94" i="3"/>
  <c r="E111" i="3"/>
  <c r="E116" i="3"/>
  <c r="E44" i="3"/>
  <c r="E14" i="3"/>
  <c r="E48" i="3"/>
  <c r="E10" i="3"/>
  <c r="E33" i="3"/>
  <c r="E28" i="3"/>
  <c r="E65" i="3"/>
  <c r="E39" i="3"/>
  <c r="E55" i="3"/>
  <c r="E60" i="3"/>
  <c r="E35" i="3"/>
  <c r="E22" i="3"/>
  <c r="E11" i="3"/>
  <c r="E13" i="3"/>
  <c r="E114" i="3"/>
  <c r="E38" i="3"/>
  <c r="E54" i="3"/>
  <c r="E96" i="3"/>
  <c r="E43" i="3"/>
  <c r="E59" i="3"/>
  <c r="E78" i="3"/>
  <c r="E83" i="3"/>
  <c r="E99" i="3"/>
  <c r="E115" i="3"/>
  <c r="E151" i="3"/>
  <c r="E168" i="3"/>
  <c r="E104" i="3"/>
  <c r="E120" i="3"/>
  <c r="E147" i="3"/>
  <c r="E164" i="3"/>
  <c r="E101" i="3"/>
  <c r="E117" i="3"/>
  <c r="E128" i="3"/>
  <c r="E158" i="3"/>
  <c r="E187" i="3"/>
  <c r="E141" i="3"/>
  <c r="E157" i="3"/>
  <c r="E173" i="3"/>
  <c r="E189" i="3"/>
  <c r="E182" i="3"/>
  <c r="E172" i="3"/>
  <c r="E24" i="3"/>
  <c r="E61" i="3"/>
  <c r="D6" i="3"/>
  <c r="E8" i="3" s="1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E95" i="3"/>
  <c r="E113" i="3"/>
  <c r="E129" i="3"/>
  <c r="E169" i="3"/>
  <c r="E34" i="3"/>
  <c r="E56" i="3"/>
  <c r="E155" i="3"/>
  <c r="E57" i="3"/>
  <c r="E53" i="3"/>
  <c r="E16" i="3"/>
  <c r="E118" i="3"/>
  <c r="E49" i="3"/>
  <c r="E84" i="3"/>
  <c r="E45" i="3"/>
  <c r="E25" i="3"/>
  <c r="E9" i="3"/>
  <c r="E90" i="3"/>
  <c r="E42" i="3"/>
  <c r="E58" i="3"/>
  <c r="E80" i="3"/>
  <c r="E97" i="3"/>
  <c r="E140" i="3"/>
  <c r="E47" i="3"/>
  <c r="E63" i="3"/>
  <c r="E92" i="3"/>
  <c r="E123" i="3"/>
  <c r="E64" i="3"/>
  <c r="E87" i="3"/>
  <c r="E103" i="3"/>
  <c r="E152" i="3"/>
  <c r="E108" i="3"/>
  <c r="E130" i="3"/>
  <c r="E148" i="3"/>
  <c r="E180" i="3"/>
  <c r="E105" i="3"/>
  <c r="E121" i="3"/>
  <c r="E142" i="3"/>
  <c r="E195" i="3"/>
  <c r="E145" i="3"/>
  <c r="E161" i="3"/>
  <c r="E177" i="3"/>
  <c r="E193" i="3"/>
  <c r="E186" i="3"/>
  <c r="E15" i="3"/>
  <c r="E79" i="3"/>
  <c r="E19" i="3"/>
  <c r="E52" i="3"/>
  <c r="E18" i="3"/>
  <c r="E20" i="3"/>
  <c r="E29" i="3"/>
  <c r="E74" i="3"/>
  <c r="E30" i="3"/>
  <c r="E192" i="3"/>
  <c r="E36" i="3"/>
  <c r="E26" i="3"/>
  <c r="E88" i="3"/>
  <c r="E32" i="3"/>
  <c r="E12" i="3"/>
  <c r="E41" i="3"/>
  <c r="F71" i="3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D71" i="3"/>
  <c r="E72" i="3" s="1"/>
  <c r="E37" i="3"/>
  <c r="E21" i="3"/>
  <c r="E7" i="3"/>
  <c r="E40" i="3"/>
  <c r="E46" i="3"/>
  <c r="E62" i="3"/>
  <c r="E81" i="3"/>
  <c r="E170" i="3"/>
  <c r="E51" i="3"/>
  <c r="E76" i="3"/>
  <c r="E154" i="3"/>
  <c r="E75" i="3"/>
  <c r="E91" i="3"/>
  <c r="E107" i="3"/>
  <c r="F137" i="3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D137" i="3"/>
  <c r="E138" i="3" s="1"/>
  <c r="E112" i="3"/>
  <c r="E109" i="3"/>
  <c r="E126" i="3"/>
  <c r="E143" i="3"/>
  <c r="E160" i="3"/>
  <c r="E125" i="3"/>
  <c r="E149" i="3"/>
  <c r="E165" i="3"/>
  <c r="E181" i="3"/>
  <c r="E174" i="3"/>
  <c r="E190" i="3"/>
  <c r="E23" i="3"/>
  <c r="E27" i="3"/>
  <c r="E160" i="2"/>
  <c r="E167" i="2"/>
  <c r="E151" i="2"/>
  <c r="E183" i="2"/>
  <c r="E172" i="2"/>
  <c r="E168" i="2"/>
  <c r="E144" i="2"/>
  <c r="E148" i="2"/>
  <c r="E180" i="2"/>
  <c r="E161" i="2"/>
  <c r="E177" i="2"/>
  <c r="E193" i="2"/>
  <c r="E176" i="2"/>
  <c r="E159" i="2"/>
  <c r="E191" i="2"/>
  <c r="E156" i="2"/>
  <c r="E188" i="2"/>
  <c r="E119" i="2"/>
  <c r="E84" i="2"/>
  <c r="E86" i="2"/>
  <c r="E109" i="2"/>
  <c r="E98" i="2"/>
  <c r="E114" i="2"/>
  <c r="E124" i="2"/>
  <c r="E75" i="2"/>
  <c r="E99" i="2"/>
  <c r="D71" i="2"/>
  <c r="E72" i="2" s="1"/>
  <c r="F71" i="2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E100" i="2"/>
  <c r="E146" i="2"/>
  <c r="E162" i="2"/>
  <c r="E178" i="2"/>
  <c r="E194" i="2"/>
  <c r="E184" i="2"/>
  <c r="E73" i="2"/>
  <c r="E89" i="2"/>
  <c r="E104" i="2"/>
  <c r="E120" i="2"/>
  <c r="E113" i="2"/>
  <c r="E127" i="2"/>
  <c r="E102" i="2"/>
  <c r="E118" i="2"/>
  <c r="E171" i="2"/>
  <c r="E125" i="2"/>
  <c r="E149" i="2"/>
  <c r="E165" i="2"/>
  <c r="E181" i="2"/>
  <c r="D137" i="2"/>
  <c r="E139" i="2" s="1"/>
  <c r="F137" i="2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E150" i="2"/>
  <c r="E166" i="2"/>
  <c r="E182" i="2"/>
  <c r="E115" i="2"/>
  <c r="E152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H65" i="2" s="1"/>
  <c r="I65" i="2" s="1"/>
  <c r="E85" i="2"/>
  <c r="E145" i="2"/>
  <c r="E76" i="2"/>
  <c r="E93" i="2"/>
  <c r="E77" i="2"/>
  <c r="E95" i="2"/>
  <c r="E92" i="2"/>
  <c r="E101" i="2"/>
  <c r="E117" i="2"/>
  <c r="E128" i="2"/>
  <c r="E164" i="2"/>
  <c r="E196" i="2"/>
  <c r="E147" i="2"/>
  <c r="E179" i="2"/>
  <c r="E129" i="2"/>
  <c r="E153" i="2"/>
  <c r="E169" i="2"/>
  <c r="E185" i="2"/>
  <c r="E154" i="2"/>
  <c r="E170" i="2"/>
  <c r="E186" i="2"/>
  <c r="E79" i="2"/>
  <c r="E90" i="2"/>
  <c r="E87" i="2"/>
  <c r="E83" i="2"/>
  <c r="E103" i="2"/>
  <c r="E107" i="2"/>
  <c r="E81" i="2"/>
  <c r="E111" i="2"/>
  <c r="E96" i="2"/>
  <c r="E112" i="2"/>
  <c r="E105" i="2"/>
  <c r="E121" i="2"/>
  <c r="E140" i="2"/>
  <c r="E94" i="2"/>
  <c r="E110" i="2"/>
  <c r="E123" i="2"/>
  <c r="E155" i="2"/>
  <c r="E187" i="2"/>
  <c r="E141" i="2"/>
  <c r="E157" i="2"/>
  <c r="E173" i="2"/>
  <c r="E189" i="2"/>
  <c r="E142" i="2"/>
  <c r="E158" i="2"/>
  <c r="E174" i="2"/>
  <c r="E190" i="2"/>
  <c r="E78" i="2"/>
  <c r="G135" i="4" l="1"/>
  <c r="Q6" i="4" s="1"/>
  <c r="R6" i="4" s="1"/>
  <c r="G65" i="2"/>
  <c r="G135" i="1"/>
  <c r="Q6" i="1" s="1"/>
  <c r="R6" i="1" s="1"/>
  <c r="G4" i="1"/>
  <c r="Q4" i="1" s="1"/>
  <c r="R4" i="1" s="1"/>
  <c r="G69" i="1"/>
  <c r="Q5" i="1" s="1"/>
  <c r="R5" i="1" s="1"/>
  <c r="G135" i="2"/>
  <c r="Q6" i="2" s="1"/>
  <c r="R6" i="2" s="1"/>
  <c r="G201" i="7"/>
  <c r="E271" i="8"/>
  <c r="G69" i="8"/>
  <c r="Q7" i="8" s="1"/>
  <c r="R7" i="8" s="1"/>
  <c r="G267" i="8"/>
  <c r="Q5" i="8" s="1"/>
  <c r="R5" i="8" s="1"/>
  <c r="G4" i="8"/>
  <c r="G201" i="8"/>
  <c r="Q4" i="8" s="1"/>
  <c r="R4" i="8" s="1"/>
  <c r="G135" i="8"/>
  <c r="Q8" i="8" s="1"/>
  <c r="R8" i="8" s="1"/>
  <c r="G69" i="4"/>
  <c r="Q5" i="4" s="1"/>
  <c r="R5" i="4" s="1"/>
  <c r="E8" i="1"/>
  <c r="G4" i="4"/>
  <c r="Q4" i="4" s="1"/>
  <c r="R4" i="4" s="1"/>
  <c r="G135" i="6"/>
  <c r="Q6" i="6" s="1"/>
  <c r="R6" i="6" s="1"/>
  <c r="E204" i="7"/>
  <c r="E205" i="7"/>
  <c r="E139" i="8"/>
  <c r="E73" i="8"/>
  <c r="Q6" i="8"/>
  <c r="R6" i="8" s="1"/>
  <c r="G135" i="7"/>
  <c r="Q6" i="7" s="1"/>
  <c r="R6" i="7" s="1"/>
  <c r="G69" i="7"/>
  <c r="Q5" i="7" s="1"/>
  <c r="R5" i="7" s="1"/>
  <c r="G4" i="7"/>
  <c r="Q4" i="7" s="1"/>
  <c r="R4" i="7" s="1"/>
  <c r="E139" i="7"/>
  <c r="G4" i="6"/>
  <c r="Q4" i="6" s="1"/>
  <c r="R4" i="6" s="1"/>
  <c r="G69" i="6"/>
  <c r="Q5" i="6" s="1"/>
  <c r="R5" i="6" s="1"/>
  <c r="E7" i="6"/>
  <c r="E138" i="5"/>
  <c r="E72" i="5"/>
  <c r="E7" i="5"/>
  <c r="G69" i="5"/>
  <c r="Q5" i="5" s="1"/>
  <c r="R5" i="5" s="1"/>
  <c r="G4" i="5"/>
  <c r="Q4" i="5" s="1"/>
  <c r="R4" i="5" s="1"/>
  <c r="G135" i="5"/>
  <c r="Q6" i="5" s="1"/>
  <c r="R6" i="5" s="1"/>
  <c r="E139" i="4"/>
  <c r="E7" i="4"/>
  <c r="E73" i="4"/>
  <c r="G4" i="3"/>
  <c r="Q4" i="3" s="1"/>
  <c r="R4" i="3" s="1"/>
  <c r="E73" i="3"/>
  <c r="E139" i="3"/>
  <c r="G69" i="3"/>
  <c r="Q5" i="3" s="1"/>
  <c r="R5" i="3" s="1"/>
  <c r="G135" i="3"/>
  <c r="Q6" i="3" s="1"/>
  <c r="R6" i="3" s="1"/>
  <c r="E138" i="2"/>
  <c r="G4" i="2"/>
  <c r="Q4" i="2" s="1"/>
  <c r="R4" i="2" s="1"/>
  <c r="G69" i="2"/>
  <c r="Q5" i="2" s="1"/>
  <c r="R5" i="2" s="1"/>
</calcChain>
</file>

<file path=xl/sharedStrings.xml><?xml version="1.0" encoding="utf-8"?>
<sst xmlns="http://schemas.openxmlformats.org/spreadsheetml/2006/main" count="313" uniqueCount="22">
  <si>
    <t>interval:</t>
  </si>
  <si>
    <t>time:</t>
  </si>
  <si>
    <t>ms</t>
  </si>
  <si>
    <t>encoder data:</t>
  </si>
  <si>
    <t>speed (m/s):</t>
  </si>
  <si>
    <t>encoCountPerMM:</t>
  </si>
  <si>
    <t>mm travel:</t>
  </si>
  <si>
    <t>mm traveled (total):</t>
  </si>
  <si>
    <t>speed (smoothed):</t>
  </si>
  <si>
    <t>Kpbase</t>
  </si>
  <si>
    <t>motForwStart</t>
  </si>
  <si>
    <t>target</t>
  </si>
  <si>
    <t>a</t>
  </si>
  <si>
    <t>b</t>
  </si>
  <si>
    <t>KpAdj</t>
  </si>
  <si>
    <t>target/real:</t>
  </si>
  <si>
    <t>output (base):</t>
  </si>
  <si>
    <t>speed average depth:</t>
  </si>
  <si>
    <t>battery voltage at before test</t>
  </si>
  <si>
    <t>also, updated countPerMM  AFTER the tests</t>
  </si>
  <si>
    <t>(first one where new countPerMM was used)</t>
  </si>
  <si>
    <t>IMPORTANT: changed encoder to smaller holes (double precision)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</si>
</sst>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(1m/s)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Sheet1!$A$5:$A$65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Sheet1!$E$5:$E$65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2.9434741979580046E-2</c:v>
                </c:pt>
                <c:pt idx="5">
                  <c:v>8.8304225938740141E-2</c:v>
                </c:pt>
                <c:pt idx="6">
                  <c:v>0.14717370989790024</c:v>
                </c:pt>
                <c:pt idx="7">
                  <c:v>0.17660845187748028</c:v>
                </c:pt>
                <c:pt idx="8">
                  <c:v>0.23547793583664037</c:v>
                </c:pt>
                <c:pt idx="9">
                  <c:v>0.26491267781622041</c:v>
                </c:pt>
                <c:pt idx="10">
                  <c:v>0.32378216177538049</c:v>
                </c:pt>
                <c:pt idx="11">
                  <c:v>0.32378216177538049</c:v>
                </c:pt>
                <c:pt idx="12">
                  <c:v>0.35321690375496057</c:v>
                </c:pt>
                <c:pt idx="13">
                  <c:v>0.38265164573454058</c:v>
                </c:pt>
                <c:pt idx="14">
                  <c:v>0.41208638771412059</c:v>
                </c:pt>
                <c:pt idx="15">
                  <c:v>0.44152112969370066</c:v>
                </c:pt>
                <c:pt idx="16">
                  <c:v>0.44152112969370066</c:v>
                </c:pt>
                <c:pt idx="17">
                  <c:v>0.47095587167328073</c:v>
                </c:pt>
                <c:pt idx="18">
                  <c:v>0.47095587167328073</c:v>
                </c:pt>
                <c:pt idx="19">
                  <c:v>0.50039061365286075</c:v>
                </c:pt>
                <c:pt idx="20">
                  <c:v>0.50039061365286075</c:v>
                </c:pt>
                <c:pt idx="21">
                  <c:v>0.52982535563244082</c:v>
                </c:pt>
                <c:pt idx="22">
                  <c:v>0.52982535563244082</c:v>
                </c:pt>
                <c:pt idx="23">
                  <c:v>0.55926009761202089</c:v>
                </c:pt>
                <c:pt idx="24">
                  <c:v>0.55926009761202089</c:v>
                </c:pt>
                <c:pt idx="25">
                  <c:v>0.58869483959160085</c:v>
                </c:pt>
                <c:pt idx="26">
                  <c:v>0.58869483959160085</c:v>
                </c:pt>
                <c:pt idx="27">
                  <c:v>0.61812958157118092</c:v>
                </c:pt>
                <c:pt idx="28">
                  <c:v>0.64756432355076099</c:v>
                </c:pt>
                <c:pt idx="29">
                  <c:v>0.64756432355076099</c:v>
                </c:pt>
                <c:pt idx="30">
                  <c:v>0.64756432355076099</c:v>
                </c:pt>
                <c:pt idx="31">
                  <c:v>0.64756432355076099</c:v>
                </c:pt>
                <c:pt idx="32">
                  <c:v>0.67699906553034106</c:v>
                </c:pt>
                <c:pt idx="33">
                  <c:v>0.70643380750992113</c:v>
                </c:pt>
                <c:pt idx="34">
                  <c:v>0.67699906553034106</c:v>
                </c:pt>
                <c:pt idx="35">
                  <c:v>0.67699906553034106</c:v>
                </c:pt>
                <c:pt idx="36">
                  <c:v>0.67699906553034106</c:v>
                </c:pt>
                <c:pt idx="37">
                  <c:v>0.67699906553034106</c:v>
                </c:pt>
                <c:pt idx="38">
                  <c:v>0.67699906553034106</c:v>
                </c:pt>
                <c:pt idx="39">
                  <c:v>0.67699906553034106</c:v>
                </c:pt>
                <c:pt idx="40">
                  <c:v>0.67699906553034106</c:v>
                </c:pt>
                <c:pt idx="41">
                  <c:v>0.64756432355076099</c:v>
                </c:pt>
                <c:pt idx="42">
                  <c:v>0.58869483959160085</c:v>
                </c:pt>
                <c:pt idx="43">
                  <c:v>0.52982535563244082</c:v>
                </c:pt>
                <c:pt idx="44">
                  <c:v>0.44152112969370066</c:v>
                </c:pt>
                <c:pt idx="45">
                  <c:v>0.35321690375496057</c:v>
                </c:pt>
                <c:pt idx="46">
                  <c:v>0.23547793583664037</c:v>
                </c:pt>
                <c:pt idx="47">
                  <c:v>0.14717370989790024</c:v>
                </c:pt>
                <c:pt idx="48">
                  <c:v>5.8869483959160092E-2</c:v>
                </c:pt>
                <c:pt idx="49">
                  <c:v>2.9434741979580046E-2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95-4470-B3E6-92CB124A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62543"/>
        <c:axId val="736680799"/>
      </c:scatterChart>
      <c:valAx>
        <c:axId val="7123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6680799"/>
        <c:crosses val="autoZero"/>
        <c:crossBetween val="midCat"/>
      </c:valAx>
      <c:valAx>
        <c:axId val="7366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23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(1.5m/s)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Sheet3!$E$69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Sheet3!$A$70:$A$130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Sheet3!$E$70:$E$130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8.8304225938740141E-2</c:v>
                </c:pt>
                <c:pt idx="3">
                  <c:v>0.17660845187748028</c:v>
                </c:pt>
                <c:pt idx="4">
                  <c:v>0.29434741979580042</c:v>
                </c:pt>
                <c:pt idx="5">
                  <c:v>0.41208638771412059</c:v>
                </c:pt>
                <c:pt idx="6">
                  <c:v>0.52982535563244082</c:v>
                </c:pt>
                <c:pt idx="7">
                  <c:v>0.61812958157118092</c:v>
                </c:pt>
                <c:pt idx="8">
                  <c:v>0.70643380750992113</c:v>
                </c:pt>
                <c:pt idx="9">
                  <c:v>0.79473803344866123</c:v>
                </c:pt>
                <c:pt idx="10">
                  <c:v>0.85360751740782126</c:v>
                </c:pt>
                <c:pt idx="11">
                  <c:v>0.91247700136698151</c:v>
                </c:pt>
                <c:pt idx="12">
                  <c:v>0.94191174334656147</c:v>
                </c:pt>
                <c:pt idx="13">
                  <c:v>1.0302159692853017</c:v>
                </c:pt>
                <c:pt idx="14">
                  <c:v>1.0596507112648816</c:v>
                </c:pt>
                <c:pt idx="15">
                  <c:v>1.1185201952240418</c:v>
                </c:pt>
                <c:pt idx="16">
                  <c:v>1.1479549372036217</c:v>
                </c:pt>
                <c:pt idx="17">
                  <c:v>1.2068244211627819</c:v>
                </c:pt>
                <c:pt idx="18">
                  <c:v>1.2362591631423618</c:v>
                </c:pt>
                <c:pt idx="19">
                  <c:v>1.265693905121942</c:v>
                </c:pt>
                <c:pt idx="20">
                  <c:v>1.295128647101522</c:v>
                </c:pt>
                <c:pt idx="21">
                  <c:v>1.3245633890811022</c:v>
                </c:pt>
                <c:pt idx="22">
                  <c:v>1.3539981310606821</c:v>
                </c:pt>
                <c:pt idx="23">
                  <c:v>1.3834328730402623</c:v>
                </c:pt>
                <c:pt idx="24">
                  <c:v>1.4128676150198423</c:v>
                </c:pt>
                <c:pt idx="25">
                  <c:v>1.4128676150198423</c:v>
                </c:pt>
                <c:pt idx="26">
                  <c:v>1.4128676150198423</c:v>
                </c:pt>
                <c:pt idx="27">
                  <c:v>1.4423023569994224</c:v>
                </c:pt>
                <c:pt idx="28">
                  <c:v>1.4423023569994224</c:v>
                </c:pt>
                <c:pt idx="29">
                  <c:v>1.4717370989790022</c:v>
                </c:pt>
                <c:pt idx="30">
                  <c:v>1.4717370989790022</c:v>
                </c:pt>
                <c:pt idx="31">
                  <c:v>1.5306065829381623</c:v>
                </c:pt>
                <c:pt idx="32">
                  <c:v>1.5306065829381623</c:v>
                </c:pt>
                <c:pt idx="33">
                  <c:v>1.5600413249177425</c:v>
                </c:pt>
                <c:pt idx="34">
                  <c:v>1.5306065829381623</c:v>
                </c:pt>
                <c:pt idx="35">
                  <c:v>1.5600413249177425</c:v>
                </c:pt>
                <c:pt idx="36">
                  <c:v>1.5600413249177425</c:v>
                </c:pt>
                <c:pt idx="37">
                  <c:v>1.5894760668973225</c:v>
                </c:pt>
                <c:pt idx="38">
                  <c:v>1.5894760668973225</c:v>
                </c:pt>
                <c:pt idx="39">
                  <c:v>1.6189108088769026</c:v>
                </c:pt>
                <c:pt idx="40">
                  <c:v>1.6189108088769026</c:v>
                </c:pt>
                <c:pt idx="41">
                  <c:v>1.5894760668973225</c:v>
                </c:pt>
                <c:pt idx="42">
                  <c:v>1.5306065829381623</c:v>
                </c:pt>
                <c:pt idx="43">
                  <c:v>1.442302356999422</c:v>
                </c:pt>
                <c:pt idx="44">
                  <c:v>1.3834328730402621</c:v>
                </c:pt>
                <c:pt idx="45">
                  <c:v>1.2656939051219418</c:v>
                </c:pt>
                <c:pt idx="46">
                  <c:v>1.1773896791832019</c:v>
                </c:pt>
                <c:pt idx="47">
                  <c:v>1.0596507112648816</c:v>
                </c:pt>
                <c:pt idx="48">
                  <c:v>0.94191174334656147</c:v>
                </c:pt>
                <c:pt idx="49">
                  <c:v>0.85360751740782137</c:v>
                </c:pt>
                <c:pt idx="50">
                  <c:v>0.76530329146908116</c:v>
                </c:pt>
                <c:pt idx="51">
                  <c:v>0.67699906553034106</c:v>
                </c:pt>
                <c:pt idx="52">
                  <c:v>0.58869483959160096</c:v>
                </c:pt>
                <c:pt idx="53">
                  <c:v>0.50039061365286075</c:v>
                </c:pt>
                <c:pt idx="54">
                  <c:v>0.41208638771412059</c:v>
                </c:pt>
                <c:pt idx="55">
                  <c:v>0.32378216177538049</c:v>
                </c:pt>
                <c:pt idx="56">
                  <c:v>0.23547793583664037</c:v>
                </c:pt>
                <c:pt idx="57">
                  <c:v>0.14717370989790024</c:v>
                </c:pt>
                <c:pt idx="58">
                  <c:v>5.8869483959160092E-2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45-4BEA-A61D-FFCA13FFA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59727"/>
        <c:axId val="540254943"/>
      </c:scatterChart>
      <c:valAx>
        <c:axId val="536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54943"/>
        <c:crosses val="autoZero"/>
        <c:crossBetween val="midCat"/>
      </c:valAx>
      <c:valAx>
        <c:axId val="5402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61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(2m/s)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Sheet3!$E$135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Sheet3!$A$136:$A$196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Sheet3!$E$136:$E$196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2.9434741979580046E-2</c:v>
                </c:pt>
                <c:pt idx="3">
                  <c:v>8.8304225938740141E-2</c:v>
                </c:pt>
                <c:pt idx="4">
                  <c:v>0.23547793583664034</c:v>
                </c:pt>
                <c:pt idx="5">
                  <c:v>0.38265164573454058</c:v>
                </c:pt>
                <c:pt idx="6">
                  <c:v>0.55926009761202089</c:v>
                </c:pt>
                <c:pt idx="7">
                  <c:v>0.70643380750992113</c:v>
                </c:pt>
                <c:pt idx="8">
                  <c:v>0.82417277542824119</c:v>
                </c:pt>
                <c:pt idx="9">
                  <c:v>0.91247700136698151</c:v>
                </c:pt>
                <c:pt idx="10">
                  <c:v>1.0007812273057215</c:v>
                </c:pt>
                <c:pt idx="11">
                  <c:v>1.0890854532444616</c:v>
                </c:pt>
                <c:pt idx="12">
                  <c:v>1.1773896791832017</c:v>
                </c:pt>
                <c:pt idx="13">
                  <c:v>1.2362591631423621</c:v>
                </c:pt>
                <c:pt idx="14">
                  <c:v>1.3245633890811022</c:v>
                </c:pt>
                <c:pt idx="15">
                  <c:v>1.3834328730402623</c:v>
                </c:pt>
                <c:pt idx="16">
                  <c:v>1.4423023569994224</c:v>
                </c:pt>
                <c:pt idx="17">
                  <c:v>1.4717370989790022</c:v>
                </c:pt>
                <c:pt idx="18">
                  <c:v>1.5306065829381623</c:v>
                </c:pt>
                <c:pt idx="19">
                  <c:v>1.5894760668973225</c:v>
                </c:pt>
                <c:pt idx="20">
                  <c:v>1.6189108088769026</c:v>
                </c:pt>
                <c:pt idx="21">
                  <c:v>1.6483455508564824</c:v>
                </c:pt>
                <c:pt idx="22">
                  <c:v>1.6777802928360626</c:v>
                </c:pt>
                <c:pt idx="23">
                  <c:v>1.7072150348156425</c:v>
                </c:pt>
                <c:pt idx="24">
                  <c:v>1.7366497767952227</c:v>
                </c:pt>
                <c:pt idx="25">
                  <c:v>1.7660845187748027</c:v>
                </c:pt>
                <c:pt idx="26">
                  <c:v>1.824954002733963</c:v>
                </c:pt>
                <c:pt idx="27">
                  <c:v>1.824954002733963</c:v>
                </c:pt>
                <c:pt idx="28">
                  <c:v>1.8543887447135432</c:v>
                </c:pt>
                <c:pt idx="29">
                  <c:v>1.8543887447135428</c:v>
                </c:pt>
                <c:pt idx="30">
                  <c:v>1.9132582286727029</c:v>
                </c:pt>
                <c:pt idx="31">
                  <c:v>1.9132582286727029</c:v>
                </c:pt>
                <c:pt idx="32">
                  <c:v>1.9426929706522831</c:v>
                </c:pt>
                <c:pt idx="33">
                  <c:v>1.9426929706522831</c:v>
                </c:pt>
                <c:pt idx="34">
                  <c:v>1.9721277126318633</c:v>
                </c:pt>
                <c:pt idx="35">
                  <c:v>1.9721277126318633</c:v>
                </c:pt>
                <c:pt idx="36">
                  <c:v>2.001562454611443</c:v>
                </c:pt>
                <c:pt idx="37">
                  <c:v>2.001562454611443</c:v>
                </c:pt>
                <c:pt idx="38">
                  <c:v>2.0309971965910232</c:v>
                </c:pt>
                <c:pt idx="39">
                  <c:v>2.0309971965910232</c:v>
                </c:pt>
                <c:pt idx="40">
                  <c:v>2.0604319385706034</c:v>
                </c:pt>
                <c:pt idx="41">
                  <c:v>2.0309971965910232</c:v>
                </c:pt>
                <c:pt idx="42">
                  <c:v>2.001562454611443</c:v>
                </c:pt>
                <c:pt idx="43">
                  <c:v>1.8838234866931229</c:v>
                </c:pt>
                <c:pt idx="44">
                  <c:v>1.7955192607543828</c:v>
                </c:pt>
                <c:pt idx="45">
                  <c:v>1.6777802928360626</c:v>
                </c:pt>
                <c:pt idx="46">
                  <c:v>1.5894760668973225</c:v>
                </c:pt>
                <c:pt idx="47">
                  <c:v>1.4717370989790022</c:v>
                </c:pt>
                <c:pt idx="48">
                  <c:v>1.3539981310606821</c:v>
                </c:pt>
                <c:pt idx="49">
                  <c:v>1.2362591631423621</c:v>
                </c:pt>
                <c:pt idx="50">
                  <c:v>1.1479549372036217</c:v>
                </c:pt>
                <c:pt idx="51">
                  <c:v>1.0596507112648816</c:v>
                </c:pt>
                <c:pt idx="52">
                  <c:v>0.97134648532614154</c:v>
                </c:pt>
                <c:pt idx="53">
                  <c:v>0.88304225938740133</c:v>
                </c:pt>
                <c:pt idx="54">
                  <c:v>0.76530329146908116</c:v>
                </c:pt>
                <c:pt idx="55">
                  <c:v>0.67699906553034106</c:v>
                </c:pt>
                <c:pt idx="56">
                  <c:v>0.55926009761202089</c:v>
                </c:pt>
                <c:pt idx="57">
                  <c:v>0.50039061365286075</c:v>
                </c:pt>
                <c:pt idx="58">
                  <c:v>0.41208638771412059</c:v>
                </c:pt>
                <c:pt idx="59">
                  <c:v>0.32378216177538049</c:v>
                </c:pt>
                <c:pt idx="60">
                  <c:v>0.23547793583664037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5-40F7-9D64-790E6478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86367"/>
        <c:axId val="585389679"/>
      </c:scatterChart>
      <c:valAx>
        <c:axId val="717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5389679"/>
        <c:crosses val="autoZero"/>
        <c:crossBetween val="midCat"/>
      </c:valAx>
      <c:valAx>
        <c:axId val="5853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7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vs real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Sheet3!$P$4:$P$6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Sheet3!$Q$4:$Q$6</c:f>
              <c:numCache>
                <c:formatCode>General</c:formatCode>
                <c:ptCount val="3"/>
                <c:pt idx="0">
                  <c:v>1.0288143149053215</c:v>
                </c:pt>
                <c:pt idx="1">
                  <c:v>1.4955652234386621</c:v>
                </c:pt>
                <c:pt idx="2">
                  <c:v>1.8908317585930228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5B-46E4-B473-937378D61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91919"/>
        <c:axId val="540241631"/>
      </c:scatterChart>
      <c:valAx>
        <c:axId val="5373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41631"/>
        <c:crosses val="autoZero"/>
        <c:crossBetween val="midCat"/>
      </c:valAx>
      <c:valAx>
        <c:axId val="5402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73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(1m/s)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Sheet4!$E$4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Sheet4!$A$5:$A$65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Sheet4!$E$5:$E$65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8.8304225938740141E-2</c:v>
                </c:pt>
                <c:pt idx="3">
                  <c:v>0.23547793583664034</c:v>
                </c:pt>
                <c:pt idx="4">
                  <c:v>0.38265164573454058</c:v>
                </c:pt>
                <c:pt idx="5">
                  <c:v>0.52982535563244082</c:v>
                </c:pt>
                <c:pt idx="6">
                  <c:v>0.61812958157118092</c:v>
                </c:pt>
                <c:pt idx="7">
                  <c:v>0.70643380750992113</c:v>
                </c:pt>
                <c:pt idx="8">
                  <c:v>0.76530329146908116</c:v>
                </c:pt>
                <c:pt idx="9">
                  <c:v>0.82417277542824119</c:v>
                </c:pt>
                <c:pt idx="10">
                  <c:v>0.88304225938740144</c:v>
                </c:pt>
                <c:pt idx="11">
                  <c:v>0.91247700136698151</c:v>
                </c:pt>
                <c:pt idx="12">
                  <c:v>0.94191174334656147</c:v>
                </c:pt>
                <c:pt idx="13">
                  <c:v>0.97134648532614154</c:v>
                </c:pt>
                <c:pt idx="14">
                  <c:v>1.0007812273057215</c:v>
                </c:pt>
                <c:pt idx="15">
                  <c:v>1.0302159692853017</c:v>
                </c:pt>
                <c:pt idx="16">
                  <c:v>1.0302159692853017</c:v>
                </c:pt>
                <c:pt idx="17">
                  <c:v>1.0596507112648816</c:v>
                </c:pt>
                <c:pt idx="18">
                  <c:v>1.0596507112648816</c:v>
                </c:pt>
                <c:pt idx="19">
                  <c:v>1.0302159692853017</c:v>
                </c:pt>
                <c:pt idx="20">
                  <c:v>1.0302159692853017</c:v>
                </c:pt>
                <c:pt idx="21">
                  <c:v>1.0302159692853017</c:v>
                </c:pt>
                <c:pt idx="22">
                  <c:v>1.0596507112648816</c:v>
                </c:pt>
                <c:pt idx="23">
                  <c:v>1.0596507112648816</c:v>
                </c:pt>
                <c:pt idx="24">
                  <c:v>1.0890854532444616</c:v>
                </c:pt>
                <c:pt idx="25">
                  <c:v>1.0890854532444616</c:v>
                </c:pt>
                <c:pt idx="26">
                  <c:v>1.1185201952240418</c:v>
                </c:pt>
                <c:pt idx="27">
                  <c:v>1.0890854532444616</c:v>
                </c:pt>
                <c:pt idx="28">
                  <c:v>1.1185201952240418</c:v>
                </c:pt>
                <c:pt idx="29">
                  <c:v>1.0890854532444616</c:v>
                </c:pt>
                <c:pt idx="30">
                  <c:v>1.1185201952240418</c:v>
                </c:pt>
                <c:pt idx="31">
                  <c:v>1.0890854532444616</c:v>
                </c:pt>
                <c:pt idx="32">
                  <c:v>1.1185201952240418</c:v>
                </c:pt>
                <c:pt idx="33">
                  <c:v>1.1185201952240418</c:v>
                </c:pt>
                <c:pt idx="34">
                  <c:v>1.1185201952240418</c:v>
                </c:pt>
                <c:pt idx="35">
                  <c:v>1.1185201952240418</c:v>
                </c:pt>
                <c:pt idx="36">
                  <c:v>1.1185201952240418</c:v>
                </c:pt>
                <c:pt idx="37">
                  <c:v>1.1185201952240418</c:v>
                </c:pt>
                <c:pt idx="38">
                  <c:v>1.1185201952240418</c:v>
                </c:pt>
                <c:pt idx="39">
                  <c:v>1.1185201952240418</c:v>
                </c:pt>
                <c:pt idx="40">
                  <c:v>1.1479549372036217</c:v>
                </c:pt>
                <c:pt idx="41">
                  <c:v>1.1185201952240418</c:v>
                </c:pt>
                <c:pt idx="42">
                  <c:v>1.0596507112648816</c:v>
                </c:pt>
                <c:pt idx="43">
                  <c:v>0.97134648532614154</c:v>
                </c:pt>
                <c:pt idx="44">
                  <c:v>0.88304225938740133</c:v>
                </c:pt>
                <c:pt idx="45">
                  <c:v>0.79473803344866123</c:v>
                </c:pt>
                <c:pt idx="46">
                  <c:v>0.70643380750992113</c:v>
                </c:pt>
                <c:pt idx="47">
                  <c:v>0.58869483959160096</c:v>
                </c:pt>
                <c:pt idx="48">
                  <c:v>0.50039061365286075</c:v>
                </c:pt>
                <c:pt idx="49">
                  <c:v>0.41208638771412059</c:v>
                </c:pt>
                <c:pt idx="50">
                  <c:v>0.35321690375496057</c:v>
                </c:pt>
                <c:pt idx="51">
                  <c:v>0.26491267781622047</c:v>
                </c:pt>
                <c:pt idx="52">
                  <c:v>0.14717370989790024</c:v>
                </c:pt>
                <c:pt idx="53">
                  <c:v>5.8869483959160092E-2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CE-471A-9EDF-223771A0F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62543"/>
        <c:axId val="736680799"/>
      </c:scatterChart>
      <c:valAx>
        <c:axId val="712362543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6680799"/>
        <c:crosses val="autoZero"/>
        <c:crossBetween val="midCat"/>
      </c:valAx>
      <c:valAx>
        <c:axId val="7366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23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(1.25m/s)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Sheet4!$E$69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Sheet4!$A$70:$A$130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Sheet4!$E$70:$E$130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0.11773896791832018</c:v>
                </c:pt>
                <c:pt idx="3">
                  <c:v>0.23547793583664034</c:v>
                </c:pt>
                <c:pt idx="4">
                  <c:v>0.38265164573454058</c:v>
                </c:pt>
                <c:pt idx="5">
                  <c:v>0.52982535563244082</c:v>
                </c:pt>
                <c:pt idx="6">
                  <c:v>0.67699906553034106</c:v>
                </c:pt>
                <c:pt idx="7">
                  <c:v>0.82417277542824141</c:v>
                </c:pt>
                <c:pt idx="8">
                  <c:v>0.91247700136698151</c:v>
                </c:pt>
                <c:pt idx="9">
                  <c:v>1.0007812273057215</c:v>
                </c:pt>
                <c:pt idx="10">
                  <c:v>1.0302159692853017</c:v>
                </c:pt>
                <c:pt idx="11">
                  <c:v>1.0890854532444616</c:v>
                </c:pt>
                <c:pt idx="12">
                  <c:v>1.1479549372036217</c:v>
                </c:pt>
                <c:pt idx="13">
                  <c:v>1.2068244211627819</c:v>
                </c:pt>
                <c:pt idx="14">
                  <c:v>1.2362591631423618</c:v>
                </c:pt>
                <c:pt idx="15">
                  <c:v>1.2362591631423618</c:v>
                </c:pt>
                <c:pt idx="16">
                  <c:v>1.265693905121942</c:v>
                </c:pt>
                <c:pt idx="17">
                  <c:v>1.265693905121942</c:v>
                </c:pt>
                <c:pt idx="18">
                  <c:v>1.295128647101522</c:v>
                </c:pt>
                <c:pt idx="19">
                  <c:v>1.295128647101522</c:v>
                </c:pt>
                <c:pt idx="20">
                  <c:v>1.3245633890811022</c:v>
                </c:pt>
                <c:pt idx="21">
                  <c:v>1.3245633890811022</c:v>
                </c:pt>
                <c:pt idx="22">
                  <c:v>1.3245633890811022</c:v>
                </c:pt>
                <c:pt idx="23">
                  <c:v>1.3245633890811022</c:v>
                </c:pt>
                <c:pt idx="24">
                  <c:v>1.3245633890811022</c:v>
                </c:pt>
                <c:pt idx="25">
                  <c:v>1.3539981310606821</c:v>
                </c:pt>
                <c:pt idx="26">
                  <c:v>1.3539981310606821</c:v>
                </c:pt>
                <c:pt idx="27">
                  <c:v>1.3539981310606821</c:v>
                </c:pt>
                <c:pt idx="28">
                  <c:v>1.3539981310606821</c:v>
                </c:pt>
                <c:pt idx="29">
                  <c:v>1.3539981310606821</c:v>
                </c:pt>
                <c:pt idx="30">
                  <c:v>1.3539981310606821</c:v>
                </c:pt>
                <c:pt idx="31">
                  <c:v>1.3539981310606821</c:v>
                </c:pt>
                <c:pt idx="32">
                  <c:v>1.3539981310606821</c:v>
                </c:pt>
                <c:pt idx="33">
                  <c:v>1.3539981310606821</c:v>
                </c:pt>
                <c:pt idx="34">
                  <c:v>1.3539981310606821</c:v>
                </c:pt>
                <c:pt idx="35">
                  <c:v>1.3539981310606821</c:v>
                </c:pt>
                <c:pt idx="36">
                  <c:v>1.3539981310606821</c:v>
                </c:pt>
                <c:pt idx="37">
                  <c:v>1.3539981310606821</c:v>
                </c:pt>
                <c:pt idx="38">
                  <c:v>1.3539981310606821</c:v>
                </c:pt>
                <c:pt idx="39">
                  <c:v>1.3539981310606821</c:v>
                </c:pt>
                <c:pt idx="40">
                  <c:v>1.3245633890811022</c:v>
                </c:pt>
                <c:pt idx="41">
                  <c:v>1.3245633890811022</c:v>
                </c:pt>
                <c:pt idx="42">
                  <c:v>1.2656939051219418</c:v>
                </c:pt>
                <c:pt idx="43">
                  <c:v>1.2068244211627819</c:v>
                </c:pt>
                <c:pt idx="44">
                  <c:v>1.0890854532444616</c:v>
                </c:pt>
                <c:pt idx="45">
                  <c:v>1.0007812273057215</c:v>
                </c:pt>
                <c:pt idx="46">
                  <c:v>0.88304225938740133</c:v>
                </c:pt>
                <c:pt idx="47">
                  <c:v>0.79473803344866123</c:v>
                </c:pt>
                <c:pt idx="48">
                  <c:v>0.70643380750992113</c:v>
                </c:pt>
                <c:pt idx="49">
                  <c:v>0.61812958157118103</c:v>
                </c:pt>
                <c:pt idx="50">
                  <c:v>0.52982535563244082</c:v>
                </c:pt>
                <c:pt idx="51">
                  <c:v>0.44152112969370066</c:v>
                </c:pt>
                <c:pt idx="52">
                  <c:v>0.35321690375496057</c:v>
                </c:pt>
                <c:pt idx="53">
                  <c:v>0.26491267781622047</c:v>
                </c:pt>
                <c:pt idx="54">
                  <c:v>0.17660845187748028</c:v>
                </c:pt>
                <c:pt idx="55">
                  <c:v>8.8304225938740141E-2</c:v>
                </c:pt>
                <c:pt idx="56">
                  <c:v>2.9434741979580046E-2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B-4BF6-BAA3-0AF0E53D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59727"/>
        <c:axId val="540254943"/>
      </c:scatterChart>
      <c:valAx>
        <c:axId val="536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54943"/>
        <c:crosses val="autoZero"/>
        <c:crossBetween val="midCat"/>
      </c:valAx>
      <c:valAx>
        <c:axId val="5402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61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(1.5m/s)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Sheet4!$E$135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Sheet4!$A$136:$A$196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Sheet4!$E$136:$E$196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0.11773896791832018</c:v>
                </c:pt>
                <c:pt idx="3">
                  <c:v>0.29434741979580042</c:v>
                </c:pt>
                <c:pt idx="4">
                  <c:v>0.47095587167328068</c:v>
                </c:pt>
                <c:pt idx="5">
                  <c:v>0.64756432355076099</c:v>
                </c:pt>
                <c:pt idx="6">
                  <c:v>0.76530329146908116</c:v>
                </c:pt>
                <c:pt idx="7">
                  <c:v>0.91247700136698151</c:v>
                </c:pt>
                <c:pt idx="8">
                  <c:v>1.0007812273057215</c:v>
                </c:pt>
                <c:pt idx="9">
                  <c:v>1.0890854532444616</c:v>
                </c:pt>
                <c:pt idx="10">
                  <c:v>1.1479549372036217</c:v>
                </c:pt>
                <c:pt idx="11">
                  <c:v>1.2362591631423621</c:v>
                </c:pt>
                <c:pt idx="12">
                  <c:v>1.295128647101522</c:v>
                </c:pt>
                <c:pt idx="13">
                  <c:v>1.3539981310606821</c:v>
                </c:pt>
                <c:pt idx="14">
                  <c:v>1.3834328730402623</c:v>
                </c:pt>
                <c:pt idx="15">
                  <c:v>1.4423023569994224</c:v>
                </c:pt>
                <c:pt idx="16">
                  <c:v>1.4717370989790022</c:v>
                </c:pt>
                <c:pt idx="17">
                  <c:v>1.5011718409585821</c:v>
                </c:pt>
                <c:pt idx="18">
                  <c:v>1.5011718409585821</c:v>
                </c:pt>
                <c:pt idx="19">
                  <c:v>1.5306065829381623</c:v>
                </c:pt>
                <c:pt idx="20">
                  <c:v>1.5306065829381623</c:v>
                </c:pt>
                <c:pt idx="21">
                  <c:v>1.5600413249177425</c:v>
                </c:pt>
                <c:pt idx="22">
                  <c:v>1.5306065829381623</c:v>
                </c:pt>
                <c:pt idx="23">
                  <c:v>1.5600413249177425</c:v>
                </c:pt>
                <c:pt idx="24">
                  <c:v>1.5600413249177425</c:v>
                </c:pt>
                <c:pt idx="25">
                  <c:v>1.5894760668973225</c:v>
                </c:pt>
                <c:pt idx="26">
                  <c:v>1.5894760668973225</c:v>
                </c:pt>
                <c:pt idx="27">
                  <c:v>1.5894760668973225</c:v>
                </c:pt>
                <c:pt idx="28">
                  <c:v>1.5894760668973225</c:v>
                </c:pt>
                <c:pt idx="29">
                  <c:v>1.6189108088769026</c:v>
                </c:pt>
                <c:pt idx="30">
                  <c:v>1.6189108088769026</c:v>
                </c:pt>
                <c:pt idx="31">
                  <c:v>1.6189108088769026</c:v>
                </c:pt>
                <c:pt idx="32">
                  <c:v>1.6189108088769026</c:v>
                </c:pt>
                <c:pt idx="33">
                  <c:v>1.6483455508564824</c:v>
                </c:pt>
                <c:pt idx="34">
                  <c:v>1.6483455508564824</c:v>
                </c:pt>
                <c:pt idx="35">
                  <c:v>1.6483455508564824</c:v>
                </c:pt>
                <c:pt idx="36">
                  <c:v>1.6189108088769026</c:v>
                </c:pt>
                <c:pt idx="37">
                  <c:v>1.6189108088769026</c:v>
                </c:pt>
                <c:pt idx="38">
                  <c:v>1.6189108088769026</c:v>
                </c:pt>
                <c:pt idx="39">
                  <c:v>1.6483455508564824</c:v>
                </c:pt>
                <c:pt idx="40">
                  <c:v>1.6483455508564824</c:v>
                </c:pt>
                <c:pt idx="41">
                  <c:v>1.6189108088769026</c:v>
                </c:pt>
                <c:pt idx="42">
                  <c:v>1.5600413249177425</c:v>
                </c:pt>
                <c:pt idx="43">
                  <c:v>1.5011718409585824</c:v>
                </c:pt>
                <c:pt idx="44">
                  <c:v>1.4128676150198423</c:v>
                </c:pt>
                <c:pt idx="45">
                  <c:v>1.295128647101522</c:v>
                </c:pt>
                <c:pt idx="46">
                  <c:v>1.2068244211627819</c:v>
                </c:pt>
                <c:pt idx="47">
                  <c:v>1.0890854532444616</c:v>
                </c:pt>
                <c:pt idx="48">
                  <c:v>1.0007812273057215</c:v>
                </c:pt>
                <c:pt idx="49">
                  <c:v>0.88304225938740133</c:v>
                </c:pt>
                <c:pt idx="50">
                  <c:v>0.82417277542824119</c:v>
                </c:pt>
                <c:pt idx="51">
                  <c:v>0.73586854948950109</c:v>
                </c:pt>
                <c:pt idx="52">
                  <c:v>0.61812958157118103</c:v>
                </c:pt>
                <c:pt idx="53">
                  <c:v>0.50039061365286075</c:v>
                </c:pt>
                <c:pt idx="54">
                  <c:v>0.41208638771412059</c:v>
                </c:pt>
                <c:pt idx="55">
                  <c:v>0.35321690375496057</c:v>
                </c:pt>
                <c:pt idx="56">
                  <c:v>0.26491267781622047</c:v>
                </c:pt>
                <c:pt idx="57">
                  <c:v>0.17660845187748028</c:v>
                </c:pt>
                <c:pt idx="58">
                  <c:v>8.8304225938740141E-2</c:v>
                </c:pt>
                <c:pt idx="59">
                  <c:v>2.9434741979580046E-2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00-4918-901F-D3F87AFE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86367"/>
        <c:axId val="585389679"/>
      </c:scatterChart>
      <c:valAx>
        <c:axId val="717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5389679"/>
        <c:crosses val="autoZero"/>
        <c:crossBetween val="midCat"/>
      </c:valAx>
      <c:valAx>
        <c:axId val="5853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7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vs real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Sheet4!$P$4:$P$6</c:f>
              <c:numCache>
                <c:formatCode>General</c:formatCode>
                <c:ptCount val="3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</c:numCache>
            </c:numRef>
          </c:xVal>
          <c:yVal>
            <c:numRef>
              <c:f>Sheet4!$Q$4:$Q$6</c:f>
              <c:numCache>
                <c:formatCode>General</c:formatCode>
                <c:ptCount val="3"/>
                <c:pt idx="0">
                  <c:v>1.1185201952240418</c:v>
                </c:pt>
                <c:pt idx="1">
                  <c:v>1.3486463597916676</c:v>
                </c:pt>
                <c:pt idx="2">
                  <c:v>1.632290237049439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F9-48F5-B954-64E202059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91919"/>
        <c:axId val="540241631"/>
      </c:scatterChart>
      <c:valAx>
        <c:axId val="5373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41631"/>
        <c:crosses val="autoZero"/>
        <c:crossBetween val="midCat"/>
      </c:valAx>
      <c:valAx>
        <c:axId val="5402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73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(1.5m/s)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Sheet5!$E$4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Sheet5!$A$5:$A$65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Sheet5!$E$5:$E$65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C6-436A-A056-CE43B124F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62543"/>
        <c:axId val="736680799"/>
      </c:scatterChart>
      <c:valAx>
        <c:axId val="7123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6680799"/>
        <c:crosses val="autoZero"/>
        <c:crossBetween val="midCat"/>
      </c:valAx>
      <c:valAx>
        <c:axId val="7366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23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(2m/s)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Sheet5!$E$69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Sheet5!$A$70:$A$130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Sheet5!$E$70:$E$130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8-4BEA-8880-2C6C555A7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59727"/>
        <c:axId val="540254943"/>
      </c:scatterChart>
      <c:valAx>
        <c:axId val="536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54943"/>
        <c:crosses val="autoZero"/>
        <c:crossBetween val="midCat"/>
      </c:valAx>
      <c:valAx>
        <c:axId val="5402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61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(3m/s)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Sheet5!$E$135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Sheet5!$A$136:$A$196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Sheet5!$E$136:$E$196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3-4410-982B-B632D6AB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86367"/>
        <c:axId val="585389679"/>
      </c:scatterChart>
      <c:valAx>
        <c:axId val="717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5389679"/>
        <c:crosses val="autoZero"/>
        <c:crossBetween val="midCat"/>
      </c:valAx>
      <c:valAx>
        <c:axId val="5853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7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(1.5m/s)</a:t>
            </a:r>
          </a:p>
        </c:rich>
      </c:tx>
      <c:layout>
        <c:manualLayout>
          <c:xMode val="edge"/>
          <c:yMode val="edge"/>
          <c:x val="0.291861111111111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Sheet1!$E$69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Sheet1!$A$70:$A$130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Sheet1!$E$70:$E$130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5.8869483959160092E-2</c:v>
                </c:pt>
                <c:pt idx="3">
                  <c:v>0.11773896791832018</c:v>
                </c:pt>
                <c:pt idx="4">
                  <c:v>0.23547793583664037</c:v>
                </c:pt>
                <c:pt idx="5">
                  <c:v>0.32378216177538049</c:v>
                </c:pt>
                <c:pt idx="6">
                  <c:v>0.41208638771412059</c:v>
                </c:pt>
                <c:pt idx="7">
                  <c:v>0.47095587167328073</c:v>
                </c:pt>
                <c:pt idx="8">
                  <c:v>0.52982535563244082</c:v>
                </c:pt>
                <c:pt idx="9">
                  <c:v>0.61812958157118092</c:v>
                </c:pt>
                <c:pt idx="10">
                  <c:v>0.70643380750992113</c:v>
                </c:pt>
                <c:pt idx="11">
                  <c:v>0.76530329146908116</c:v>
                </c:pt>
                <c:pt idx="12">
                  <c:v>0.79473803344866123</c:v>
                </c:pt>
                <c:pt idx="13">
                  <c:v>0.82417277542824119</c:v>
                </c:pt>
                <c:pt idx="14">
                  <c:v>0.88304225938740144</c:v>
                </c:pt>
                <c:pt idx="15">
                  <c:v>0.94191174334656147</c:v>
                </c:pt>
                <c:pt idx="16">
                  <c:v>0.97134648532614154</c:v>
                </c:pt>
                <c:pt idx="17">
                  <c:v>0.97134648532614154</c:v>
                </c:pt>
                <c:pt idx="18">
                  <c:v>1.0007812273057215</c:v>
                </c:pt>
                <c:pt idx="19">
                  <c:v>1.0596507112648816</c:v>
                </c:pt>
                <c:pt idx="20">
                  <c:v>1.1185201952240418</c:v>
                </c:pt>
                <c:pt idx="21">
                  <c:v>1.1479549372036217</c:v>
                </c:pt>
                <c:pt idx="22">
                  <c:v>1.1773896791832017</c:v>
                </c:pt>
                <c:pt idx="23">
                  <c:v>1.1773896791832017</c:v>
                </c:pt>
                <c:pt idx="24">
                  <c:v>1.2068244211627819</c:v>
                </c:pt>
                <c:pt idx="25">
                  <c:v>1.2068244211627819</c:v>
                </c:pt>
                <c:pt idx="26">
                  <c:v>1.265693905121942</c:v>
                </c:pt>
                <c:pt idx="27">
                  <c:v>1.265693905121942</c:v>
                </c:pt>
                <c:pt idx="28">
                  <c:v>1.295128647101522</c:v>
                </c:pt>
                <c:pt idx="29">
                  <c:v>1.295128647101522</c:v>
                </c:pt>
                <c:pt idx="30">
                  <c:v>1.3245633890811022</c:v>
                </c:pt>
                <c:pt idx="31">
                  <c:v>1.3539981310606821</c:v>
                </c:pt>
                <c:pt idx="32">
                  <c:v>1.3539981310606821</c:v>
                </c:pt>
                <c:pt idx="33">
                  <c:v>1.3834328730402623</c:v>
                </c:pt>
                <c:pt idx="34">
                  <c:v>1.3539981310606821</c:v>
                </c:pt>
                <c:pt idx="35">
                  <c:v>1.3834328730402623</c:v>
                </c:pt>
                <c:pt idx="36">
                  <c:v>1.3834328730402623</c:v>
                </c:pt>
                <c:pt idx="37">
                  <c:v>1.4128676150198423</c:v>
                </c:pt>
                <c:pt idx="38">
                  <c:v>1.4128676150198423</c:v>
                </c:pt>
                <c:pt idx="39">
                  <c:v>1.4128676150198423</c:v>
                </c:pt>
                <c:pt idx="40">
                  <c:v>1.4128676150198423</c:v>
                </c:pt>
                <c:pt idx="41">
                  <c:v>1.4128676150198423</c:v>
                </c:pt>
                <c:pt idx="42">
                  <c:v>1.3539981310606821</c:v>
                </c:pt>
                <c:pt idx="43">
                  <c:v>1.2656939051219418</c:v>
                </c:pt>
                <c:pt idx="44">
                  <c:v>1.1479549372036217</c:v>
                </c:pt>
                <c:pt idx="45">
                  <c:v>1.0596507112648816</c:v>
                </c:pt>
                <c:pt idx="46">
                  <c:v>0.97134648532614154</c:v>
                </c:pt>
                <c:pt idx="47">
                  <c:v>0.88304225938740133</c:v>
                </c:pt>
                <c:pt idx="48">
                  <c:v>0.79473803344866123</c:v>
                </c:pt>
                <c:pt idx="49">
                  <c:v>0.67699906553034106</c:v>
                </c:pt>
                <c:pt idx="50">
                  <c:v>0.58869483959160096</c:v>
                </c:pt>
                <c:pt idx="51">
                  <c:v>0.47095587167328073</c:v>
                </c:pt>
                <c:pt idx="52">
                  <c:v>0.41208638771412059</c:v>
                </c:pt>
                <c:pt idx="53">
                  <c:v>0.29434741979580048</c:v>
                </c:pt>
                <c:pt idx="54">
                  <c:v>0.23547793583664037</c:v>
                </c:pt>
                <c:pt idx="55">
                  <c:v>0.11773896791832018</c:v>
                </c:pt>
                <c:pt idx="56">
                  <c:v>5.8869483959160092E-2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FE-4155-AA3B-A60C73590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59727"/>
        <c:axId val="540254943"/>
      </c:scatterChart>
      <c:valAx>
        <c:axId val="536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54943"/>
        <c:crosses val="autoZero"/>
        <c:crossBetween val="midCat"/>
      </c:valAx>
      <c:valAx>
        <c:axId val="5402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61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vs real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Sheet5!$P$4:$P$6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Sheet5!$Q$4:$Q$6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8-4AE8-9D2A-FCE33AF56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91919"/>
        <c:axId val="540241631"/>
      </c:scatterChart>
      <c:valAx>
        <c:axId val="5373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41631"/>
        <c:crosses val="autoZero"/>
        <c:crossBetween val="midCat"/>
      </c:valAx>
      <c:valAx>
        <c:axId val="5402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73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(1.5m/s)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Sheet6!$E$4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Sheet6!$A$5:$A$65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Sheet6!$E$5:$E$65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D7-4DA1-AC61-F42F38699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62543"/>
        <c:axId val="736680799"/>
      </c:scatterChart>
      <c:valAx>
        <c:axId val="7123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6680799"/>
        <c:crosses val="autoZero"/>
        <c:crossBetween val="midCat"/>
      </c:valAx>
      <c:valAx>
        <c:axId val="7366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23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(2m/s)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Sheet6!$E$69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Sheet6!$A$70:$A$130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Sheet6!$E$70:$E$130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47-4B34-B8C7-5C50BFA14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59727"/>
        <c:axId val="540254943"/>
      </c:scatterChart>
      <c:valAx>
        <c:axId val="536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54943"/>
        <c:crosses val="autoZero"/>
        <c:crossBetween val="midCat"/>
      </c:valAx>
      <c:valAx>
        <c:axId val="5402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61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(3m/s)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Sheet6!$E$135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Sheet6!$A$136:$A$196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Sheet6!$E$136:$E$196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B-480F-9D5A-75D28121A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86367"/>
        <c:axId val="585389679"/>
      </c:scatterChart>
      <c:valAx>
        <c:axId val="717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5389679"/>
        <c:crosses val="autoZero"/>
        <c:crossBetween val="midCat"/>
      </c:valAx>
      <c:valAx>
        <c:axId val="5853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7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vs real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Sheet6!$P$4:$P$6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Sheet6!$Q$4:$Q$6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DB-4766-BDF1-0F0B54AA4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91919"/>
        <c:axId val="540241631"/>
      </c:scatterChart>
      <c:valAx>
        <c:axId val="5373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41631"/>
        <c:crosses val="autoZero"/>
        <c:crossBetween val="midCat"/>
      </c:valAx>
      <c:valAx>
        <c:axId val="5402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73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(1.5m/s)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Sheet7!$E$4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Sheet7!$A$5:$A$65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Sheet7!$E$5:$E$65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8-45DE-97E3-FFCF8359C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62543"/>
        <c:axId val="736680799"/>
      </c:scatterChart>
      <c:valAx>
        <c:axId val="7123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6680799"/>
        <c:crosses val="autoZero"/>
        <c:crossBetween val="midCat"/>
      </c:valAx>
      <c:valAx>
        <c:axId val="7366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23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(2m/s)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Sheet7!$E$69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Sheet7!$A$70:$A$130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Sheet7!$E$70:$E$130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4E-4415-A73B-CF8DFCAF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59727"/>
        <c:axId val="540254943"/>
      </c:scatterChart>
      <c:valAx>
        <c:axId val="536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54943"/>
        <c:crosses val="autoZero"/>
        <c:crossBetween val="midCat"/>
      </c:valAx>
      <c:valAx>
        <c:axId val="5402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61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(3m/s)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Sheet7!$E$135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Sheet7!$A$136:$A$196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Sheet7!$E$136:$E$196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3-419F-8461-B193C70E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86367"/>
        <c:axId val="585389679"/>
      </c:scatterChart>
      <c:valAx>
        <c:axId val="717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5389679"/>
        <c:crosses val="autoZero"/>
        <c:crossBetween val="midCat"/>
      </c:valAx>
      <c:valAx>
        <c:axId val="5853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7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vs real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Sheet7!$P$4:$P$6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Sheet7!$Q$4:$Q$6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74-488B-BCA1-3A89CDFB9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91919"/>
        <c:axId val="540241631"/>
      </c:scatterChart>
      <c:valAx>
        <c:axId val="5373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41631"/>
        <c:crosses val="autoZero"/>
        <c:crossBetween val="midCat"/>
      </c:valAx>
      <c:valAx>
        <c:axId val="5402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73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(1.5m/s)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Sheet8!$E$4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Sheet8!$A$5:$A$65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Sheet8!$E$5:$E$65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AF-45EB-B365-0BE1A9822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62543"/>
        <c:axId val="736680799"/>
      </c:scatterChart>
      <c:valAx>
        <c:axId val="7123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6680799"/>
        <c:crosses val="autoZero"/>
        <c:crossBetween val="midCat"/>
      </c:valAx>
      <c:valAx>
        <c:axId val="7366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23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(2m/s)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Sheet1!$E$135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Sheet1!$A$136:$A$196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Sheet1!$E$136:$E$196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0.11773896791832018</c:v>
                </c:pt>
                <c:pt idx="3">
                  <c:v>0.23547793583664034</c:v>
                </c:pt>
                <c:pt idx="4">
                  <c:v>0.38265164573454058</c:v>
                </c:pt>
                <c:pt idx="5">
                  <c:v>0.52982535563244082</c:v>
                </c:pt>
                <c:pt idx="6">
                  <c:v>0.64756432355076099</c:v>
                </c:pt>
                <c:pt idx="7">
                  <c:v>0.76530329146908116</c:v>
                </c:pt>
                <c:pt idx="8">
                  <c:v>0.88304225938740144</c:v>
                </c:pt>
                <c:pt idx="9">
                  <c:v>1.0007812273057215</c:v>
                </c:pt>
                <c:pt idx="10">
                  <c:v>1.0890854532444616</c:v>
                </c:pt>
                <c:pt idx="11">
                  <c:v>1.1479549372036217</c:v>
                </c:pt>
                <c:pt idx="12">
                  <c:v>1.2068244211627819</c:v>
                </c:pt>
                <c:pt idx="13">
                  <c:v>1.265693905121942</c:v>
                </c:pt>
                <c:pt idx="14">
                  <c:v>1.3245633890811022</c:v>
                </c:pt>
                <c:pt idx="15">
                  <c:v>1.3834328730402623</c:v>
                </c:pt>
                <c:pt idx="16">
                  <c:v>1.4423023569994224</c:v>
                </c:pt>
                <c:pt idx="17">
                  <c:v>1.5011718409585824</c:v>
                </c:pt>
                <c:pt idx="18">
                  <c:v>1.5600413249177425</c:v>
                </c:pt>
                <c:pt idx="19">
                  <c:v>1.5894760668973225</c:v>
                </c:pt>
                <c:pt idx="20">
                  <c:v>1.5894760668973225</c:v>
                </c:pt>
                <c:pt idx="21">
                  <c:v>1.5894760668973225</c:v>
                </c:pt>
                <c:pt idx="22">
                  <c:v>1.6483455508564824</c:v>
                </c:pt>
                <c:pt idx="23">
                  <c:v>1.6777802928360626</c:v>
                </c:pt>
                <c:pt idx="24">
                  <c:v>1.7366497767952227</c:v>
                </c:pt>
                <c:pt idx="25">
                  <c:v>1.7366497767952227</c:v>
                </c:pt>
                <c:pt idx="26">
                  <c:v>1.7955192607543828</c:v>
                </c:pt>
                <c:pt idx="27">
                  <c:v>1.7955192607543828</c:v>
                </c:pt>
                <c:pt idx="28">
                  <c:v>1.824954002733963</c:v>
                </c:pt>
                <c:pt idx="29">
                  <c:v>1.824954002733963</c:v>
                </c:pt>
                <c:pt idx="30">
                  <c:v>1.8838234866931229</c:v>
                </c:pt>
                <c:pt idx="31">
                  <c:v>1.8838234866931229</c:v>
                </c:pt>
                <c:pt idx="32">
                  <c:v>1.9132582286727029</c:v>
                </c:pt>
                <c:pt idx="33">
                  <c:v>1.9132582286727029</c:v>
                </c:pt>
                <c:pt idx="34">
                  <c:v>1.9426929706522831</c:v>
                </c:pt>
                <c:pt idx="35">
                  <c:v>1.9426929706522831</c:v>
                </c:pt>
                <c:pt idx="36">
                  <c:v>1.9721277126318633</c:v>
                </c:pt>
                <c:pt idx="37">
                  <c:v>1.9721277126318633</c:v>
                </c:pt>
                <c:pt idx="38">
                  <c:v>2.001562454611443</c:v>
                </c:pt>
                <c:pt idx="39">
                  <c:v>2.001562454611443</c:v>
                </c:pt>
                <c:pt idx="40">
                  <c:v>2.0309971965910232</c:v>
                </c:pt>
                <c:pt idx="41">
                  <c:v>2.001562454611443</c:v>
                </c:pt>
                <c:pt idx="42">
                  <c:v>1.9426929706522831</c:v>
                </c:pt>
                <c:pt idx="43">
                  <c:v>1.824954002733963</c:v>
                </c:pt>
                <c:pt idx="44">
                  <c:v>1.7366497767952227</c:v>
                </c:pt>
                <c:pt idx="45">
                  <c:v>1.6189108088769022</c:v>
                </c:pt>
                <c:pt idx="46">
                  <c:v>1.5011718409585821</c:v>
                </c:pt>
                <c:pt idx="47">
                  <c:v>1.3539981310606821</c:v>
                </c:pt>
                <c:pt idx="48">
                  <c:v>1.2068244211627819</c:v>
                </c:pt>
                <c:pt idx="49">
                  <c:v>1.0890854532444616</c:v>
                </c:pt>
                <c:pt idx="50">
                  <c:v>0.94191174334656147</c:v>
                </c:pt>
                <c:pt idx="51">
                  <c:v>0.79473803344866123</c:v>
                </c:pt>
                <c:pt idx="52">
                  <c:v>0.64756432355076099</c:v>
                </c:pt>
                <c:pt idx="53">
                  <c:v>0.52982535563244082</c:v>
                </c:pt>
                <c:pt idx="54">
                  <c:v>0.44152112969370066</c:v>
                </c:pt>
                <c:pt idx="55">
                  <c:v>0.32378216177538049</c:v>
                </c:pt>
                <c:pt idx="56">
                  <c:v>0.2060431938570603</c:v>
                </c:pt>
                <c:pt idx="57">
                  <c:v>8.8304225938740141E-2</c:v>
                </c:pt>
                <c:pt idx="58">
                  <c:v>2.9434741979580046E-2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60-485F-904A-078CFFD69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86367"/>
        <c:axId val="585389679"/>
      </c:scatterChart>
      <c:valAx>
        <c:axId val="717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5389679"/>
        <c:crosses val="autoZero"/>
        <c:crossBetween val="midCat"/>
      </c:valAx>
      <c:valAx>
        <c:axId val="5853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7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(2m/s)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Sheet8!$E$69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Sheet8!$A$70:$A$130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Sheet8!$E$70:$E$130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3-416C-9F0F-B6EE5F402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59727"/>
        <c:axId val="540254943"/>
      </c:scatterChart>
      <c:valAx>
        <c:axId val="536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54943"/>
        <c:crosses val="autoZero"/>
        <c:crossBetween val="midCat"/>
      </c:valAx>
      <c:valAx>
        <c:axId val="5402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61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(3m/s)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Sheet8!$E$135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Sheet8!$A$136:$A$196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Sheet8!$E$136:$E$196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45-4922-BA97-654D187CF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86367"/>
        <c:axId val="585389679"/>
      </c:scatterChart>
      <c:valAx>
        <c:axId val="717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5389679"/>
        <c:crosses val="autoZero"/>
        <c:crossBetween val="midCat"/>
      </c:valAx>
      <c:valAx>
        <c:axId val="5853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7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vs real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Sheet8!$P$4:$P$8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Sheet8!$Q$4:$Q$8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DA-4DBC-82BB-8966760E4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91919"/>
        <c:axId val="540241631"/>
      </c:scatterChart>
      <c:valAx>
        <c:axId val="5373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41631"/>
        <c:crosses val="autoZero"/>
        <c:crossBetween val="midCat"/>
      </c:valAx>
      <c:valAx>
        <c:axId val="5402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73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(1.5m/s)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Sheet9!$E$4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Sheet9!$A$5:$A$65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Sheet9!$E$5:$E$65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6-4D1D-A7C5-59322F20C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62543"/>
        <c:axId val="736680799"/>
      </c:scatterChart>
      <c:valAx>
        <c:axId val="7123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6680799"/>
        <c:crosses val="autoZero"/>
        <c:crossBetween val="midCat"/>
      </c:valAx>
      <c:valAx>
        <c:axId val="7366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23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(2m/s)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Sheet9!$E$69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Sheet9!$A$70:$A$130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Sheet9!$E$70:$E$130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D0-4B2B-8A09-21B1B71B4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59727"/>
        <c:axId val="540254943"/>
      </c:scatterChart>
      <c:valAx>
        <c:axId val="536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54943"/>
        <c:crosses val="autoZero"/>
        <c:crossBetween val="midCat"/>
      </c:valAx>
      <c:valAx>
        <c:axId val="5402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61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(3m/s)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Sheet9!$E$135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Sheet9!$A$136:$A$196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Sheet9!$E$136:$E$196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2E-4788-BD9F-10D43BB28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86367"/>
        <c:axId val="585389679"/>
      </c:scatterChart>
      <c:valAx>
        <c:axId val="717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5389679"/>
        <c:crosses val="autoZero"/>
        <c:crossBetween val="midCat"/>
      </c:valAx>
      <c:valAx>
        <c:axId val="5853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7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vs real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Sheet9!$P$4:$P$8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Sheet9!$Q$4:$Q$8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D2-4E42-9DA4-F2D498758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91919"/>
        <c:axId val="540241631"/>
      </c:scatterChart>
      <c:valAx>
        <c:axId val="5373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41631"/>
        <c:crosses val="autoZero"/>
        <c:crossBetween val="midCat"/>
      </c:valAx>
      <c:valAx>
        <c:axId val="5402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73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vs real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Sheet1!$P$4:$P$6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Sheet1!$Q$4:$Q$6</c:f>
              <c:numCache>
                <c:formatCode>General</c:formatCode>
                <c:ptCount val="3"/>
                <c:pt idx="0">
                  <c:v>0.67432317989583368</c:v>
                </c:pt>
                <c:pt idx="1">
                  <c:v>1.3887846443092764</c:v>
                </c:pt>
                <c:pt idx="2">
                  <c:v>1.9614241700938337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EF-4629-A9AD-AD68956D8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91919"/>
        <c:axId val="540241631"/>
      </c:scatterChart>
      <c:valAx>
        <c:axId val="5373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41631"/>
        <c:crosses val="autoZero"/>
        <c:crossBetween val="midCat"/>
      </c:valAx>
      <c:valAx>
        <c:axId val="5402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73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(1m/s)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Sheet2!$E$4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Sheet2!$A$5:$A$65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Sheet2!$E$5:$E$65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2.2076056484685035E-2</c:v>
                </c:pt>
                <c:pt idx="3">
                  <c:v>6.6228169454055102E-2</c:v>
                </c:pt>
                <c:pt idx="4">
                  <c:v>0.1324563389081102</c:v>
                </c:pt>
                <c:pt idx="5">
                  <c:v>0.19868450836216531</c:v>
                </c:pt>
                <c:pt idx="6">
                  <c:v>0.26491267781622041</c:v>
                </c:pt>
                <c:pt idx="7">
                  <c:v>0.33114084727027548</c:v>
                </c:pt>
                <c:pt idx="8">
                  <c:v>0.37529296023964553</c:v>
                </c:pt>
                <c:pt idx="9">
                  <c:v>0.44152112969370072</c:v>
                </c:pt>
                <c:pt idx="10">
                  <c:v>0.48567324266307077</c:v>
                </c:pt>
                <c:pt idx="11">
                  <c:v>0.52982535563244082</c:v>
                </c:pt>
                <c:pt idx="12">
                  <c:v>0.57397746860181087</c:v>
                </c:pt>
                <c:pt idx="13">
                  <c:v>0.59605352508649589</c:v>
                </c:pt>
                <c:pt idx="14">
                  <c:v>0.64020563805586594</c:v>
                </c:pt>
                <c:pt idx="15">
                  <c:v>0.66228169454055097</c:v>
                </c:pt>
                <c:pt idx="16">
                  <c:v>0.68435775102523611</c:v>
                </c:pt>
                <c:pt idx="17">
                  <c:v>0.72850986399460615</c:v>
                </c:pt>
                <c:pt idx="18">
                  <c:v>0.75058592047929118</c:v>
                </c:pt>
                <c:pt idx="19">
                  <c:v>0.7726619769639762</c:v>
                </c:pt>
                <c:pt idx="20">
                  <c:v>0.79473803344866123</c:v>
                </c:pt>
                <c:pt idx="21">
                  <c:v>0.81681408993334625</c:v>
                </c:pt>
                <c:pt idx="22">
                  <c:v>0.83889014641803128</c:v>
                </c:pt>
                <c:pt idx="23">
                  <c:v>0.8609662029027163</c:v>
                </c:pt>
                <c:pt idx="24">
                  <c:v>0.8609662029027163</c:v>
                </c:pt>
                <c:pt idx="25">
                  <c:v>0.88304225938740144</c:v>
                </c:pt>
                <c:pt idx="26">
                  <c:v>0.88304225938740144</c:v>
                </c:pt>
                <c:pt idx="27">
                  <c:v>0.88304225938740144</c:v>
                </c:pt>
                <c:pt idx="28">
                  <c:v>0.92719437235677149</c:v>
                </c:pt>
                <c:pt idx="29">
                  <c:v>0.90511831587208647</c:v>
                </c:pt>
                <c:pt idx="30">
                  <c:v>0.92719437235677149</c:v>
                </c:pt>
                <c:pt idx="31">
                  <c:v>0.94927042884145652</c:v>
                </c:pt>
                <c:pt idx="32">
                  <c:v>0.94927042884145652</c:v>
                </c:pt>
                <c:pt idx="33">
                  <c:v>0.97134648532614154</c:v>
                </c:pt>
                <c:pt idx="34">
                  <c:v>0.97134648532614154</c:v>
                </c:pt>
                <c:pt idx="35">
                  <c:v>0.97134648532614154</c:v>
                </c:pt>
                <c:pt idx="36">
                  <c:v>0.99342254181082656</c:v>
                </c:pt>
                <c:pt idx="37">
                  <c:v>0.99342254181082656</c:v>
                </c:pt>
                <c:pt idx="38">
                  <c:v>1.0154985982955116</c:v>
                </c:pt>
                <c:pt idx="39">
                  <c:v>1.0154985982955116</c:v>
                </c:pt>
                <c:pt idx="40">
                  <c:v>1.0154985982955116</c:v>
                </c:pt>
                <c:pt idx="41">
                  <c:v>0.99342254181082656</c:v>
                </c:pt>
                <c:pt idx="42">
                  <c:v>0.9492704288414564</c:v>
                </c:pt>
                <c:pt idx="43">
                  <c:v>0.90511831587208635</c:v>
                </c:pt>
                <c:pt idx="44">
                  <c:v>0.81681408993334625</c:v>
                </c:pt>
                <c:pt idx="45">
                  <c:v>0.75058592047929118</c:v>
                </c:pt>
                <c:pt idx="46">
                  <c:v>0.64020563805586606</c:v>
                </c:pt>
                <c:pt idx="47">
                  <c:v>0.55190141211712584</c:v>
                </c:pt>
                <c:pt idx="48">
                  <c:v>0.44152112969370066</c:v>
                </c:pt>
                <c:pt idx="49">
                  <c:v>0.35321690375496057</c:v>
                </c:pt>
                <c:pt idx="50">
                  <c:v>0.26491267781622041</c:v>
                </c:pt>
                <c:pt idx="51">
                  <c:v>0.17660845187748028</c:v>
                </c:pt>
                <c:pt idx="52">
                  <c:v>0.11038028242342518</c:v>
                </c:pt>
                <c:pt idx="53">
                  <c:v>4.4152112969370071E-2</c:v>
                </c:pt>
                <c:pt idx="54">
                  <c:v>2.2076056484685035E-2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2-4516-B299-F473F158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62543"/>
        <c:axId val="736680799"/>
      </c:scatterChart>
      <c:valAx>
        <c:axId val="7123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6680799"/>
        <c:crosses val="autoZero"/>
        <c:crossBetween val="midCat"/>
      </c:valAx>
      <c:valAx>
        <c:axId val="7366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23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(1.5m/s)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Sheet2!$E$69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Sheet2!$A$70:$A$130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Sheet2!$E$70:$E$130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5.8869483959160092E-2</c:v>
                </c:pt>
                <c:pt idx="4">
                  <c:v>0.14717370989790024</c:v>
                </c:pt>
                <c:pt idx="5">
                  <c:v>0.26491267781622041</c:v>
                </c:pt>
                <c:pt idx="6">
                  <c:v>0.35321690375496057</c:v>
                </c:pt>
                <c:pt idx="7">
                  <c:v>0.47095587167328073</c:v>
                </c:pt>
                <c:pt idx="8">
                  <c:v>0.58869483959160085</c:v>
                </c:pt>
                <c:pt idx="9">
                  <c:v>0.67699906553034106</c:v>
                </c:pt>
                <c:pt idx="10">
                  <c:v>0.73586854948950109</c:v>
                </c:pt>
                <c:pt idx="11">
                  <c:v>0.79473803344866123</c:v>
                </c:pt>
                <c:pt idx="12">
                  <c:v>0.85360751740782126</c:v>
                </c:pt>
                <c:pt idx="13">
                  <c:v>0.91247700136698151</c:v>
                </c:pt>
                <c:pt idx="14">
                  <c:v>0.97134648532614154</c:v>
                </c:pt>
                <c:pt idx="15">
                  <c:v>1.0302159692853017</c:v>
                </c:pt>
                <c:pt idx="16">
                  <c:v>1.0596507112648816</c:v>
                </c:pt>
                <c:pt idx="17">
                  <c:v>1.0596507112648816</c:v>
                </c:pt>
                <c:pt idx="18">
                  <c:v>1.0890854532444616</c:v>
                </c:pt>
                <c:pt idx="19">
                  <c:v>1.1479549372036217</c:v>
                </c:pt>
                <c:pt idx="20">
                  <c:v>1.1773896791832017</c:v>
                </c:pt>
                <c:pt idx="21">
                  <c:v>1.2068244211627819</c:v>
                </c:pt>
                <c:pt idx="22">
                  <c:v>1.2068244211627819</c:v>
                </c:pt>
                <c:pt idx="23">
                  <c:v>1.265693905121942</c:v>
                </c:pt>
                <c:pt idx="24">
                  <c:v>1.295128647101522</c:v>
                </c:pt>
                <c:pt idx="25">
                  <c:v>1.3245633890811022</c:v>
                </c:pt>
                <c:pt idx="26">
                  <c:v>1.3245633890811022</c:v>
                </c:pt>
                <c:pt idx="27">
                  <c:v>1.3539981310606821</c:v>
                </c:pt>
                <c:pt idx="28">
                  <c:v>1.3834328730402623</c:v>
                </c:pt>
                <c:pt idx="29">
                  <c:v>1.4128676150198423</c:v>
                </c:pt>
                <c:pt idx="30">
                  <c:v>1.4128676150198423</c:v>
                </c:pt>
                <c:pt idx="31">
                  <c:v>1.4128676150198423</c:v>
                </c:pt>
                <c:pt idx="32">
                  <c:v>1.4423023569994224</c:v>
                </c:pt>
                <c:pt idx="33">
                  <c:v>1.4717370989790022</c:v>
                </c:pt>
                <c:pt idx="34">
                  <c:v>1.5011718409585821</c:v>
                </c:pt>
                <c:pt idx="35">
                  <c:v>1.5011718409585821</c:v>
                </c:pt>
                <c:pt idx="36">
                  <c:v>1.5011718409585821</c:v>
                </c:pt>
                <c:pt idx="37">
                  <c:v>1.5306065829381623</c:v>
                </c:pt>
                <c:pt idx="38">
                  <c:v>1.5306065829381623</c:v>
                </c:pt>
                <c:pt idx="39">
                  <c:v>1.5600413249177425</c:v>
                </c:pt>
                <c:pt idx="40">
                  <c:v>1.5600413249177425</c:v>
                </c:pt>
                <c:pt idx="41">
                  <c:v>1.5600413249177425</c:v>
                </c:pt>
                <c:pt idx="42">
                  <c:v>1.5011718409585824</c:v>
                </c:pt>
                <c:pt idx="43">
                  <c:v>1.4128676150198423</c:v>
                </c:pt>
                <c:pt idx="44">
                  <c:v>1.295128647101522</c:v>
                </c:pt>
                <c:pt idx="45">
                  <c:v>1.2068244211627819</c:v>
                </c:pt>
                <c:pt idx="46">
                  <c:v>1.0890854532444616</c:v>
                </c:pt>
                <c:pt idx="47">
                  <c:v>1.0007812273057215</c:v>
                </c:pt>
                <c:pt idx="48">
                  <c:v>0.88304225938740133</c:v>
                </c:pt>
                <c:pt idx="49">
                  <c:v>0.79473803344866123</c:v>
                </c:pt>
                <c:pt idx="50">
                  <c:v>0.70643380750992113</c:v>
                </c:pt>
                <c:pt idx="51">
                  <c:v>0.61812958157118103</c:v>
                </c:pt>
                <c:pt idx="52">
                  <c:v>0.52982535563244082</c:v>
                </c:pt>
                <c:pt idx="53">
                  <c:v>0.44152112969370066</c:v>
                </c:pt>
                <c:pt idx="54">
                  <c:v>0.35321690375496057</c:v>
                </c:pt>
                <c:pt idx="55">
                  <c:v>0.26491267781622047</c:v>
                </c:pt>
                <c:pt idx="56">
                  <c:v>0.17660845187748028</c:v>
                </c:pt>
                <c:pt idx="57">
                  <c:v>8.8304225938740141E-2</c:v>
                </c:pt>
                <c:pt idx="58">
                  <c:v>2.9434741979580046E-2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7-4370-945B-1E658205A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59727"/>
        <c:axId val="540254943"/>
      </c:scatterChart>
      <c:valAx>
        <c:axId val="536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54943"/>
        <c:crosses val="autoZero"/>
        <c:crossBetween val="midCat"/>
      </c:valAx>
      <c:valAx>
        <c:axId val="5402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61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(2m/s)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Sheet2!$E$135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Sheet2!$A$136:$A$196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Sheet2!$E$136:$E$196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0.11773896791832018</c:v>
                </c:pt>
                <c:pt idx="3">
                  <c:v>0.23547793583664034</c:v>
                </c:pt>
                <c:pt idx="4">
                  <c:v>0.38265164573454058</c:v>
                </c:pt>
                <c:pt idx="5">
                  <c:v>0.50039061365286075</c:v>
                </c:pt>
                <c:pt idx="6">
                  <c:v>0.64756432355076099</c:v>
                </c:pt>
                <c:pt idx="7">
                  <c:v>0.73586854948950109</c:v>
                </c:pt>
                <c:pt idx="8">
                  <c:v>0.85360751740782137</c:v>
                </c:pt>
                <c:pt idx="9">
                  <c:v>0.91247700136698151</c:v>
                </c:pt>
                <c:pt idx="10">
                  <c:v>1.0302159692853017</c:v>
                </c:pt>
                <c:pt idx="11">
                  <c:v>1.0890854532444616</c:v>
                </c:pt>
                <c:pt idx="12">
                  <c:v>1.1773896791832017</c:v>
                </c:pt>
                <c:pt idx="13">
                  <c:v>1.2362591631423621</c:v>
                </c:pt>
                <c:pt idx="14">
                  <c:v>1.295128647101522</c:v>
                </c:pt>
                <c:pt idx="15">
                  <c:v>1.3539981310606821</c:v>
                </c:pt>
                <c:pt idx="16">
                  <c:v>1.3834328730402623</c:v>
                </c:pt>
                <c:pt idx="17">
                  <c:v>1.4128676150198423</c:v>
                </c:pt>
                <c:pt idx="18">
                  <c:v>1.4717370989790022</c:v>
                </c:pt>
                <c:pt idx="19">
                  <c:v>1.5011718409585824</c:v>
                </c:pt>
                <c:pt idx="20">
                  <c:v>1.5600413249177425</c:v>
                </c:pt>
                <c:pt idx="21">
                  <c:v>1.5894760668973225</c:v>
                </c:pt>
                <c:pt idx="22">
                  <c:v>1.6483455508564824</c:v>
                </c:pt>
                <c:pt idx="23">
                  <c:v>1.6777802928360626</c:v>
                </c:pt>
                <c:pt idx="24">
                  <c:v>1.7072150348156425</c:v>
                </c:pt>
                <c:pt idx="25">
                  <c:v>1.7366497767952227</c:v>
                </c:pt>
                <c:pt idx="26">
                  <c:v>1.7660845187748027</c:v>
                </c:pt>
                <c:pt idx="27">
                  <c:v>1.7660845187748027</c:v>
                </c:pt>
                <c:pt idx="28">
                  <c:v>1.7955192607543828</c:v>
                </c:pt>
                <c:pt idx="29">
                  <c:v>1.824954002733963</c:v>
                </c:pt>
                <c:pt idx="30">
                  <c:v>1.8543887447135432</c:v>
                </c:pt>
                <c:pt idx="31">
                  <c:v>1.8543887447135432</c:v>
                </c:pt>
                <c:pt idx="32">
                  <c:v>1.8838234866931229</c:v>
                </c:pt>
                <c:pt idx="33">
                  <c:v>1.8838234866931229</c:v>
                </c:pt>
                <c:pt idx="34">
                  <c:v>1.9132582286727029</c:v>
                </c:pt>
                <c:pt idx="35">
                  <c:v>1.9132582286727029</c:v>
                </c:pt>
                <c:pt idx="36">
                  <c:v>1.9426929706522831</c:v>
                </c:pt>
                <c:pt idx="37">
                  <c:v>1.9721277126318633</c:v>
                </c:pt>
                <c:pt idx="38">
                  <c:v>1.9721277126318633</c:v>
                </c:pt>
                <c:pt idx="39">
                  <c:v>1.9721277126318633</c:v>
                </c:pt>
                <c:pt idx="40">
                  <c:v>1.9721277126318633</c:v>
                </c:pt>
                <c:pt idx="41">
                  <c:v>1.9721277126318633</c:v>
                </c:pt>
                <c:pt idx="42">
                  <c:v>1.9426929706522831</c:v>
                </c:pt>
                <c:pt idx="43">
                  <c:v>1.824954002733963</c:v>
                </c:pt>
                <c:pt idx="44">
                  <c:v>1.7366497767952227</c:v>
                </c:pt>
                <c:pt idx="45">
                  <c:v>1.6189108088769022</c:v>
                </c:pt>
                <c:pt idx="46">
                  <c:v>1.5306065829381623</c:v>
                </c:pt>
                <c:pt idx="47">
                  <c:v>1.4128676150198423</c:v>
                </c:pt>
                <c:pt idx="48">
                  <c:v>1.295128647101522</c:v>
                </c:pt>
                <c:pt idx="49">
                  <c:v>1.1773896791832019</c:v>
                </c:pt>
                <c:pt idx="50">
                  <c:v>1.0890854532444616</c:v>
                </c:pt>
                <c:pt idx="51">
                  <c:v>1.0007812273057215</c:v>
                </c:pt>
                <c:pt idx="52">
                  <c:v>0.91247700136698151</c:v>
                </c:pt>
                <c:pt idx="53">
                  <c:v>0.79473803344866123</c:v>
                </c:pt>
                <c:pt idx="54">
                  <c:v>0.70643380750992113</c:v>
                </c:pt>
                <c:pt idx="55">
                  <c:v>0.61812958157118103</c:v>
                </c:pt>
                <c:pt idx="56">
                  <c:v>0.50039061365286075</c:v>
                </c:pt>
                <c:pt idx="57">
                  <c:v>0.41208638771412059</c:v>
                </c:pt>
                <c:pt idx="58">
                  <c:v>0.32378216177538049</c:v>
                </c:pt>
                <c:pt idx="59">
                  <c:v>0.26491267781622047</c:v>
                </c:pt>
                <c:pt idx="60">
                  <c:v>0.17660845187748028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C5-4B51-AF86-284DC7ADA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86367"/>
        <c:axId val="585389679"/>
      </c:scatterChart>
      <c:valAx>
        <c:axId val="717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5389679"/>
        <c:crosses val="autoZero"/>
        <c:crossBetween val="midCat"/>
      </c:valAx>
      <c:valAx>
        <c:axId val="5853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7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vs real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Sheet2!$P$4:$P$6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Sheet2!$Q$4:$Q$6</c:f>
              <c:numCache>
                <c:formatCode>General</c:formatCode>
                <c:ptCount val="3"/>
                <c:pt idx="0">
                  <c:v>0.93455305785166654</c:v>
                </c:pt>
                <c:pt idx="1">
                  <c:v>1.4170725781597819</c:v>
                </c:pt>
                <c:pt idx="2">
                  <c:v>1.8389705465337625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E5-40E0-AF12-E959578D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91919"/>
        <c:axId val="540241631"/>
      </c:scatterChart>
      <c:valAx>
        <c:axId val="5373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0241631"/>
        <c:crosses val="autoZero"/>
        <c:crossBetween val="midCat"/>
      </c:valAx>
      <c:valAx>
        <c:axId val="5402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73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(smoothed): (1m/s)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Sheet3!$E$4</c:f>
              <c:strCache>
                <c:ptCount val="1"/>
                <c:pt idx="0">
                  <c:v>speed (smoothed):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Sheet3!$A$5:$A$65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</c:numCache>
            </c:numRef>
          </c:xVal>
          <c:yVal>
            <c:numRef>
              <c:f>Sheet3!$E$5:$E$65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5.8869483959160092E-2</c:v>
                </c:pt>
                <c:pt idx="3">
                  <c:v>0.11773896791832018</c:v>
                </c:pt>
                <c:pt idx="4">
                  <c:v>0.2060431938570603</c:v>
                </c:pt>
                <c:pt idx="5">
                  <c:v>0.29434741979580048</c:v>
                </c:pt>
                <c:pt idx="6">
                  <c:v>0.35321690375496057</c:v>
                </c:pt>
                <c:pt idx="7">
                  <c:v>0.38265164573454058</c:v>
                </c:pt>
                <c:pt idx="8">
                  <c:v>0.44152112969370072</c:v>
                </c:pt>
                <c:pt idx="9">
                  <c:v>0.50039061365286075</c:v>
                </c:pt>
                <c:pt idx="10">
                  <c:v>0.55926009761202089</c:v>
                </c:pt>
                <c:pt idx="11">
                  <c:v>0.58869483959160085</c:v>
                </c:pt>
                <c:pt idx="12">
                  <c:v>0.64756432355076099</c:v>
                </c:pt>
                <c:pt idx="13">
                  <c:v>0.67699906553034106</c:v>
                </c:pt>
                <c:pt idx="14">
                  <c:v>0.73586854948950109</c:v>
                </c:pt>
                <c:pt idx="15">
                  <c:v>0.76530329146908116</c:v>
                </c:pt>
                <c:pt idx="16">
                  <c:v>0.79473803344866123</c:v>
                </c:pt>
                <c:pt idx="17">
                  <c:v>0.79473803344866123</c:v>
                </c:pt>
                <c:pt idx="18">
                  <c:v>0.82417277542824119</c:v>
                </c:pt>
                <c:pt idx="19">
                  <c:v>0.85360751740782126</c:v>
                </c:pt>
                <c:pt idx="20">
                  <c:v>0.91247700136698151</c:v>
                </c:pt>
                <c:pt idx="21">
                  <c:v>0.91247700136698151</c:v>
                </c:pt>
                <c:pt idx="22">
                  <c:v>0.94191174334656147</c:v>
                </c:pt>
                <c:pt idx="23">
                  <c:v>0.94191174334656147</c:v>
                </c:pt>
                <c:pt idx="24">
                  <c:v>0.97134648532614154</c:v>
                </c:pt>
                <c:pt idx="25">
                  <c:v>0.97134648532614154</c:v>
                </c:pt>
                <c:pt idx="26">
                  <c:v>0.97134648532614154</c:v>
                </c:pt>
                <c:pt idx="27">
                  <c:v>1.0007812273057215</c:v>
                </c:pt>
                <c:pt idx="28">
                  <c:v>1.0007812273057215</c:v>
                </c:pt>
                <c:pt idx="29">
                  <c:v>1.0302159692853017</c:v>
                </c:pt>
                <c:pt idx="30">
                  <c:v>1.0302159692853017</c:v>
                </c:pt>
                <c:pt idx="31">
                  <c:v>1.0302159692853017</c:v>
                </c:pt>
                <c:pt idx="32">
                  <c:v>1.0302159692853017</c:v>
                </c:pt>
                <c:pt idx="33">
                  <c:v>1.0302159692853017</c:v>
                </c:pt>
                <c:pt idx="34">
                  <c:v>1.0890854532444616</c:v>
                </c:pt>
                <c:pt idx="35">
                  <c:v>1.0890854532444616</c:v>
                </c:pt>
                <c:pt idx="36">
                  <c:v>1.0890854532444616</c:v>
                </c:pt>
                <c:pt idx="37">
                  <c:v>1.0890854532444616</c:v>
                </c:pt>
                <c:pt idx="38">
                  <c:v>1.0890854532444616</c:v>
                </c:pt>
                <c:pt idx="39">
                  <c:v>1.1185201952240418</c:v>
                </c:pt>
                <c:pt idx="40">
                  <c:v>1.0890854532444616</c:v>
                </c:pt>
                <c:pt idx="41">
                  <c:v>1.0890854532444616</c:v>
                </c:pt>
                <c:pt idx="42">
                  <c:v>1.0302159692853017</c:v>
                </c:pt>
                <c:pt idx="43">
                  <c:v>0.97134648532614154</c:v>
                </c:pt>
                <c:pt idx="44">
                  <c:v>0.88304225938740133</c:v>
                </c:pt>
                <c:pt idx="45">
                  <c:v>0.79473803344866123</c:v>
                </c:pt>
                <c:pt idx="46">
                  <c:v>0.70643380750992113</c:v>
                </c:pt>
                <c:pt idx="47">
                  <c:v>0.58869483959160096</c:v>
                </c:pt>
                <c:pt idx="48">
                  <c:v>0.50039061365286075</c:v>
                </c:pt>
                <c:pt idx="49">
                  <c:v>0.41208638771412059</c:v>
                </c:pt>
                <c:pt idx="50">
                  <c:v>0.32378216177538049</c:v>
                </c:pt>
                <c:pt idx="51">
                  <c:v>0.23547793583664037</c:v>
                </c:pt>
                <c:pt idx="52">
                  <c:v>0.14717370989790024</c:v>
                </c:pt>
                <c:pt idx="53">
                  <c:v>8.8304225938740141E-2</c:v>
                </c:pt>
                <c:pt idx="54">
                  <c:v>2.9434741979580046E-2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5-4B82-B0CB-F467DF69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62543"/>
        <c:axId val="736680799"/>
      </c:scatterChart>
      <c:valAx>
        <c:axId val="712362543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6680799"/>
        <c:crosses val="autoZero"/>
        <c:crossBetween val="midCat"/>
      </c:valAx>
      <c:valAx>
        <c:axId val="7366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23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2</xdr:row>
      <xdr:rowOff>176212</xdr:rowOff>
    </xdr:from>
    <xdr:to>
      <xdr:col>14</xdr:col>
      <xdr:colOff>485775</xdr:colOff>
      <xdr:row>17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014623-0115-46D0-9401-61EC651A2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16</xdr:row>
      <xdr:rowOff>166687</xdr:rowOff>
    </xdr:from>
    <xdr:to>
      <xdr:col>14</xdr:col>
      <xdr:colOff>228600</xdr:colOff>
      <xdr:row>31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960BFE-8992-4DFD-BB83-98BC02B3E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31</xdr:row>
      <xdr:rowOff>176212</xdr:rowOff>
    </xdr:from>
    <xdr:to>
      <xdr:col>14</xdr:col>
      <xdr:colOff>438150</xdr:colOff>
      <xdr:row>46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644F01-556D-4C96-B576-EA582A508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13</xdr:row>
      <xdr:rowOff>4762</xdr:rowOff>
    </xdr:from>
    <xdr:to>
      <xdr:col>22</xdr:col>
      <xdr:colOff>361950</xdr:colOff>
      <xdr:row>27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EC5149-C522-424F-9DB9-2C21B5590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4762</xdr:rowOff>
    </xdr:from>
    <xdr:to>
      <xdr:col>14</xdr:col>
      <xdr:colOff>485775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52D2B-C55F-4DD1-AFEA-AE4169963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16</xdr:row>
      <xdr:rowOff>166687</xdr:rowOff>
    </xdr:from>
    <xdr:to>
      <xdr:col>14</xdr:col>
      <xdr:colOff>228600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11D47-74B5-4B9C-988F-94CD2D3F7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31</xdr:row>
      <xdr:rowOff>176212</xdr:rowOff>
    </xdr:from>
    <xdr:to>
      <xdr:col>14</xdr:col>
      <xdr:colOff>438150</xdr:colOff>
      <xdr:row>46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313880-BB1E-4C10-8B9A-87FFA651E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13</xdr:row>
      <xdr:rowOff>166687</xdr:rowOff>
    </xdr:from>
    <xdr:to>
      <xdr:col>22</xdr:col>
      <xdr:colOff>314325</xdr:colOff>
      <xdr:row>28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8F13C1-05D5-43ED-8AF3-82E92CDBB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4762</xdr:rowOff>
    </xdr:from>
    <xdr:to>
      <xdr:col>14</xdr:col>
      <xdr:colOff>485775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0224B-FBD9-4D00-971E-09A3FF5D5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16</xdr:row>
      <xdr:rowOff>166687</xdr:rowOff>
    </xdr:from>
    <xdr:to>
      <xdr:col>14</xdr:col>
      <xdr:colOff>228600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38D7C5-86BD-41C3-8D9F-DA6106ADB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31</xdr:row>
      <xdr:rowOff>176212</xdr:rowOff>
    </xdr:from>
    <xdr:to>
      <xdr:col>14</xdr:col>
      <xdr:colOff>438150</xdr:colOff>
      <xdr:row>46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7E878B-6BF6-481A-96B9-6450B057E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15</xdr:row>
      <xdr:rowOff>90487</xdr:rowOff>
    </xdr:from>
    <xdr:to>
      <xdr:col>22</xdr:col>
      <xdr:colOff>76200</xdr:colOff>
      <xdr:row>29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3E1233-419C-4ACA-A729-22357020D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4762</xdr:rowOff>
    </xdr:from>
    <xdr:to>
      <xdr:col>14</xdr:col>
      <xdr:colOff>485775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F01BB-D685-4B18-A5B7-A5E68D8F0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16</xdr:row>
      <xdr:rowOff>166687</xdr:rowOff>
    </xdr:from>
    <xdr:to>
      <xdr:col>14</xdr:col>
      <xdr:colOff>228600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21C3E-A140-4298-9A8B-B2ABD450D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31</xdr:row>
      <xdr:rowOff>176212</xdr:rowOff>
    </xdr:from>
    <xdr:to>
      <xdr:col>14</xdr:col>
      <xdr:colOff>438150</xdr:colOff>
      <xdr:row>46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A45759-FF6B-4232-88BC-61026247C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15</xdr:row>
      <xdr:rowOff>90487</xdr:rowOff>
    </xdr:from>
    <xdr:to>
      <xdr:col>22</xdr:col>
      <xdr:colOff>76200</xdr:colOff>
      <xdr:row>29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4AF332-95D6-4322-8DED-B8CBCA155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4762</xdr:rowOff>
    </xdr:from>
    <xdr:to>
      <xdr:col>14</xdr:col>
      <xdr:colOff>485775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DBB59-823D-4D62-A092-4D85BAF73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16</xdr:row>
      <xdr:rowOff>166687</xdr:rowOff>
    </xdr:from>
    <xdr:to>
      <xdr:col>14</xdr:col>
      <xdr:colOff>228600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5D9F5D-9A9A-4469-BDDE-924C8937D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31</xdr:row>
      <xdr:rowOff>176212</xdr:rowOff>
    </xdr:from>
    <xdr:to>
      <xdr:col>14</xdr:col>
      <xdr:colOff>438150</xdr:colOff>
      <xdr:row>46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D35547-E48A-4CB3-B79A-909C101E6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15</xdr:row>
      <xdr:rowOff>90487</xdr:rowOff>
    </xdr:from>
    <xdr:to>
      <xdr:col>22</xdr:col>
      <xdr:colOff>76200</xdr:colOff>
      <xdr:row>29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094D29-5BE5-4257-B750-F4C5FDA2B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4762</xdr:rowOff>
    </xdr:from>
    <xdr:to>
      <xdr:col>14</xdr:col>
      <xdr:colOff>485775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C891A-815C-4B5E-9354-3D7BF67E0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16</xdr:row>
      <xdr:rowOff>166687</xdr:rowOff>
    </xdr:from>
    <xdr:to>
      <xdr:col>14</xdr:col>
      <xdr:colOff>228600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F4BB5-58BB-4C59-96F5-F98C5C2A0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31</xdr:row>
      <xdr:rowOff>176212</xdr:rowOff>
    </xdr:from>
    <xdr:to>
      <xdr:col>14</xdr:col>
      <xdr:colOff>438150</xdr:colOff>
      <xdr:row>46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E0DE71-D783-4194-A9DA-09845C0B5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15</xdr:row>
      <xdr:rowOff>90487</xdr:rowOff>
    </xdr:from>
    <xdr:to>
      <xdr:col>22</xdr:col>
      <xdr:colOff>76200</xdr:colOff>
      <xdr:row>29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483A82-7299-4C26-9358-8145C59A0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4762</xdr:rowOff>
    </xdr:from>
    <xdr:to>
      <xdr:col>14</xdr:col>
      <xdr:colOff>485775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4D7EC-2AA3-429F-BB98-F5499A6DA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16</xdr:row>
      <xdr:rowOff>166687</xdr:rowOff>
    </xdr:from>
    <xdr:to>
      <xdr:col>14</xdr:col>
      <xdr:colOff>228600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E737F2-8B61-4AC9-8A20-EF3CD3CC4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31</xdr:row>
      <xdr:rowOff>176212</xdr:rowOff>
    </xdr:from>
    <xdr:to>
      <xdr:col>14</xdr:col>
      <xdr:colOff>438150</xdr:colOff>
      <xdr:row>46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8BC0DB-5476-4DE9-977A-1DCFA8963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15</xdr:row>
      <xdr:rowOff>90487</xdr:rowOff>
    </xdr:from>
    <xdr:to>
      <xdr:col>22</xdr:col>
      <xdr:colOff>76200</xdr:colOff>
      <xdr:row>29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A45ACF-1538-4D83-927F-7854B7AC7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14287</xdr:rowOff>
    </xdr:from>
    <xdr:to>
      <xdr:col>14</xdr:col>
      <xdr:colOff>314325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68612-C227-4AFD-BBD1-368534476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128587</xdr:rowOff>
    </xdr:from>
    <xdr:to>
      <xdr:col>14</xdr:col>
      <xdr:colOff>304800</xdr:colOff>
      <xdr:row>33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F0EFC-4860-4888-BEB2-2D01C1D85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14287</xdr:rowOff>
    </xdr:from>
    <xdr:to>
      <xdr:col>14</xdr:col>
      <xdr:colOff>304800</xdr:colOff>
      <xdr:row>47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ECA9C7-3B5D-42C8-9109-F82A7BAA9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15</xdr:row>
      <xdr:rowOff>90487</xdr:rowOff>
    </xdr:from>
    <xdr:to>
      <xdr:col>22</xdr:col>
      <xdr:colOff>76200</xdr:colOff>
      <xdr:row>29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8027FD-BFCC-4303-AF6C-E7940D3B5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14287</xdr:rowOff>
    </xdr:from>
    <xdr:to>
      <xdr:col>14</xdr:col>
      <xdr:colOff>314325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35BBC-2BC8-4494-A823-DC98E0497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128587</xdr:rowOff>
    </xdr:from>
    <xdr:to>
      <xdr:col>14</xdr:col>
      <xdr:colOff>304800</xdr:colOff>
      <xdr:row>33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24426-1E87-406E-9463-62B8CB8D8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14287</xdr:rowOff>
    </xdr:from>
    <xdr:to>
      <xdr:col>14</xdr:col>
      <xdr:colOff>304800</xdr:colOff>
      <xdr:row>47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3D5483-79BF-4003-BED9-1868F2915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15</xdr:row>
      <xdr:rowOff>90487</xdr:rowOff>
    </xdr:from>
    <xdr:to>
      <xdr:col>22</xdr:col>
      <xdr:colOff>76200</xdr:colOff>
      <xdr:row>29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A43BC0-9F4A-45C9-A742-E902E6740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3026-8BD7-493A-BC01-F4F2D87D8567}">
  <dimension ref="A1:T196"/>
  <sheetViews>
    <sheetView workbookViewId="0">
      <selection activeCell="O2" sqref="O2"/>
    </sheetView>
  </sheetViews>
  <sheetFormatPr defaultRowHeight="15" x14ac:dyDescent="0.25"/>
  <cols>
    <col min="2" max="2" width="12.85546875" customWidth="1"/>
    <col min="3" max="3" width="12.42578125" customWidth="1"/>
    <col min="4" max="4" width="12.140625" customWidth="1"/>
    <col min="5" max="5" width="18" customWidth="1"/>
    <col min="6" max="6" width="18.7109375" customWidth="1"/>
  </cols>
  <sheetData>
    <row r="1" spans="1:20" x14ac:dyDescent="0.25">
      <c r="A1" t="s">
        <v>0</v>
      </c>
      <c r="B1">
        <v>100</v>
      </c>
      <c r="C1" t="s">
        <v>2</v>
      </c>
      <c r="E1" s="1" t="s">
        <v>5</v>
      </c>
      <c r="F1" s="1"/>
      <c r="G1">
        <f xml:space="preserve"> (PI() * 62.4) * ((1/12)*(20/37))</f>
        <v>8.8304225938740135</v>
      </c>
      <c r="I1" t="s">
        <v>21</v>
      </c>
      <c r="R1" t="s">
        <v>9</v>
      </c>
      <c r="S1" t="s">
        <v>10</v>
      </c>
    </row>
    <row r="2" spans="1:20" x14ac:dyDescent="0.25">
      <c r="E2" s="1" t="s">
        <v>17</v>
      </c>
      <c r="F2" s="1"/>
      <c r="G2">
        <v>4</v>
      </c>
      <c r="I2" t="s">
        <v>19</v>
      </c>
      <c r="R2">
        <v>22.7</v>
      </c>
      <c r="S2">
        <v>1476</v>
      </c>
    </row>
    <row r="3" spans="1:20" x14ac:dyDescent="0.25">
      <c r="A3" t="s">
        <v>11</v>
      </c>
      <c r="B3">
        <v>1</v>
      </c>
      <c r="E3" s="1" t="s">
        <v>18</v>
      </c>
      <c r="F3" s="1"/>
      <c r="G3">
        <v>7.85</v>
      </c>
    </row>
    <row r="4" spans="1:20" x14ac:dyDescent="0.25">
      <c r="A4" t="s">
        <v>1</v>
      </c>
      <c r="B4" t="s">
        <v>3</v>
      </c>
      <c r="C4" t="s">
        <v>6</v>
      </c>
      <c r="D4" t="s">
        <v>4</v>
      </c>
      <c r="E4" t="s">
        <v>8</v>
      </c>
      <c r="F4" t="s">
        <v>7</v>
      </c>
      <c r="G4">
        <f>AVERAGE(E36:E46)</f>
        <v>0.67432317989583368</v>
      </c>
      <c r="P4">
        <f>B3</f>
        <v>1</v>
      </c>
      <c r="Q4">
        <f>G4</f>
        <v>0.67432317989583368</v>
      </c>
      <c r="R4">
        <f>P4/Q4</f>
        <v>1.482968448681351</v>
      </c>
      <c r="S4">
        <f>S$2 - P4*R$2</f>
        <v>1453.3</v>
      </c>
    </row>
    <row r="5" spans="1:20" x14ac:dyDescent="0.25">
      <c r="A5">
        <v>0</v>
      </c>
      <c r="B5">
        <v>0</v>
      </c>
      <c r="C5">
        <f t="shared" ref="C5:C36" si="0">(B5*G$1)</f>
        <v>0</v>
      </c>
      <c r="D5">
        <f>C5/B$1</f>
        <v>0</v>
      </c>
      <c r="E5">
        <v>0</v>
      </c>
      <c r="F5">
        <v>0</v>
      </c>
      <c r="P5">
        <f>B68</f>
        <v>1.5</v>
      </c>
      <c r="Q5">
        <f>G69</f>
        <v>1.3887846443092764</v>
      </c>
      <c r="R5">
        <f t="shared" ref="R5:R6" si="1">P5/Q5</f>
        <v>1.0800810666696545</v>
      </c>
      <c r="S5">
        <f t="shared" ref="S5:S9" si="2">S$2 - P5*R$2</f>
        <v>1441.95</v>
      </c>
    </row>
    <row r="6" spans="1:20" x14ac:dyDescent="0.25">
      <c r="A6">
        <f>A5 + B$1</f>
        <v>100</v>
      </c>
      <c r="B6">
        <v>0</v>
      </c>
      <c r="C6">
        <f t="shared" si="0"/>
        <v>0</v>
      </c>
      <c r="D6">
        <f t="shared" ref="D6:D65" si="3">C6/B$1</f>
        <v>0</v>
      </c>
      <c r="E6">
        <v>0</v>
      </c>
      <c r="F6">
        <f>F5 + C6</f>
        <v>0</v>
      </c>
      <c r="P6">
        <f>B134</f>
        <v>2</v>
      </c>
      <c r="Q6">
        <f>G135</f>
        <v>1.9614241700938337</v>
      </c>
      <c r="R6">
        <f t="shared" si="1"/>
        <v>1.0196672553006834</v>
      </c>
      <c r="S6">
        <f t="shared" si="2"/>
        <v>1430.6</v>
      </c>
    </row>
    <row r="7" spans="1:20" x14ac:dyDescent="0.25">
      <c r="A7">
        <f>A6 + B$1</f>
        <v>200</v>
      </c>
      <c r="B7">
        <v>0</v>
      </c>
      <c r="C7">
        <f t="shared" si="0"/>
        <v>0</v>
      </c>
      <c r="D7">
        <f t="shared" si="3"/>
        <v>0</v>
      </c>
      <c r="E7">
        <f>(D7 + D6 + D5)/3</f>
        <v>0</v>
      </c>
      <c r="F7">
        <f t="shared" ref="F7:F65" si="4">F6 + C7</f>
        <v>0</v>
      </c>
      <c r="P7">
        <f>(Q7+0.5891)/1.2871</f>
        <v>1.2346360034185377</v>
      </c>
      <c r="Q7">
        <v>1</v>
      </c>
      <c r="S7">
        <f t="shared" si="2"/>
        <v>1447.9737627223992</v>
      </c>
      <c r="T7">
        <f>INT(S$12 - Q7*S$11)</f>
        <v>1448</v>
      </c>
    </row>
    <row r="8" spans="1:20" x14ac:dyDescent="0.25">
      <c r="A8">
        <f t="shared" ref="A8:A65" si="5">A7 + B$1</f>
        <v>300</v>
      </c>
      <c r="B8">
        <v>0</v>
      </c>
      <c r="C8">
        <f t="shared" si="0"/>
        <v>0</v>
      </c>
      <c r="D8">
        <f t="shared" si="3"/>
        <v>0</v>
      </c>
      <c r="E8">
        <f t="shared" ref="E8:E65" si="6">(D8 + D7 + D6)/3</f>
        <v>0</v>
      </c>
      <c r="F8">
        <f t="shared" si="4"/>
        <v>0</v>
      </c>
      <c r="P8">
        <f t="shared" ref="P8:P9" si="7">(Q8+0.5891)/1.2871</f>
        <v>2.0115764120891932</v>
      </c>
      <c r="Q8">
        <v>2</v>
      </c>
      <c r="S8">
        <f t="shared" si="2"/>
        <v>1430.3372154455753</v>
      </c>
      <c r="T8">
        <f t="shared" ref="T8:T9" si="8">INT(S$12 - Q8*S$11)</f>
        <v>1430</v>
      </c>
    </row>
    <row r="9" spans="1:20" x14ac:dyDescent="0.25">
      <c r="A9">
        <f t="shared" si="5"/>
        <v>400</v>
      </c>
      <c r="B9">
        <v>1</v>
      </c>
      <c r="C9">
        <f t="shared" si="0"/>
        <v>8.8304225938740135</v>
      </c>
      <c r="D9">
        <f t="shared" si="3"/>
        <v>8.8304225938740141E-2</v>
      </c>
      <c r="E9">
        <f t="shared" si="6"/>
        <v>2.9434741979580046E-2</v>
      </c>
      <c r="F9">
        <f t="shared" si="4"/>
        <v>8.8304225938740135</v>
      </c>
      <c r="P9">
        <f t="shared" si="7"/>
        <v>2.7885168207598481</v>
      </c>
      <c r="Q9">
        <v>3</v>
      </c>
      <c r="S9">
        <f t="shared" si="2"/>
        <v>1412.7006681687515</v>
      </c>
      <c r="T9">
        <f t="shared" si="8"/>
        <v>1413</v>
      </c>
    </row>
    <row r="10" spans="1:20" x14ac:dyDescent="0.25">
      <c r="A10">
        <f t="shared" si="5"/>
        <v>500</v>
      </c>
      <c r="B10">
        <v>2</v>
      </c>
      <c r="C10">
        <f t="shared" si="0"/>
        <v>17.660845187748027</v>
      </c>
      <c r="D10">
        <f t="shared" si="3"/>
        <v>0.17660845187748028</v>
      </c>
      <c r="E10">
        <f t="shared" si="6"/>
        <v>8.8304225938740141E-2</v>
      </c>
      <c r="F10">
        <f t="shared" si="4"/>
        <v>26.491267781622042</v>
      </c>
    </row>
    <row r="11" spans="1:20" x14ac:dyDescent="0.25">
      <c r="A11">
        <f t="shared" si="5"/>
        <v>600</v>
      </c>
      <c r="B11">
        <v>2</v>
      </c>
      <c r="C11">
        <f t="shared" si="0"/>
        <v>17.660845187748027</v>
      </c>
      <c r="D11">
        <f t="shared" si="3"/>
        <v>0.17660845187748028</v>
      </c>
      <c r="E11">
        <f t="shared" si="6"/>
        <v>0.14717370989790024</v>
      </c>
      <c r="F11">
        <f t="shared" si="4"/>
        <v>44.152112969370066</v>
      </c>
      <c r="Q11" t="s">
        <v>12</v>
      </c>
      <c r="R11">
        <f>S7-S8</f>
        <v>17.636547276823876</v>
      </c>
      <c r="S11">
        <v>17.600000000000001</v>
      </c>
    </row>
    <row r="12" spans="1:20" x14ac:dyDescent="0.25">
      <c r="A12">
        <f t="shared" si="5"/>
        <v>700</v>
      </c>
      <c r="B12">
        <v>2</v>
      </c>
      <c r="C12">
        <f t="shared" si="0"/>
        <v>17.660845187748027</v>
      </c>
      <c r="D12">
        <f t="shared" si="3"/>
        <v>0.17660845187748028</v>
      </c>
      <c r="E12">
        <f t="shared" si="6"/>
        <v>0.17660845187748028</v>
      </c>
      <c r="F12">
        <f t="shared" si="4"/>
        <v>61.812958157118089</v>
      </c>
      <c r="Q12" t="s">
        <v>13</v>
      </c>
      <c r="R12">
        <f>S7+R11</f>
        <v>1465.6103099992231</v>
      </c>
      <c r="S12">
        <v>1466</v>
      </c>
    </row>
    <row r="13" spans="1:20" x14ac:dyDescent="0.25">
      <c r="A13">
        <f t="shared" si="5"/>
        <v>800</v>
      </c>
      <c r="B13">
        <v>4</v>
      </c>
      <c r="C13">
        <f t="shared" si="0"/>
        <v>35.321690375496054</v>
      </c>
      <c r="D13">
        <f t="shared" si="3"/>
        <v>0.35321690375496057</v>
      </c>
      <c r="E13">
        <f t="shared" si="6"/>
        <v>0.23547793583664037</v>
      </c>
      <c r="F13">
        <f t="shared" si="4"/>
        <v>97.134648532614136</v>
      </c>
    </row>
    <row r="14" spans="1:20" x14ac:dyDescent="0.25">
      <c r="A14">
        <f t="shared" si="5"/>
        <v>900</v>
      </c>
      <c r="B14">
        <v>3</v>
      </c>
      <c r="C14">
        <f t="shared" si="0"/>
        <v>26.491267781622042</v>
      </c>
      <c r="D14">
        <f t="shared" si="3"/>
        <v>0.26491267781622041</v>
      </c>
      <c r="E14">
        <f t="shared" si="6"/>
        <v>0.26491267781622041</v>
      </c>
      <c r="F14">
        <f t="shared" si="4"/>
        <v>123.62591631423618</v>
      </c>
    </row>
    <row r="15" spans="1:20" x14ac:dyDescent="0.25">
      <c r="A15">
        <f t="shared" si="5"/>
        <v>1000</v>
      </c>
      <c r="B15">
        <v>4</v>
      </c>
      <c r="C15">
        <f t="shared" si="0"/>
        <v>35.321690375496054</v>
      </c>
      <c r="D15">
        <f t="shared" si="3"/>
        <v>0.35321690375496057</v>
      </c>
      <c r="E15">
        <f t="shared" si="6"/>
        <v>0.32378216177538049</v>
      </c>
      <c r="F15">
        <f t="shared" si="4"/>
        <v>158.94760668973223</v>
      </c>
    </row>
    <row r="16" spans="1:20" x14ac:dyDescent="0.25">
      <c r="A16">
        <f t="shared" si="5"/>
        <v>1100</v>
      </c>
      <c r="B16">
        <v>4</v>
      </c>
      <c r="C16">
        <f t="shared" si="0"/>
        <v>35.321690375496054</v>
      </c>
      <c r="D16">
        <f t="shared" si="3"/>
        <v>0.35321690375496057</v>
      </c>
      <c r="E16">
        <f t="shared" si="6"/>
        <v>0.32378216177538049</v>
      </c>
      <c r="F16">
        <f t="shared" si="4"/>
        <v>194.26929706522827</v>
      </c>
    </row>
    <row r="17" spans="1:6" x14ac:dyDescent="0.25">
      <c r="A17">
        <f t="shared" si="5"/>
        <v>1200</v>
      </c>
      <c r="B17">
        <v>4</v>
      </c>
      <c r="C17">
        <f t="shared" si="0"/>
        <v>35.321690375496054</v>
      </c>
      <c r="D17">
        <f t="shared" si="3"/>
        <v>0.35321690375496057</v>
      </c>
      <c r="E17">
        <f t="shared" si="6"/>
        <v>0.35321690375496057</v>
      </c>
      <c r="F17">
        <f t="shared" si="4"/>
        <v>229.59098744072432</v>
      </c>
    </row>
    <row r="18" spans="1:6" x14ac:dyDescent="0.25">
      <c r="A18">
        <f t="shared" si="5"/>
        <v>1300</v>
      </c>
      <c r="B18">
        <v>5</v>
      </c>
      <c r="C18">
        <f t="shared" si="0"/>
        <v>44.152112969370066</v>
      </c>
      <c r="D18">
        <f t="shared" si="3"/>
        <v>0.44152112969370066</v>
      </c>
      <c r="E18">
        <f t="shared" si="6"/>
        <v>0.38265164573454058</v>
      </c>
      <c r="F18">
        <f t="shared" si="4"/>
        <v>273.74310041009437</v>
      </c>
    </row>
    <row r="19" spans="1:6" x14ac:dyDescent="0.25">
      <c r="A19">
        <f t="shared" si="5"/>
        <v>1400</v>
      </c>
      <c r="B19">
        <v>5</v>
      </c>
      <c r="C19">
        <f t="shared" si="0"/>
        <v>44.152112969370066</v>
      </c>
      <c r="D19">
        <f t="shared" si="3"/>
        <v>0.44152112969370066</v>
      </c>
      <c r="E19">
        <f t="shared" si="6"/>
        <v>0.41208638771412059</v>
      </c>
      <c r="F19">
        <f t="shared" si="4"/>
        <v>317.89521337946445</v>
      </c>
    </row>
    <row r="20" spans="1:6" x14ac:dyDescent="0.25">
      <c r="A20">
        <f t="shared" si="5"/>
        <v>1500</v>
      </c>
      <c r="B20">
        <v>5</v>
      </c>
      <c r="C20">
        <f t="shared" si="0"/>
        <v>44.152112969370066</v>
      </c>
      <c r="D20">
        <f t="shared" si="3"/>
        <v>0.44152112969370066</v>
      </c>
      <c r="E20">
        <f t="shared" si="6"/>
        <v>0.44152112969370066</v>
      </c>
      <c r="F20">
        <f t="shared" si="4"/>
        <v>362.04732634883453</v>
      </c>
    </row>
    <row r="21" spans="1:6" x14ac:dyDescent="0.25">
      <c r="A21">
        <f t="shared" si="5"/>
        <v>1600</v>
      </c>
      <c r="B21">
        <v>5</v>
      </c>
      <c r="C21">
        <f t="shared" si="0"/>
        <v>44.152112969370066</v>
      </c>
      <c r="D21">
        <f t="shared" si="3"/>
        <v>0.44152112969370066</v>
      </c>
      <c r="E21">
        <f t="shared" si="6"/>
        <v>0.44152112969370066</v>
      </c>
      <c r="F21">
        <f t="shared" si="4"/>
        <v>406.19943931820461</v>
      </c>
    </row>
    <row r="22" spans="1:6" x14ac:dyDescent="0.25">
      <c r="A22">
        <f t="shared" si="5"/>
        <v>1700</v>
      </c>
      <c r="B22">
        <v>6</v>
      </c>
      <c r="C22">
        <f t="shared" si="0"/>
        <v>52.982535563244085</v>
      </c>
      <c r="D22">
        <f t="shared" si="3"/>
        <v>0.52982535563244082</v>
      </c>
      <c r="E22">
        <f t="shared" si="6"/>
        <v>0.47095587167328073</v>
      </c>
      <c r="F22">
        <f t="shared" si="4"/>
        <v>459.1819748814487</v>
      </c>
    </row>
    <row r="23" spans="1:6" x14ac:dyDescent="0.25">
      <c r="A23">
        <f t="shared" si="5"/>
        <v>1800</v>
      </c>
      <c r="B23">
        <v>5</v>
      </c>
      <c r="C23">
        <f t="shared" si="0"/>
        <v>44.152112969370066</v>
      </c>
      <c r="D23">
        <f t="shared" si="3"/>
        <v>0.44152112969370066</v>
      </c>
      <c r="E23">
        <f t="shared" si="6"/>
        <v>0.47095587167328073</v>
      </c>
      <c r="F23">
        <f t="shared" si="4"/>
        <v>503.33408785081878</v>
      </c>
    </row>
    <row r="24" spans="1:6" x14ac:dyDescent="0.25">
      <c r="A24">
        <f t="shared" si="5"/>
        <v>1900</v>
      </c>
      <c r="B24">
        <v>6</v>
      </c>
      <c r="C24">
        <f t="shared" si="0"/>
        <v>52.982535563244085</v>
      </c>
      <c r="D24">
        <f t="shared" si="3"/>
        <v>0.52982535563244082</v>
      </c>
      <c r="E24">
        <f t="shared" si="6"/>
        <v>0.50039061365286075</v>
      </c>
      <c r="F24">
        <f t="shared" si="4"/>
        <v>556.31662341406286</v>
      </c>
    </row>
    <row r="25" spans="1:6" x14ac:dyDescent="0.25">
      <c r="A25">
        <f t="shared" si="5"/>
        <v>2000</v>
      </c>
      <c r="B25">
        <v>6</v>
      </c>
      <c r="C25">
        <f t="shared" si="0"/>
        <v>52.982535563244085</v>
      </c>
      <c r="D25">
        <f t="shared" si="3"/>
        <v>0.52982535563244082</v>
      </c>
      <c r="E25">
        <f t="shared" si="6"/>
        <v>0.50039061365286075</v>
      </c>
      <c r="F25">
        <f t="shared" si="4"/>
        <v>609.29915897730689</v>
      </c>
    </row>
    <row r="26" spans="1:6" x14ac:dyDescent="0.25">
      <c r="A26">
        <f t="shared" si="5"/>
        <v>2100</v>
      </c>
      <c r="B26">
        <v>6</v>
      </c>
      <c r="C26">
        <f t="shared" si="0"/>
        <v>52.982535563244085</v>
      </c>
      <c r="D26">
        <f t="shared" si="3"/>
        <v>0.52982535563244082</v>
      </c>
      <c r="E26">
        <f t="shared" si="6"/>
        <v>0.52982535563244082</v>
      </c>
      <c r="F26">
        <f t="shared" si="4"/>
        <v>662.28169454055092</v>
      </c>
    </row>
    <row r="27" spans="1:6" x14ac:dyDescent="0.25">
      <c r="A27">
        <f t="shared" si="5"/>
        <v>2200</v>
      </c>
      <c r="B27">
        <v>6</v>
      </c>
      <c r="C27">
        <f t="shared" si="0"/>
        <v>52.982535563244085</v>
      </c>
      <c r="D27">
        <f t="shared" si="3"/>
        <v>0.52982535563244082</v>
      </c>
      <c r="E27">
        <f t="shared" si="6"/>
        <v>0.52982535563244082</v>
      </c>
      <c r="F27">
        <f t="shared" si="4"/>
        <v>715.26423010379494</v>
      </c>
    </row>
    <row r="28" spans="1:6" x14ac:dyDescent="0.25">
      <c r="A28">
        <f t="shared" si="5"/>
        <v>2300</v>
      </c>
      <c r="B28">
        <v>7</v>
      </c>
      <c r="C28">
        <f t="shared" si="0"/>
        <v>61.812958157118096</v>
      </c>
      <c r="D28">
        <f t="shared" si="3"/>
        <v>0.61812958157118092</v>
      </c>
      <c r="E28">
        <f t="shared" si="6"/>
        <v>0.55926009761202089</v>
      </c>
      <c r="F28">
        <f t="shared" si="4"/>
        <v>777.07718826091309</v>
      </c>
    </row>
    <row r="29" spans="1:6" x14ac:dyDescent="0.25">
      <c r="A29">
        <f t="shared" si="5"/>
        <v>2400</v>
      </c>
      <c r="B29">
        <v>6</v>
      </c>
      <c r="C29">
        <f t="shared" si="0"/>
        <v>52.982535563244085</v>
      </c>
      <c r="D29">
        <f t="shared" si="3"/>
        <v>0.52982535563244082</v>
      </c>
      <c r="E29">
        <f t="shared" si="6"/>
        <v>0.55926009761202089</v>
      </c>
      <c r="F29">
        <f t="shared" si="4"/>
        <v>830.05972382415712</v>
      </c>
    </row>
    <row r="30" spans="1:6" x14ac:dyDescent="0.25">
      <c r="A30">
        <f t="shared" si="5"/>
        <v>2500</v>
      </c>
      <c r="B30">
        <v>7</v>
      </c>
      <c r="C30">
        <f t="shared" si="0"/>
        <v>61.812958157118096</v>
      </c>
      <c r="D30">
        <f t="shared" si="3"/>
        <v>0.61812958157118092</v>
      </c>
      <c r="E30">
        <f t="shared" si="6"/>
        <v>0.58869483959160085</v>
      </c>
      <c r="F30">
        <f t="shared" si="4"/>
        <v>891.87268198127526</v>
      </c>
    </row>
    <row r="31" spans="1:6" x14ac:dyDescent="0.25">
      <c r="A31">
        <f t="shared" si="5"/>
        <v>2600</v>
      </c>
      <c r="B31">
        <v>7</v>
      </c>
      <c r="C31">
        <f t="shared" si="0"/>
        <v>61.812958157118096</v>
      </c>
      <c r="D31">
        <f t="shared" si="3"/>
        <v>0.61812958157118092</v>
      </c>
      <c r="E31">
        <f t="shared" si="6"/>
        <v>0.58869483959160085</v>
      </c>
      <c r="F31">
        <f t="shared" si="4"/>
        <v>953.68564013839341</v>
      </c>
    </row>
    <row r="32" spans="1:6" x14ac:dyDescent="0.25">
      <c r="A32">
        <f t="shared" si="5"/>
        <v>2700</v>
      </c>
      <c r="B32">
        <v>7</v>
      </c>
      <c r="C32">
        <f t="shared" si="0"/>
        <v>61.812958157118096</v>
      </c>
      <c r="D32">
        <f t="shared" si="3"/>
        <v>0.61812958157118092</v>
      </c>
      <c r="E32">
        <f t="shared" si="6"/>
        <v>0.61812958157118092</v>
      </c>
      <c r="F32">
        <f t="shared" si="4"/>
        <v>1015.4985982955116</v>
      </c>
    </row>
    <row r="33" spans="1:6" x14ac:dyDescent="0.25">
      <c r="A33">
        <f t="shared" si="5"/>
        <v>2800</v>
      </c>
      <c r="B33">
        <v>8</v>
      </c>
      <c r="C33">
        <f t="shared" si="0"/>
        <v>70.643380750992108</v>
      </c>
      <c r="D33">
        <f t="shared" si="3"/>
        <v>0.70643380750992113</v>
      </c>
      <c r="E33">
        <f t="shared" si="6"/>
        <v>0.64756432355076099</v>
      </c>
      <c r="F33">
        <f t="shared" si="4"/>
        <v>1086.1419790465036</v>
      </c>
    </row>
    <row r="34" spans="1:6" x14ac:dyDescent="0.25">
      <c r="A34">
        <f t="shared" si="5"/>
        <v>2900</v>
      </c>
      <c r="B34">
        <v>7</v>
      </c>
      <c r="C34">
        <f t="shared" si="0"/>
        <v>61.812958157118096</v>
      </c>
      <c r="D34">
        <f t="shared" si="3"/>
        <v>0.61812958157118092</v>
      </c>
      <c r="E34">
        <f t="shared" si="6"/>
        <v>0.64756432355076099</v>
      </c>
      <c r="F34">
        <f t="shared" si="4"/>
        <v>1147.9549372036217</v>
      </c>
    </row>
    <row r="35" spans="1:6" x14ac:dyDescent="0.25">
      <c r="A35">
        <f t="shared" si="5"/>
        <v>3000</v>
      </c>
      <c r="B35">
        <v>7</v>
      </c>
      <c r="C35">
        <f t="shared" si="0"/>
        <v>61.812958157118096</v>
      </c>
      <c r="D35">
        <f t="shared" si="3"/>
        <v>0.61812958157118092</v>
      </c>
      <c r="E35">
        <f t="shared" si="6"/>
        <v>0.64756432355076099</v>
      </c>
      <c r="F35">
        <f t="shared" si="4"/>
        <v>1209.7678953607399</v>
      </c>
    </row>
    <row r="36" spans="1:6" x14ac:dyDescent="0.25">
      <c r="A36">
        <f t="shared" si="5"/>
        <v>3100</v>
      </c>
      <c r="B36">
        <v>8</v>
      </c>
      <c r="C36">
        <f t="shared" si="0"/>
        <v>70.643380750992108</v>
      </c>
      <c r="D36">
        <f t="shared" si="3"/>
        <v>0.70643380750992113</v>
      </c>
      <c r="E36">
        <f t="shared" si="6"/>
        <v>0.64756432355076099</v>
      </c>
      <c r="F36">
        <f t="shared" si="4"/>
        <v>1280.4112761117319</v>
      </c>
    </row>
    <row r="37" spans="1:6" x14ac:dyDescent="0.25">
      <c r="A37">
        <f t="shared" si="5"/>
        <v>3200</v>
      </c>
      <c r="B37">
        <v>8</v>
      </c>
      <c r="C37">
        <f t="shared" ref="C37:C65" si="9">(B37*G$1)</f>
        <v>70.643380750992108</v>
      </c>
      <c r="D37">
        <f t="shared" si="3"/>
        <v>0.70643380750992113</v>
      </c>
      <c r="E37">
        <f t="shared" si="6"/>
        <v>0.67699906553034106</v>
      </c>
      <c r="F37">
        <f t="shared" si="4"/>
        <v>1351.054656862724</v>
      </c>
    </row>
    <row r="38" spans="1:6" x14ac:dyDescent="0.25">
      <c r="A38">
        <f t="shared" si="5"/>
        <v>3300</v>
      </c>
      <c r="B38">
        <v>8</v>
      </c>
      <c r="C38">
        <f t="shared" si="9"/>
        <v>70.643380750992108</v>
      </c>
      <c r="D38">
        <f t="shared" si="3"/>
        <v>0.70643380750992113</v>
      </c>
      <c r="E38">
        <f t="shared" si="6"/>
        <v>0.70643380750992113</v>
      </c>
      <c r="F38">
        <f t="shared" si="4"/>
        <v>1421.698037613716</v>
      </c>
    </row>
    <row r="39" spans="1:6" x14ac:dyDescent="0.25">
      <c r="A39">
        <f t="shared" si="5"/>
        <v>3400</v>
      </c>
      <c r="B39">
        <v>7</v>
      </c>
      <c r="C39">
        <f t="shared" si="9"/>
        <v>61.812958157118096</v>
      </c>
      <c r="D39">
        <f t="shared" si="3"/>
        <v>0.61812958157118092</v>
      </c>
      <c r="E39">
        <f t="shared" si="6"/>
        <v>0.67699906553034106</v>
      </c>
      <c r="F39">
        <f t="shared" si="4"/>
        <v>1483.5109957708341</v>
      </c>
    </row>
    <row r="40" spans="1:6" x14ac:dyDescent="0.25">
      <c r="A40">
        <f t="shared" si="5"/>
        <v>3500</v>
      </c>
      <c r="B40">
        <v>8</v>
      </c>
      <c r="C40">
        <f t="shared" si="9"/>
        <v>70.643380750992108</v>
      </c>
      <c r="D40">
        <f t="shared" si="3"/>
        <v>0.70643380750992113</v>
      </c>
      <c r="E40">
        <f t="shared" si="6"/>
        <v>0.67699906553034106</v>
      </c>
      <c r="F40">
        <f t="shared" si="4"/>
        <v>1554.1543765218262</v>
      </c>
    </row>
    <row r="41" spans="1:6" x14ac:dyDescent="0.25">
      <c r="A41">
        <f t="shared" si="5"/>
        <v>3600</v>
      </c>
      <c r="B41">
        <v>8</v>
      </c>
      <c r="C41">
        <f t="shared" si="9"/>
        <v>70.643380750992108</v>
      </c>
      <c r="D41">
        <f t="shared" si="3"/>
        <v>0.70643380750992113</v>
      </c>
      <c r="E41">
        <f t="shared" si="6"/>
        <v>0.67699906553034106</v>
      </c>
      <c r="F41">
        <f t="shared" si="4"/>
        <v>1624.7977572728182</v>
      </c>
    </row>
    <row r="42" spans="1:6" x14ac:dyDescent="0.25">
      <c r="A42">
        <f t="shared" si="5"/>
        <v>3700</v>
      </c>
      <c r="B42">
        <v>7</v>
      </c>
      <c r="C42">
        <f t="shared" si="9"/>
        <v>61.812958157118096</v>
      </c>
      <c r="D42">
        <f t="shared" si="3"/>
        <v>0.61812958157118092</v>
      </c>
      <c r="E42">
        <f t="shared" si="6"/>
        <v>0.67699906553034106</v>
      </c>
      <c r="F42">
        <f t="shared" si="4"/>
        <v>1686.6107154299364</v>
      </c>
    </row>
    <row r="43" spans="1:6" x14ac:dyDescent="0.25">
      <c r="A43">
        <f t="shared" si="5"/>
        <v>3800</v>
      </c>
      <c r="B43">
        <v>8</v>
      </c>
      <c r="C43">
        <f t="shared" si="9"/>
        <v>70.643380750992108</v>
      </c>
      <c r="D43">
        <f t="shared" si="3"/>
        <v>0.70643380750992113</v>
      </c>
      <c r="E43">
        <f t="shared" si="6"/>
        <v>0.67699906553034106</v>
      </c>
      <c r="F43">
        <f t="shared" si="4"/>
        <v>1757.2540961809284</v>
      </c>
    </row>
    <row r="44" spans="1:6" x14ac:dyDescent="0.25">
      <c r="A44">
        <f t="shared" si="5"/>
        <v>3900</v>
      </c>
      <c r="B44">
        <v>8</v>
      </c>
      <c r="C44">
        <f t="shared" si="9"/>
        <v>70.643380750992108</v>
      </c>
      <c r="D44">
        <f t="shared" si="3"/>
        <v>0.70643380750992113</v>
      </c>
      <c r="E44">
        <f t="shared" si="6"/>
        <v>0.67699906553034106</v>
      </c>
      <c r="F44">
        <f t="shared" si="4"/>
        <v>1827.8974769319204</v>
      </c>
    </row>
    <row r="45" spans="1:6" x14ac:dyDescent="0.25">
      <c r="A45">
        <f t="shared" si="5"/>
        <v>4000</v>
      </c>
      <c r="B45">
        <v>7</v>
      </c>
      <c r="C45">
        <f t="shared" si="9"/>
        <v>61.812958157118096</v>
      </c>
      <c r="D45">
        <f t="shared" si="3"/>
        <v>0.61812958157118092</v>
      </c>
      <c r="E45">
        <f t="shared" si="6"/>
        <v>0.67699906553034106</v>
      </c>
      <c r="F45">
        <f t="shared" si="4"/>
        <v>1889.7104350890386</v>
      </c>
    </row>
    <row r="46" spans="1:6" x14ac:dyDescent="0.25">
      <c r="A46">
        <f t="shared" si="5"/>
        <v>4100</v>
      </c>
      <c r="B46">
        <v>7</v>
      </c>
      <c r="C46">
        <f t="shared" si="9"/>
        <v>61.812958157118096</v>
      </c>
      <c r="D46">
        <f t="shared" si="3"/>
        <v>0.61812958157118092</v>
      </c>
      <c r="E46">
        <f t="shared" si="6"/>
        <v>0.64756432355076099</v>
      </c>
      <c r="F46">
        <f t="shared" si="4"/>
        <v>1951.5233932461567</v>
      </c>
    </row>
    <row r="47" spans="1:6" x14ac:dyDescent="0.25">
      <c r="A47">
        <f t="shared" si="5"/>
        <v>4200</v>
      </c>
      <c r="B47">
        <v>6</v>
      </c>
      <c r="C47">
        <f t="shared" si="9"/>
        <v>52.982535563244085</v>
      </c>
      <c r="D47">
        <f t="shared" si="3"/>
        <v>0.52982535563244082</v>
      </c>
      <c r="E47">
        <f t="shared" si="6"/>
        <v>0.58869483959160085</v>
      </c>
      <c r="F47">
        <f t="shared" si="4"/>
        <v>2004.5059288094008</v>
      </c>
    </row>
    <row r="48" spans="1:6" x14ac:dyDescent="0.25">
      <c r="A48">
        <f t="shared" si="5"/>
        <v>4300</v>
      </c>
      <c r="B48">
        <v>5</v>
      </c>
      <c r="C48">
        <f t="shared" si="9"/>
        <v>44.152112969370066</v>
      </c>
      <c r="D48">
        <f t="shared" si="3"/>
        <v>0.44152112969370066</v>
      </c>
      <c r="E48">
        <f t="shared" si="6"/>
        <v>0.52982535563244082</v>
      </c>
      <c r="F48">
        <f t="shared" si="4"/>
        <v>2048.6580417787709</v>
      </c>
    </row>
    <row r="49" spans="1:6" x14ac:dyDescent="0.25">
      <c r="A49">
        <f t="shared" si="5"/>
        <v>4400</v>
      </c>
      <c r="B49">
        <v>4</v>
      </c>
      <c r="C49">
        <f t="shared" si="9"/>
        <v>35.321690375496054</v>
      </c>
      <c r="D49">
        <f t="shared" si="3"/>
        <v>0.35321690375496057</v>
      </c>
      <c r="E49">
        <f t="shared" si="6"/>
        <v>0.44152112969370066</v>
      </c>
      <c r="F49">
        <f t="shared" si="4"/>
        <v>2083.9797321542669</v>
      </c>
    </row>
    <row r="50" spans="1:6" x14ac:dyDescent="0.25">
      <c r="A50">
        <f t="shared" si="5"/>
        <v>4500</v>
      </c>
      <c r="B50">
        <v>3</v>
      </c>
      <c r="C50">
        <f t="shared" si="9"/>
        <v>26.491267781622042</v>
      </c>
      <c r="D50">
        <f t="shared" si="3"/>
        <v>0.26491267781622041</v>
      </c>
      <c r="E50">
        <f t="shared" si="6"/>
        <v>0.35321690375496057</v>
      </c>
      <c r="F50">
        <f t="shared" si="4"/>
        <v>2110.4709999358888</v>
      </c>
    </row>
    <row r="51" spans="1:6" x14ac:dyDescent="0.25">
      <c r="A51">
        <f t="shared" si="5"/>
        <v>4600</v>
      </c>
      <c r="B51">
        <v>1</v>
      </c>
      <c r="C51">
        <f t="shared" si="9"/>
        <v>8.8304225938740135</v>
      </c>
      <c r="D51">
        <f t="shared" si="3"/>
        <v>8.8304225938740141E-2</v>
      </c>
      <c r="E51">
        <f t="shared" si="6"/>
        <v>0.23547793583664037</v>
      </c>
      <c r="F51">
        <f t="shared" si="4"/>
        <v>2119.3014225297629</v>
      </c>
    </row>
    <row r="52" spans="1:6" x14ac:dyDescent="0.25">
      <c r="A52">
        <f t="shared" si="5"/>
        <v>4700</v>
      </c>
      <c r="B52">
        <v>1</v>
      </c>
      <c r="C52">
        <f t="shared" si="9"/>
        <v>8.8304225938740135</v>
      </c>
      <c r="D52">
        <f t="shared" si="3"/>
        <v>8.8304225938740141E-2</v>
      </c>
      <c r="E52">
        <f t="shared" si="6"/>
        <v>0.14717370989790024</v>
      </c>
      <c r="F52">
        <f t="shared" si="4"/>
        <v>2128.131845123637</v>
      </c>
    </row>
    <row r="53" spans="1:6" x14ac:dyDescent="0.25">
      <c r="A53">
        <f t="shared" si="5"/>
        <v>4800</v>
      </c>
      <c r="B53">
        <v>0</v>
      </c>
      <c r="C53">
        <f t="shared" si="9"/>
        <v>0</v>
      </c>
      <c r="D53">
        <f t="shared" si="3"/>
        <v>0</v>
      </c>
      <c r="E53">
        <f t="shared" si="6"/>
        <v>5.8869483959160092E-2</v>
      </c>
      <c r="F53">
        <f t="shared" si="4"/>
        <v>2128.131845123637</v>
      </c>
    </row>
    <row r="54" spans="1:6" x14ac:dyDescent="0.25">
      <c r="A54">
        <f t="shared" si="5"/>
        <v>4900</v>
      </c>
      <c r="B54">
        <v>0</v>
      </c>
      <c r="C54">
        <f t="shared" si="9"/>
        <v>0</v>
      </c>
      <c r="D54">
        <f t="shared" si="3"/>
        <v>0</v>
      </c>
      <c r="E54">
        <f t="shared" si="6"/>
        <v>2.9434741979580046E-2</v>
      </c>
      <c r="F54">
        <f t="shared" si="4"/>
        <v>2128.131845123637</v>
      </c>
    </row>
    <row r="55" spans="1:6" x14ac:dyDescent="0.25">
      <c r="A55">
        <f t="shared" si="5"/>
        <v>5000</v>
      </c>
      <c r="B55">
        <v>0</v>
      </c>
      <c r="C55">
        <f t="shared" si="9"/>
        <v>0</v>
      </c>
      <c r="D55">
        <f t="shared" si="3"/>
        <v>0</v>
      </c>
      <c r="E55">
        <f t="shared" si="6"/>
        <v>0</v>
      </c>
      <c r="F55">
        <f t="shared" si="4"/>
        <v>2128.131845123637</v>
      </c>
    </row>
    <row r="56" spans="1:6" x14ac:dyDescent="0.25">
      <c r="A56">
        <f t="shared" si="5"/>
        <v>5100</v>
      </c>
      <c r="B56">
        <v>0</v>
      </c>
      <c r="C56">
        <f t="shared" si="9"/>
        <v>0</v>
      </c>
      <c r="D56">
        <f t="shared" si="3"/>
        <v>0</v>
      </c>
      <c r="E56">
        <f t="shared" si="6"/>
        <v>0</v>
      </c>
      <c r="F56">
        <f t="shared" si="4"/>
        <v>2128.131845123637</v>
      </c>
    </row>
    <row r="57" spans="1:6" x14ac:dyDescent="0.25">
      <c r="A57">
        <f t="shared" si="5"/>
        <v>5200</v>
      </c>
      <c r="B57">
        <v>0</v>
      </c>
      <c r="C57">
        <f t="shared" si="9"/>
        <v>0</v>
      </c>
      <c r="D57">
        <f t="shared" si="3"/>
        <v>0</v>
      </c>
      <c r="E57">
        <f t="shared" si="6"/>
        <v>0</v>
      </c>
      <c r="F57">
        <f t="shared" si="4"/>
        <v>2128.131845123637</v>
      </c>
    </row>
    <row r="58" spans="1:6" x14ac:dyDescent="0.25">
      <c r="A58">
        <f t="shared" si="5"/>
        <v>5300</v>
      </c>
      <c r="B58">
        <v>0</v>
      </c>
      <c r="C58">
        <f t="shared" si="9"/>
        <v>0</v>
      </c>
      <c r="D58">
        <f t="shared" si="3"/>
        <v>0</v>
      </c>
      <c r="E58">
        <f t="shared" si="6"/>
        <v>0</v>
      </c>
      <c r="F58">
        <f t="shared" si="4"/>
        <v>2128.131845123637</v>
      </c>
    </row>
    <row r="59" spans="1:6" x14ac:dyDescent="0.25">
      <c r="A59">
        <f t="shared" si="5"/>
        <v>5400</v>
      </c>
      <c r="B59">
        <v>0</v>
      </c>
      <c r="C59">
        <f t="shared" si="9"/>
        <v>0</v>
      </c>
      <c r="D59">
        <f t="shared" si="3"/>
        <v>0</v>
      </c>
      <c r="E59">
        <f t="shared" si="6"/>
        <v>0</v>
      </c>
      <c r="F59">
        <f t="shared" si="4"/>
        <v>2128.131845123637</v>
      </c>
    </row>
    <row r="60" spans="1:6" x14ac:dyDescent="0.25">
      <c r="A60">
        <f t="shared" si="5"/>
        <v>5500</v>
      </c>
      <c r="B60">
        <v>0</v>
      </c>
      <c r="C60">
        <f t="shared" si="9"/>
        <v>0</v>
      </c>
      <c r="D60">
        <f t="shared" si="3"/>
        <v>0</v>
      </c>
      <c r="E60">
        <f t="shared" si="6"/>
        <v>0</v>
      </c>
      <c r="F60">
        <f t="shared" si="4"/>
        <v>2128.131845123637</v>
      </c>
    </row>
    <row r="61" spans="1:6" x14ac:dyDescent="0.25">
      <c r="A61">
        <f t="shared" si="5"/>
        <v>5600</v>
      </c>
      <c r="B61">
        <v>0</v>
      </c>
      <c r="C61">
        <f t="shared" si="9"/>
        <v>0</v>
      </c>
      <c r="D61">
        <f t="shared" si="3"/>
        <v>0</v>
      </c>
      <c r="E61">
        <f t="shared" si="6"/>
        <v>0</v>
      </c>
      <c r="F61">
        <f t="shared" si="4"/>
        <v>2128.131845123637</v>
      </c>
    </row>
    <row r="62" spans="1:6" x14ac:dyDescent="0.25">
      <c r="A62">
        <f t="shared" si="5"/>
        <v>5700</v>
      </c>
      <c r="B62">
        <v>0</v>
      </c>
      <c r="C62">
        <f t="shared" si="9"/>
        <v>0</v>
      </c>
      <c r="D62">
        <f t="shared" si="3"/>
        <v>0</v>
      </c>
      <c r="E62">
        <f t="shared" si="6"/>
        <v>0</v>
      </c>
      <c r="F62">
        <f t="shared" si="4"/>
        <v>2128.131845123637</v>
      </c>
    </row>
    <row r="63" spans="1:6" x14ac:dyDescent="0.25">
      <c r="A63">
        <f t="shared" si="5"/>
        <v>5800</v>
      </c>
      <c r="B63">
        <v>0</v>
      </c>
      <c r="C63">
        <f t="shared" si="9"/>
        <v>0</v>
      </c>
      <c r="D63">
        <f t="shared" si="3"/>
        <v>0</v>
      </c>
      <c r="E63">
        <f t="shared" si="6"/>
        <v>0</v>
      </c>
      <c r="F63">
        <f t="shared" si="4"/>
        <v>2128.131845123637</v>
      </c>
    </row>
    <row r="64" spans="1:6" x14ac:dyDescent="0.25">
      <c r="A64">
        <f t="shared" si="5"/>
        <v>5900</v>
      </c>
      <c r="B64">
        <v>0</v>
      </c>
      <c r="C64">
        <f t="shared" si="9"/>
        <v>0</v>
      </c>
      <c r="D64">
        <f t="shared" si="3"/>
        <v>0</v>
      </c>
      <c r="E64">
        <f t="shared" si="6"/>
        <v>0</v>
      </c>
      <c r="F64">
        <f t="shared" si="4"/>
        <v>2128.131845123637</v>
      </c>
    </row>
    <row r="65" spans="1:7" x14ac:dyDescent="0.25">
      <c r="A65">
        <f t="shared" si="5"/>
        <v>6000</v>
      </c>
      <c r="B65">
        <v>0</v>
      </c>
      <c r="C65">
        <f t="shared" si="9"/>
        <v>0</v>
      </c>
      <c r="D65">
        <f t="shared" si="3"/>
        <v>0</v>
      </c>
      <c r="E65">
        <f t="shared" si="6"/>
        <v>0</v>
      </c>
      <c r="F65">
        <f t="shared" si="4"/>
        <v>2128.131845123637</v>
      </c>
    </row>
    <row r="68" spans="1:7" x14ac:dyDescent="0.25">
      <c r="A68" t="s">
        <v>11</v>
      </c>
      <c r="B68">
        <v>1.5</v>
      </c>
    </row>
    <row r="69" spans="1:7" x14ac:dyDescent="0.25">
      <c r="A69" t="s">
        <v>1</v>
      </c>
      <c r="B69" t="s">
        <v>3</v>
      </c>
      <c r="C69" t="s">
        <v>6</v>
      </c>
      <c r="D69" t="s">
        <v>4</v>
      </c>
      <c r="E69" t="s">
        <v>8</v>
      </c>
      <c r="F69" t="s">
        <v>7</v>
      </c>
      <c r="G69">
        <f>AVERAGE(E101:E111)</f>
        <v>1.3887846443092764</v>
      </c>
    </row>
    <row r="70" spans="1:7" x14ac:dyDescent="0.25">
      <c r="A70">
        <v>0</v>
      </c>
      <c r="B70">
        <v>0</v>
      </c>
      <c r="C70">
        <f t="shared" ref="C70:C101" si="10">(B70*G$1)</f>
        <v>0</v>
      </c>
      <c r="D70">
        <f>C70/B$1</f>
        <v>0</v>
      </c>
      <c r="E70">
        <v>0</v>
      </c>
      <c r="F70">
        <v>0</v>
      </c>
    </row>
    <row r="71" spans="1:7" x14ac:dyDescent="0.25">
      <c r="A71">
        <f>A70 + B$1</f>
        <v>100</v>
      </c>
      <c r="B71">
        <v>0</v>
      </c>
      <c r="C71">
        <f t="shared" si="10"/>
        <v>0</v>
      </c>
      <c r="D71">
        <f t="shared" ref="D71:D130" si="11">C71/B$1</f>
        <v>0</v>
      </c>
      <c r="E71">
        <v>0</v>
      </c>
      <c r="F71">
        <f>F70 + C71</f>
        <v>0</v>
      </c>
    </row>
    <row r="72" spans="1:7" x14ac:dyDescent="0.25">
      <c r="A72">
        <f>A71 + B$1</f>
        <v>200</v>
      </c>
      <c r="B72">
        <v>2</v>
      </c>
      <c r="C72">
        <f t="shared" si="10"/>
        <v>17.660845187748027</v>
      </c>
      <c r="D72">
        <f t="shared" si="11"/>
        <v>0.17660845187748028</v>
      </c>
      <c r="E72">
        <f>(D72 + D71 + D70)/3</f>
        <v>5.8869483959160092E-2</v>
      </c>
      <c r="F72">
        <f t="shared" ref="F72:F130" si="12">F71 + C72</f>
        <v>17.660845187748027</v>
      </c>
    </row>
    <row r="73" spans="1:7" x14ac:dyDescent="0.25">
      <c r="A73">
        <f t="shared" ref="A73:A130" si="13">A72 + B$1</f>
        <v>300</v>
      </c>
      <c r="B73">
        <v>2</v>
      </c>
      <c r="C73">
        <f t="shared" si="10"/>
        <v>17.660845187748027</v>
      </c>
      <c r="D73">
        <f t="shared" si="11"/>
        <v>0.17660845187748028</v>
      </c>
      <c r="E73">
        <f t="shared" ref="E73:E130" si="14">(D73 + D72 + D71)/3</f>
        <v>0.11773896791832018</v>
      </c>
      <c r="F73">
        <f t="shared" si="12"/>
        <v>35.321690375496054</v>
      </c>
    </row>
    <row r="74" spans="1:7" x14ac:dyDescent="0.25">
      <c r="A74">
        <f t="shared" si="13"/>
        <v>400</v>
      </c>
      <c r="B74">
        <v>4</v>
      </c>
      <c r="C74">
        <f t="shared" si="10"/>
        <v>35.321690375496054</v>
      </c>
      <c r="D74">
        <f t="shared" si="11"/>
        <v>0.35321690375496057</v>
      </c>
      <c r="E74">
        <f t="shared" si="14"/>
        <v>0.23547793583664037</v>
      </c>
      <c r="F74">
        <f t="shared" si="12"/>
        <v>70.643380750992108</v>
      </c>
    </row>
    <row r="75" spans="1:7" x14ac:dyDescent="0.25">
      <c r="A75">
        <f t="shared" si="13"/>
        <v>500</v>
      </c>
      <c r="B75">
        <v>5</v>
      </c>
      <c r="C75">
        <f t="shared" si="10"/>
        <v>44.152112969370066</v>
      </c>
      <c r="D75">
        <f t="shared" si="11"/>
        <v>0.44152112969370066</v>
      </c>
      <c r="E75">
        <f t="shared" si="14"/>
        <v>0.32378216177538049</v>
      </c>
      <c r="F75">
        <f t="shared" si="12"/>
        <v>114.79549372036217</v>
      </c>
    </row>
    <row r="76" spans="1:7" x14ac:dyDescent="0.25">
      <c r="A76">
        <f t="shared" si="13"/>
        <v>600</v>
      </c>
      <c r="B76">
        <v>5</v>
      </c>
      <c r="C76">
        <f t="shared" si="10"/>
        <v>44.152112969370066</v>
      </c>
      <c r="D76">
        <f t="shared" si="11"/>
        <v>0.44152112969370066</v>
      </c>
      <c r="E76">
        <f t="shared" si="14"/>
        <v>0.41208638771412059</v>
      </c>
      <c r="F76">
        <f t="shared" si="12"/>
        <v>158.94760668973225</v>
      </c>
    </row>
    <row r="77" spans="1:7" x14ac:dyDescent="0.25">
      <c r="A77">
        <f t="shared" si="13"/>
        <v>700</v>
      </c>
      <c r="B77">
        <v>6</v>
      </c>
      <c r="C77">
        <f t="shared" si="10"/>
        <v>52.982535563244085</v>
      </c>
      <c r="D77">
        <f t="shared" si="11"/>
        <v>0.52982535563244082</v>
      </c>
      <c r="E77">
        <f t="shared" si="14"/>
        <v>0.47095587167328073</v>
      </c>
      <c r="F77">
        <f t="shared" si="12"/>
        <v>211.93014225297634</v>
      </c>
    </row>
    <row r="78" spans="1:7" x14ac:dyDescent="0.25">
      <c r="A78">
        <f t="shared" si="13"/>
        <v>800</v>
      </c>
      <c r="B78">
        <v>7</v>
      </c>
      <c r="C78">
        <f t="shared" si="10"/>
        <v>61.812958157118096</v>
      </c>
      <c r="D78">
        <f t="shared" si="11"/>
        <v>0.61812958157118092</v>
      </c>
      <c r="E78">
        <f t="shared" si="14"/>
        <v>0.52982535563244082</v>
      </c>
      <c r="F78">
        <f t="shared" si="12"/>
        <v>273.74310041009443</v>
      </c>
    </row>
    <row r="79" spans="1:7" x14ac:dyDescent="0.25">
      <c r="A79">
        <f t="shared" si="13"/>
        <v>900</v>
      </c>
      <c r="B79">
        <v>8</v>
      </c>
      <c r="C79">
        <f t="shared" si="10"/>
        <v>70.643380750992108</v>
      </c>
      <c r="D79">
        <f t="shared" si="11"/>
        <v>0.70643380750992113</v>
      </c>
      <c r="E79">
        <f t="shared" si="14"/>
        <v>0.61812958157118092</v>
      </c>
      <c r="F79">
        <f t="shared" si="12"/>
        <v>344.38648116108652</v>
      </c>
    </row>
    <row r="80" spans="1:7" x14ac:dyDescent="0.25">
      <c r="A80">
        <f t="shared" si="13"/>
        <v>1000</v>
      </c>
      <c r="B80">
        <v>9</v>
      </c>
      <c r="C80">
        <f t="shared" si="10"/>
        <v>79.473803344866127</v>
      </c>
      <c r="D80">
        <f t="shared" si="11"/>
        <v>0.79473803344866123</v>
      </c>
      <c r="E80">
        <f t="shared" si="14"/>
        <v>0.70643380750992113</v>
      </c>
      <c r="F80">
        <f t="shared" si="12"/>
        <v>423.86028450595268</v>
      </c>
    </row>
    <row r="81" spans="1:6" x14ac:dyDescent="0.25">
      <c r="A81">
        <f t="shared" si="13"/>
        <v>1100</v>
      </c>
      <c r="B81">
        <v>9</v>
      </c>
      <c r="C81">
        <f t="shared" si="10"/>
        <v>79.473803344866127</v>
      </c>
      <c r="D81">
        <f t="shared" si="11"/>
        <v>0.79473803344866123</v>
      </c>
      <c r="E81">
        <f t="shared" si="14"/>
        <v>0.76530329146908116</v>
      </c>
      <c r="F81">
        <f t="shared" si="12"/>
        <v>503.33408785081883</v>
      </c>
    </row>
    <row r="82" spans="1:6" x14ac:dyDescent="0.25">
      <c r="A82">
        <f t="shared" si="13"/>
        <v>1200</v>
      </c>
      <c r="B82">
        <v>9</v>
      </c>
      <c r="C82">
        <f t="shared" si="10"/>
        <v>79.473803344866127</v>
      </c>
      <c r="D82">
        <f t="shared" si="11"/>
        <v>0.79473803344866123</v>
      </c>
      <c r="E82">
        <f t="shared" si="14"/>
        <v>0.79473803344866123</v>
      </c>
      <c r="F82">
        <f t="shared" si="12"/>
        <v>582.80789119568499</v>
      </c>
    </row>
    <row r="83" spans="1:6" x14ac:dyDescent="0.25">
      <c r="A83">
        <f t="shared" si="13"/>
        <v>1300</v>
      </c>
      <c r="B83">
        <v>10</v>
      </c>
      <c r="C83">
        <f t="shared" si="10"/>
        <v>88.304225938740132</v>
      </c>
      <c r="D83">
        <f t="shared" si="11"/>
        <v>0.88304225938740133</v>
      </c>
      <c r="E83">
        <f t="shared" si="14"/>
        <v>0.82417277542824119</v>
      </c>
      <c r="F83">
        <f t="shared" si="12"/>
        <v>671.11211713442515</v>
      </c>
    </row>
    <row r="84" spans="1:6" x14ac:dyDescent="0.25">
      <c r="A84">
        <f t="shared" si="13"/>
        <v>1400</v>
      </c>
      <c r="B84">
        <v>11</v>
      </c>
      <c r="C84">
        <f t="shared" si="10"/>
        <v>97.13464853261415</v>
      </c>
      <c r="D84">
        <f t="shared" si="11"/>
        <v>0.97134648532614154</v>
      </c>
      <c r="E84">
        <f t="shared" si="14"/>
        <v>0.88304225938740144</v>
      </c>
      <c r="F84">
        <f t="shared" si="12"/>
        <v>768.24676566703931</v>
      </c>
    </row>
    <row r="85" spans="1:6" x14ac:dyDescent="0.25">
      <c r="A85">
        <f t="shared" si="13"/>
        <v>1500</v>
      </c>
      <c r="B85">
        <v>11</v>
      </c>
      <c r="C85">
        <f t="shared" si="10"/>
        <v>97.13464853261415</v>
      </c>
      <c r="D85">
        <f t="shared" si="11"/>
        <v>0.97134648532614154</v>
      </c>
      <c r="E85">
        <f t="shared" si="14"/>
        <v>0.94191174334656147</v>
      </c>
      <c r="F85">
        <f t="shared" si="12"/>
        <v>865.38141419965348</v>
      </c>
    </row>
    <row r="86" spans="1:6" x14ac:dyDescent="0.25">
      <c r="A86">
        <f t="shared" si="13"/>
        <v>1600</v>
      </c>
      <c r="B86">
        <v>11</v>
      </c>
      <c r="C86">
        <f t="shared" si="10"/>
        <v>97.13464853261415</v>
      </c>
      <c r="D86">
        <f t="shared" si="11"/>
        <v>0.97134648532614154</v>
      </c>
      <c r="E86">
        <f t="shared" si="14"/>
        <v>0.97134648532614154</v>
      </c>
      <c r="F86">
        <f t="shared" si="12"/>
        <v>962.51606273226764</v>
      </c>
    </row>
    <row r="87" spans="1:6" x14ac:dyDescent="0.25">
      <c r="A87">
        <f t="shared" si="13"/>
        <v>1700</v>
      </c>
      <c r="B87">
        <v>11</v>
      </c>
      <c r="C87">
        <f t="shared" si="10"/>
        <v>97.13464853261415</v>
      </c>
      <c r="D87">
        <f t="shared" si="11"/>
        <v>0.97134648532614154</v>
      </c>
      <c r="E87">
        <f t="shared" si="14"/>
        <v>0.97134648532614154</v>
      </c>
      <c r="F87">
        <f t="shared" si="12"/>
        <v>1059.6507112648817</v>
      </c>
    </row>
    <row r="88" spans="1:6" x14ac:dyDescent="0.25">
      <c r="A88">
        <f t="shared" si="13"/>
        <v>1800</v>
      </c>
      <c r="B88">
        <v>12</v>
      </c>
      <c r="C88">
        <f t="shared" si="10"/>
        <v>105.96507112648817</v>
      </c>
      <c r="D88">
        <f t="shared" si="11"/>
        <v>1.0596507112648816</v>
      </c>
      <c r="E88">
        <f t="shared" si="14"/>
        <v>1.0007812273057215</v>
      </c>
      <c r="F88">
        <f t="shared" si="12"/>
        <v>1165.61578239137</v>
      </c>
    </row>
    <row r="89" spans="1:6" x14ac:dyDescent="0.25">
      <c r="A89">
        <f t="shared" si="13"/>
        <v>1900</v>
      </c>
      <c r="B89">
        <v>13</v>
      </c>
      <c r="C89">
        <f t="shared" si="10"/>
        <v>114.79549372036217</v>
      </c>
      <c r="D89">
        <f t="shared" si="11"/>
        <v>1.1479549372036217</v>
      </c>
      <c r="E89">
        <f t="shared" si="14"/>
        <v>1.0596507112648816</v>
      </c>
      <c r="F89">
        <f t="shared" si="12"/>
        <v>1280.4112761117321</v>
      </c>
    </row>
    <row r="90" spans="1:6" x14ac:dyDescent="0.25">
      <c r="A90">
        <f t="shared" si="13"/>
        <v>2000</v>
      </c>
      <c r="B90">
        <v>13</v>
      </c>
      <c r="C90">
        <f t="shared" si="10"/>
        <v>114.79549372036217</v>
      </c>
      <c r="D90">
        <f t="shared" si="11"/>
        <v>1.1479549372036217</v>
      </c>
      <c r="E90">
        <f t="shared" si="14"/>
        <v>1.1185201952240418</v>
      </c>
      <c r="F90">
        <f t="shared" si="12"/>
        <v>1395.2067698320943</v>
      </c>
    </row>
    <row r="91" spans="1:6" x14ac:dyDescent="0.25">
      <c r="A91">
        <f t="shared" si="13"/>
        <v>2100</v>
      </c>
      <c r="B91">
        <v>13</v>
      </c>
      <c r="C91">
        <f t="shared" si="10"/>
        <v>114.79549372036217</v>
      </c>
      <c r="D91">
        <f t="shared" si="11"/>
        <v>1.1479549372036217</v>
      </c>
      <c r="E91">
        <f t="shared" si="14"/>
        <v>1.1479549372036217</v>
      </c>
      <c r="F91">
        <f t="shared" si="12"/>
        <v>1510.0022635524565</v>
      </c>
    </row>
    <row r="92" spans="1:6" x14ac:dyDescent="0.25">
      <c r="A92">
        <f t="shared" si="13"/>
        <v>2200</v>
      </c>
      <c r="B92">
        <v>14</v>
      </c>
      <c r="C92">
        <f t="shared" si="10"/>
        <v>123.62591631423619</v>
      </c>
      <c r="D92">
        <f t="shared" si="11"/>
        <v>1.2362591631423618</v>
      </c>
      <c r="E92">
        <f t="shared" si="14"/>
        <v>1.1773896791832017</v>
      </c>
      <c r="F92">
        <f t="shared" si="12"/>
        <v>1633.6281798666928</v>
      </c>
    </row>
    <row r="93" spans="1:6" x14ac:dyDescent="0.25">
      <c r="A93">
        <f t="shared" si="13"/>
        <v>2300</v>
      </c>
      <c r="B93">
        <v>13</v>
      </c>
      <c r="C93">
        <f t="shared" si="10"/>
        <v>114.79549372036217</v>
      </c>
      <c r="D93">
        <f t="shared" si="11"/>
        <v>1.1479549372036217</v>
      </c>
      <c r="E93">
        <f t="shared" si="14"/>
        <v>1.1773896791832017</v>
      </c>
      <c r="F93">
        <f t="shared" si="12"/>
        <v>1748.423673587055</v>
      </c>
    </row>
    <row r="94" spans="1:6" x14ac:dyDescent="0.25">
      <c r="A94">
        <f t="shared" si="13"/>
        <v>2400</v>
      </c>
      <c r="B94">
        <v>14</v>
      </c>
      <c r="C94">
        <f t="shared" si="10"/>
        <v>123.62591631423619</v>
      </c>
      <c r="D94">
        <f t="shared" si="11"/>
        <v>1.2362591631423618</v>
      </c>
      <c r="E94">
        <f t="shared" si="14"/>
        <v>1.2068244211627819</v>
      </c>
      <c r="F94">
        <f t="shared" si="12"/>
        <v>1872.0495899012913</v>
      </c>
    </row>
    <row r="95" spans="1:6" x14ac:dyDescent="0.25">
      <c r="A95">
        <f t="shared" si="13"/>
        <v>2500</v>
      </c>
      <c r="B95">
        <v>14</v>
      </c>
      <c r="C95">
        <f t="shared" si="10"/>
        <v>123.62591631423619</v>
      </c>
      <c r="D95">
        <f t="shared" si="11"/>
        <v>1.2362591631423618</v>
      </c>
      <c r="E95">
        <f t="shared" si="14"/>
        <v>1.2068244211627819</v>
      </c>
      <c r="F95">
        <f t="shared" si="12"/>
        <v>1995.6755062155275</v>
      </c>
    </row>
    <row r="96" spans="1:6" x14ac:dyDescent="0.25">
      <c r="A96">
        <f t="shared" si="13"/>
        <v>2600</v>
      </c>
      <c r="B96">
        <v>15</v>
      </c>
      <c r="C96">
        <f t="shared" si="10"/>
        <v>132.45633890811021</v>
      </c>
      <c r="D96">
        <f t="shared" si="11"/>
        <v>1.3245633890811022</v>
      </c>
      <c r="E96">
        <f t="shared" si="14"/>
        <v>1.265693905121942</v>
      </c>
      <c r="F96">
        <f t="shared" si="12"/>
        <v>2128.131845123638</v>
      </c>
    </row>
    <row r="97" spans="1:6" x14ac:dyDescent="0.25">
      <c r="A97">
        <f t="shared" si="13"/>
        <v>2700</v>
      </c>
      <c r="B97">
        <v>14</v>
      </c>
      <c r="C97">
        <f t="shared" si="10"/>
        <v>123.62591631423619</v>
      </c>
      <c r="D97">
        <f t="shared" si="11"/>
        <v>1.2362591631423618</v>
      </c>
      <c r="E97">
        <f t="shared" si="14"/>
        <v>1.265693905121942</v>
      </c>
      <c r="F97">
        <f t="shared" si="12"/>
        <v>2251.7577614378743</v>
      </c>
    </row>
    <row r="98" spans="1:6" x14ac:dyDescent="0.25">
      <c r="A98">
        <f t="shared" si="13"/>
        <v>2800</v>
      </c>
      <c r="B98">
        <v>15</v>
      </c>
      <c r="C98">
        <f t="shared" si="10"/>
        <v>132.45633890811021</v>
      </c>
      <c r="D98">
        <f t="shared" si="11"/>
        <v>1.3245633890811022</v>
      </c>
      <c r="E98">
        <f t="shared" si="14"/>
        <v>1.295128647101522</v>
      </c>
      <c r="F98">
        <f t="shared" si="12"/>
        <v>2384.2141003459847</v>
      </c>
    </row>
    <row r="99" spans="1:6" x14ac:dyDescent="0.25">
      <c r="A99">
        <f t="shared" si="13"/>
        <v>2900</v>
      </c>
      <c r="B99">
        <v>15</v>
      </c>
      <c r="C99">
        <f t="shared" si="10"/>
        <v>132.45633890811021</v>
      </c>
      <c r="D99">
        <f t="shared" si="11"/>
        <v>1.3245633890811022</v>
      </c>
      <c r="E99">
        <f t="shared" si="14"/>
        <v>1.295128647101522</v>
      </c>
      <c r="F99">
        <f t="shared" si="12"/>
        <v>2516.6704392540951</v>
      </c>
    </row>
    <row r="100" spans="1:6" x14ac:dyDescent="0.25">
      <c r="A100">
        <f t="shared" si="13"/>
        <v>3000</v>
      </c>
      <c r="B100">
        <v>15</v>
      </c>
      <c r="C100">
        <f t="shared" si="10"/>
        <v>132.45633890811021</v>
      </c>
      <c r="D100">
        <f t="shared" si="11"/>
        <v>1.3245633890811022</v>
      </c>
      <c r="E100">
        <f t="shared" si="14"/>
        <v>1.3245633890811022</v>
      </c>
      <c r="F100">
        <f t="shared" si="12"/>
        <v>2649.1267781622055</v>
      </c>
    </row>
    <row r="101" spans="1:6" x14ac:dyDescent="0.25">
      <c r="A101">
        <f t="shared" si="13"/>
        <v>3100</v>
      </c>
      <c r="B101">
        <v>16</v>
      </c>
      <c r="C101">
        <f t="shared" si="10"/>
        <v>141.28676150198422</v>
      </c>
      <c r="D101">
        <f t="shared" si="11"/>
        <v>1.4128676150198423</v>
      </c>
      <c r="E101">
        <f t="shared" si="14"/>
        <v>1.3539981310606821</v>
      </c>
      <c r="F101">
        <f t="shared" si="12"/>
        <v>2790.4135396641896</v>
      </c>
    </row>
    <row r="102" spans="1:6" x14ac:dyDescent="0.25">
      <c r="A102">
        <f t="shared" si="13"/>
        <v>3200</v>
      </c>
      <c r="B102">
        <v>15</v>
      </c>
      <c r="C102">
        <f t="shared" ref="C102:C130" si="15">(B102*G$1)</f>
        <v>132.45633890811021</v>
      </c>
      <c r="D102">
        <f t="shared" si="11"/>
        <v>1.3245633890811022</v>
      </c>
      <c r="E102">
        <f t="shared" si="14"/>
        <v>1.3539981310606821</v>
      </c>
      <c r="F102">
        <f t="shared" si="12"/>
        <v>2922.8698785723</v>
      </c>
    </row>
    <row r="103" spans="1:6" x14ac:dyDescent="0.25">
      <c r="A103">
        <f t="shared" si="13"/>
        <v>3300</v>
      </c>
      <c r="B103">
        <v>16</v>
      </c>
      <c r="C103">
        <f t="shared" si="15"/>
        <v>141.28676150198422</v>
      </c>
      <c r="D103">
        <f t="shared" si="11"/>
        <v>1.4128676150198423</v>
      </c>
      <c r="E103">
        <f t="shared" si="14"/>
        <v>1.3834328730402623</v>
      </c>
      <c r="F103">
        <f t="shared" si="12"/>
        <v>3064.156640074284</v>
      </c>
    </row>
    <row r="104" spans="1:6" x14ac:dyDescent="0.25">
      <c r="A104">
        <f t="shared" si="13"/>
        <v>3400</v>
      </c>
      <c r="B104">
        <v>15</v>
      </c>
      <c r="C104">
        <f t="shared" si="15"/>
        <v>132.45633890811021</v>
      </c>
      <c r="D104">
        <f t="shared" si="11"/>
        <v>1.3245633890811022</v>
      </c>
      <c r="E104">
        <f t="shared" si="14"/>
        <v>1.3539981310606821</v>
      </c>
      <c r="F104">
        <f t="shared" si="12"/>
        <v>3196.6129789823945</v>
      </c>
    </row>
    <row r="105" spans="1:6" x14ac:dyDescent="0.25">
      <c r="A105">
        <f t="shared" si="13"/>
        <v>3500</v>
      </c>
      <c r="B105">
        <v>16</v>
      </c>
      <c r="C105">
        <f t="shared" si="15"/>
        <v>141.28676150198422</v>
      </c>
      <c r="D105">
        <f t="shared" si="11"/>
        <v>1.4128676150198423</v>
      </c>
      <c r="E105">
        <f t="shared" si="14"/>
        <v>1.3834328730402623</v>
      </c>
      <c r="F105">
        <f t="shared" si="12"/>
        <v>3337.8997404843785</v>
      </c>
    </row>
    <row r="106" spans="1:6" x14ac:dyDescent="0.25">
      <c r="A106">
        <f t="shared" si="13"/>
        <v>3600</v>
      </c>
      <c r="B106">
        <v>16</v>
      </c>
      <c r="C106">
        <f t="shared" si="15"/>
        <v>141.28676150198422</v>
      </c>
      <c r="D106">
        <f t="shared" si="11"/>
        <v>1.4128676150198423</v>
      </c>
      <c r="E106">
        <f t="shared" si="14"/>
        <v>1.3834328730402623</v>
      </c>
      <c r="F106">
        <f t="shared" si="12"/>
        <v>3479.1865019863626</v>
      </c>
    </row>
    <row r="107" spans="1:6" x14ac:dyDescent="0.25">
      <c r="A107">
        <f t="shared" si="13"/>
        <v>3700</v>
      </c>
      <c r="B107">
        <v>16</v>
      </c>
      <c r="C107">
        <f t="shared" si="15"/>
        <v>141.28676150198422</v>
      </c>
      <c r="D107">
        <f t="shared" si="11"/>
        <v>1.4128676150198423</v>
      </c>
      <c r="E107">
        <f t="shared" si="14"/>
        <v>1.4128676150198423</v>
      </c>
      <c r="F107">
        <f t="shared" si="12"/>
        <v>3620.4732634883467</v>
      </c>
    </row>
    <row r="108" spans="1:6" x14ac:dyDescent="0.25">
      <c r="A108">
        <f t="shared" si="13"/>
        <v>3800</v>
      </c>
      <c r="B108">
        <v>16</v>
      </c>
      <c r="C108">
        <f t="shared" si="15"/>
        <v>141.28676150198422</v>
      </c>
      <c r="D108">
        <f t="shared" si="11"/>
        <v>1.4128676150198423</v>
      </c>
      <c r="E108">
        <f t="shared" si="14"/>
        <v>1.4128676150198423</v>
      </c>
      <c r="F108">
        <f t="shared" si="12"/>
        <v>3761.7600249903307</v>
      </c>
    </row>
    <row r="109" spans="1:6" x14ac:dyDescent="0.25">
      <c r="A109">
        <f t="shared" si="13"/>
        <v>3900</v>
      </c>
      <c r="B109">
        <v>16</v>
      </c>
      <c r="C109">
        <f t="shared" si="15"/>
        <v>141.28676150198422</v>
      </c>
      <c r="D109">
        <f t="shared" si="11"/>
        <v>1.4128676150198423</v>
      </c>
      <c r="E109">
        <f t="shared" si="14"/>
        <v>1.4128676150198423</v>
      </c>
      <c r="F109">
        <f t="shared" si="12"/>
        <v>3903.0467864923148</v>
      </c>
    </row>
    <row r="110" spans="1:6" x14ac:dyDescent="0.25">
      <c r="A110">
        <f t="shared" si="13"/>
        <v>4000</v>
      </c>
      <c r="B110">
        <v>16</v>
      </c>
      <c r="C110">
        <f t="shared" si="15"/>
        <v>141.28676150198422</v>
      </c>
      <c r="D110">
        <f t="shared" si="11"/>
        <v>1.4128676150198423</v>
      </c>
      <c r="E110">
        <f t="shared" si="14"/>
        <v>1.4128676150198423</v>
      </c>
      <c r="F110">
        <f t="shared" si="12"/>
        <v>4044.3335479942989</v>
      </c>
    </row>
    <row r="111" spans="1:6" x14ac:dyDescent="0.25">
      <c r="A111">
        <f t="shared" si="13"/>
        <v>4100</v>
      </c>
      <c r="B111">
        <v>16</v>
      </c>
      <c r="C111">
        <f t="shared" si="15"/>
        <v>141.28676150198422</v>
      </c>
      <c r="D111">
        <f t="shared" si="11"/>
        <v>1.4128676150198423</v>
      </c>
      <c r="E111">
        <f t="shared" si="14"/>
        <v>1.4128676150198423</v>
      </c>
      <c r="F111">
        <f t="shared" si="12"/>
        <v>4185.620309496283</v>
      </c>
    </row>
    <row r="112" spans="1:6" x14ac:dyDescent="0.25">
      <c r="A112">
        <f t="shared" si="13"/>
        <v>4200</v>
      </c>
      <c r="B112">
        <v>14</v>
      </c>
      <c r="C112">
        <f t="shared" si="15"/>
        <v>123.62591631423619</v>
      </c>
      <c r="D112">
        <f t="shared" si="11"/>
        <v>1.2362591631423618</v>
      </c>
      <c r="E112">
        <f t="shared" si="14"/>
        <v>1.3539981310606821</v>
      </c>
      <c r="F112">
        <f t="shared" si="12"/>
        <v>4309.2462258105188</v>
      </c>
    </row>
    <row r="113" spans="1:6" x14ac:dyDescent="0.25">
      <c r="A113">
        <f t="shared" si="13"/>
        <v>4300</v>
      </c>
      <c r="B113">
        <v>13</v>
      </c>
      <c r="C113">
        <f t="shared" si="15"/>
        <v>114.79549372036217</v>
      </c>
      <c r="D113">
        <f t="shared" si="11"/>
        <v>1.1479549372036217</v>
      </c>
      <c r="E113">
        <f t="shared" si="14"/>
        <v>1.2656939051219418</v>
      </c>
      <c r="F113">
        <f t="shared" si="12"/>
        <v>4424.041719530881</v>
      </c>
    </row>
    <row r="114" spans="1:6" x14ac:dyDescent="0.25">
      <c r="A114">
        <f t="shared" si="13"/>
        <v>4400</v>
      </c>
      <c r="B114">
        <v>12</v>
      </c>
      <c r="C114">
        <f t="shared" si="15"/>
        <v>105.96507112648817</v>
      </c>
      <c r="D114">
        <f t="shared" si="11"/>
        <v>1.0596507112648816</v>
      </c>
      <c r="E114">
        <f t="shared" si="14"/>
        <v>1.1479549372036217</v>
      </c>
      <c r="F114">
        <f t="shared" si="12"/>
        <v>4530.0067906573695</v>
      </c>
    </row>
    <row r="115" spans="1:6" x14ac:dyDescent="0.25">
      <c r="A115">
        <f t="shared" si="13"/>
        <v>4500</v>
      </c>
      <c r="B115">
        <v>11</v>
      </c>
      <c r="C115">
        <f t="shared" si="15"/>
        <v>97.13464853261415</v>
      </c>
      <c r="D115">
        <f t="shared" si="11"/>
        <v>0.97134648532614154</v>
      </c>
      <c r="E115">
        <f t="shared" si="14"/>
        <v>1.0596507112648816</v>
      </c>
      <c r="F115">
        <f t="shared" si="12"/>
        <v>4627.1414391899834</v>
      </c>
    </row>
    <row r="116" spans="1:6" x14ac:dyDescent="0.25">
      <c r="A116">
        <f t="shared" si="13"/>
        <v>4600</v>
      </c>
      <c r="B116">
        <v>10</v>
      </c>
      <c r="C116">
        <f t="shared" si="15"/>
        <v>88.304225938740132</v>
      </c>
      <c r="D116">
        <f t="shared" si="11"/>
        <v>0.88304225938740133</v>
      </c>
      <c r="E116">
        <f t="shared" si="14"/>
        <v>0.97134648532614154</v>
      </c>
      <c r="F116">
        <f t="shared" si="12"/>
        <v>4715.4456651287237</v>
      </c>
    </row>
    <row r="117" spans="1:6" x14ac:dyDescent="0.25">
      <c r="A117">
        <f t="shared" si="13"/>
        <v>4700</v>
      </c>
      <c r="B117">
        <v>9</v>
      </c>
      <c r="C117">
        <f t="shared" si="15"/>
        <v>79.473803344866127</v>
      </c>
      <c r="D117">
        <f t="shared" si="11"/>
        <v>0.79473803344866123</v>
      </c>
      <c r="E117">
        <f t="shared" si="14"/>
        <v>0.88304225938740133</v>
      </c>
      <c r="F117">
        <f t="shared" si="12"/>
        <v>4794.9194684735894</v>
      </c>
    </row>
    <row r="118" spans="1:6" x14ac:dyDescent="0.25">
      <c r="A118">
        <f t="shared" si="13"/>
        <v>4800</v>
      </c>
      <c r="B118">
        <v>8</v>
      </c>
      <c r="C118">
        <f t="shared" si="15"/>
        <v>70.643380750992108</v>
      </c>
      <c r="D118">
        <f t="shared" si="11"/>
        <v>0.70643380750992113</v>
      </c>
      <c r="E118">
        <f t="shared" si="14"/>
        <v>0.79473803344866123</v>
      </c>
      <c r="F118">
        <f t="shared" si="12"/>
        <v>4865.5628492245814</v>
      </c>
    </row>
    <row r="119" spans="1:6" x14ac:dyDescent="0.25">
      <c r="A119">
        <f t="shared" si="13"/>
        <v>4900</v>
      </c>
      <c r="B119">
        <v>6</v>
      </c>
      <c r="C119">
        <f t="shared" si="15"/>
        <v>52.982535563244085</v>
      </c>
      <c r="D119">
        <f t="shared" si="11"/>
        <v>0.52982535563244082</v>
      </c>
      <c r="E119">
        <f t="shared" si="14"/>
        <v>0.67699906553034106</v>
      </c>
      <c r="F119">
        <f t="shared" si="12"/>
        <v>4918.5453847878252</v>
      </c>
    </row>
    <row r="120" spans="1:6" x14ac:dyDescent="0.25">
      <c r="A120">
        <f t="shared" si="13"/>
        <v>5000</v>
      </c>
      <c r="B120">
        <v>6</v>
      </c>
      <c r="C120">
        <f t="shared" si="15"/>
        <v>52.982535563244085</v>
      </c>
      <c r="D120">
        <f t="shared" si="11"/>
        <v>0.52982535563244082</v>
      </c>
      <c r="E120">
        <f t="shared" si="14"/>
        <v>0.58869483959160096</v>
      </c>
      <c r="F120">
        <f t="shared" si="12"/>
        <v>4971.527920351069</v>
      </c>
    </row>
    <row r="121" spans="1:6" x14ac:dyDescent="0.25">
      <c r="A121">
        <f t="shared" si="13"/>
        <v>5100</v>
      </c>
      <c r="B121">
        <v>4</v>
      </c>
      <c r="C121">
        <f t="shared" si="15"/>
        <v>35.321690375496054</v>
      </c>
      <c r="D121">
        <f t="shared" si="11"/>
        <v>0.35321690375496057</v>
      </c>
      <c r="E121">
        <f t="shared" si="14"/>
        <v>0.47095587167328073</v>
      </c>
      <c r="F121">
        <f t="shared" si="12"/>
        <v>5006.8496107265655</v>
      </c>
    </row>
    <row r="122" spans="1:6" x14ac:dyDescent="0.25">
      <c r="A122">
        <f t="shared" si="13"/>
        <v>5200</v>
      </c>
      <c r="B122">
        <v>4</v>
      </c>
      <c r="C122">
        <f t="shared" si="15"/>
        <v>35.321690375496054</v>
      </c>
      <c r="D122">
        <f t="shared" si="11"/>
        <v>0.35321690375496057</v>
      </c>
      <c r="E122">
        <f t="shared" si="14"/>
        <v>0.41208638771412059</v>
      </c>
      <c r="F122">
        <f t="shared" si="12"/>
        <v>5042.171301102062</v>
      </c>
    </row>
    <row r="123" spans="1:6" x14ac:dyDescent="0.25">
      <c r="A123">
        <f t="shared" si="13"/>
        <v>5300</v>
      </c>
      <c r="B123">
        <v>2</v>
      </c>
      <c r="C123">
        <f t="shared" si="15"/>
        <v>17.660845187748027</v>
      </c>
      <c r="D123">
        <f t="shared" si="11"/>
        <v>0.17660845187748028</v>
      </c>
      <c r="E123">
        <f t="shared" si="14"/>
        <v>0.29434741979580048</v>
      </c>
      <c r="F123">
        <f t="shared" si="12"/>
        <v>5059.8321462898102</v>
      </c>
    </row>
    <row r="124" spans="1:6" x14ac:dyDescent="0.25">
      <c r="A124">
        <f t="shared" si="13"/>
        <v>5400</v>
      </c>
      <c r="B124">
        <v>2</v>
      </c>
      <c r="C124">
        <f t="shared" si="15"/>
        <v>17.660845187748027</v>
      </c>
      <c r="D124">
        <f t="shared" si="11"/>
        <v>0.17660845187748028</v>
      </c>
      <c r="E124">
        <f t="shared" si="14"/>
        <v>0.23547793583664037</v>
      </c>
      <c r="F124">
        <f t="shared" si="12"/>
        <v>5077.4929914775585</v>
      </c>
    </row>
    <row r="125" spans="1:6" x14ac:dyDescent="0.25">
      <c r="A125">
        <f t="shared" si="13"/>
        <v>5500</v>
      </c>
      <c r="B125">
        <v>0</v>
      </c>
      <c r="C125">
        <f t="shared" si="15"/>
        <v>0</v>
      </c>
      <c r="D125">
        <f t="shared" si="11"/>
        <v>0</v>
      </c>
      <c r="E125">
        <f t="shared" si="14"/>
        <v>0.11773896791832018</v>
      </c>
      <c r="F125">
        <f t="shared" si="12"/>
        <v>5077.4929914775585</v>
      </c>
    </row>
    <row r="126" spans="1:6" x14ac:dyDescent="0.25">
      <c r="A126">
        <f t="shared" si="13"/>
        <v>5600</v>
      </c>
      <c r="B126">
        <v>0</v>
      </c>
      <c r="C126">
        <f t="shared" si="15"/>
        <v>0</v>
      </c>
      <c r="D126">
        <f t="shared" si="11"/>
        <v>0</v>
      </c>
      <c r="E126">
        <f t="shared" si="14"/>
        <v>5.8869483959160092E-2</v>
      </c>
      <c r="F126">
        <f t="shared" si="12"/>
        <v>5077.4929914775585</v>
      </c>
    </row>
    <row r="127" spans="1:6" x14ac:dyDescent="0.25">
      <c r="A127">
        <f t="shared" si="13"/>
        <v>5700</v>
      </c>
      <c r="B127">
        <v>0</v>
      </c>
      <c r="C127">
        <f t="shared" si="15"/>
        <v>0</v>
      </c>
      <c r="D127">
        <f t="shared" si="11"/>
        <v>0</v>
      </c>
      <c r="E127">
        <f t="shared" si="14"/>
        <v>0</v>
      </c>
      <c r="F127">
        <f t="shared" si="12"/>
        <v>5077.4929914775585</v>
      </c>
    </row>
    <row r="128" spans="1:6" x14ac:dyDescent="0.25">
      <c r="A128">
        <f t="shared" si="13"/>
        <v>5800</v>
      </c>
      <c r="B128">
        <v>0</v>
      </c>
      <c r="C128">
        <f t="shared" si="15"/>
        <v>0</v>
      </c>
      <c r="D128">
        <f t="shared" si="11"/>
        <v>0</v>
      </c>
      <c r="E128">
        <f t="shared" si="14"/>
        <v>0</v>
      </c>
      <c r="F128">
        <f t="shared" si="12"/>
        <v>5077.4929914775585</v>
      </c>
    </row>
    <row r="129" spans="1:7" x14ac:dyDescent="0.25">
      <c r="A129">
        <f t="shared" si="13"/>
        <v>5900</v>
      </c>
      <c r="B129">
        <v>0</v>
      </c>
      <c r="C129">
        <f t="shared" si="15"/>
        <v>0</v>
      </c>
      <c r="D129">
        <f t="shared" si="11"/>
        <v>0</v>
      </c>
      <c r="E129">
        <f t="shared" si="14"/>
        <v>0</v>
      </c>
      <c r="F129">
        <f t="shared" si="12"/>
        <v>5077.4929914775585</v>
      </c>
    </row>
    <row r="130" spans="1:7" x14ac:dyDescent="0.25">
      <c r="A130">
        <f t="shared" si="13"/>
        <v>6000</v>
      </c>
      <c r="B130">
        <v>0</v>
      </c>
      <c r="C130">
        <f t="shared" si="15"/>
        <v>0</v>
      </c>
      <c r="D130">
        <f t="shared" si="11"/>
        <v>0</v>
      </c>
      <c r="E130">
        <f t="shared" si="14"/>
        <v>0</v>
      </c>
      <c r="F130">
        <f t="shared" si="12"/>
        <v>5077.4929914775585</v>
      </c>
    </row>
    <row r="134" spans="1:7" x14ac:dyDescent="0.25">
      <c r="A134" t="s">
        <v>11</v>
      </c>
      <c r="B134">
        <v>2</v>
      </c>
    </row>
    <row r="135" spans="1:7" x14ac:dyDescent="0.25">
      <c r="A135" t="s">
        <v>1</v>
      </c>
      <c r="B135" t="s">
        <v>3</v>
      </c>
      <c r="C135" t="s">
        <v>6</v>
      </c>
      <c r="D135" t="s">
        <v>4</v>
      </c>
      <c r="E135" t="s">
        <v>8</v>
      </c>
      <c r="F135" t="s">
        <v>7</v>
      </c>
      <c r="G135">
        <f>AVERAGE(E167:E177)</f>
        <v>1.9614241700938337</v>
      </c>
    </row>
    <row r="136" spans="1:7" x14ac:dyDescent="0.25">
      <c r="A136">
        <v>0</v>
      </c>
      <c r="B136">
        <v>0</v>
      </c>
      <c r="C136">
        <f t="shared" ref="C136:C167" si="16">(B136*G$1)</f>
        <v>0</v>
      </c>
      <c r="D136">
        <f>C136/B$1</f>
        <v>0</v>
      </c>
      <c r="E136">
        <v>0</v>
      </c>
      <c r="F136">
        <v>0</v>
      </c>
    </row>
    <row r="137" spans="1:7" x14ac:dyDescent="0.25">
      <c r="A137">
        <f>A136 + B$1</f>
        <v>100</v>
      </c>
      <c r="B137">
        <v>1</v>
      </c>
      <c r="C137">
        <f t="shared" si="16"/>
        <v>8.8304225938740135</v>
      </c>
      <c r="D137">
        <f t="shared" ref="D137:D196" si="17">C137/B$1</f>
        <v>8.8304225938740141E-2</v>
      </c>
      <c r="E137">
        <v>0</v>
      </c>
      <c r="F137">
        <f>F136 + C137</f>
        <v>8.8304225938740135</v>
      </c>
    </row>
    <row r="138" spans="1:7" x14ac:dyDescent="0.25">
      <c r="A138">
        <f>A137 + B$1</f>
        <v>200</v>
      </c>
      <c r="B138">
        <v>3</v>
      </c>
      <c r="C138">
        <f t="shared" si="16"/>
        <v>26.491267781622042</v>
      </c>
      <c r="D138">
        <f t="shared" si="17"/>
        <v>0.26491267781622041</v>
      </c>
      <c r="E138">
        <f>(D138 + D137 + D136)/3</f>
        <v>0.11773896791832018</v>
      </c>
      <c r="F138">
        <f t="shared" ref="F138:F196" si="18">F137 + C138</f>
        <v>35.321690375496054</v>
      </c>
    </row>
    <row r="139" spans="1:7" x14ac:dyDescent="0.25">
      <c r="A139">
        <f t="shared" ref="A139:A196" si="19">A138 + B$1</f>
        <v>300</v>
      </c>
      <c r="B139">
        <v>4</v>
      </c>
      <c r="C139">
        <f t="shared" si="16"/>
        <v>35.321690375496054</v>
      </c>
      <c r="D139">
        <f t="shared" si="17"/>
        <v>0.35321690375496057</v>
      </c>
      <c r="E139">
        <f t="shared" ref="E139:E196" si="20">(D139 + D138 + D137)/3</f>
        <v>0.23547793583664034</v>
      </c>
      <c r="F139">
        <f t="shared" si="18"/>
        <v>70.643380750992108</v>
      </c>
    </row>
    <row r="140" spans="1:7" x14ac:dyDescent="0.25">
      <c r="A140">
        <f t="shared" si="19"/>
        <v>400</v>
      </c>
      <c r="B140">
        <v>6</v>
      </c>
      <c r="C140">
        <f t="shared" si="16"/>
        <v>52.982535563244085</v>
      </c>
      <c r="D140">
        <f t="shared" si="17"/>
        <v>0.52982535563244082</v>
      </c>
      <c r="E140">
        <f t="shared" si="20"/>
        <v>0.38265164573454058</v>
      </c>
      <c r="F140">
        <f t="shared" si="18"/>
        <v>123.62591631423619</v>
      </c>
    </row>
    <row r="141" spans="1:7" x14ac:dyDescent="0.25">
      <c r="A141">
        <f t="shared" si="19"/>
        <v>500</v>
      </c>
      <c r="B141">
        <v>8</v>
      </c>
      <c r="C141">
        <f t="shared" si="16"/>
        <v>70.643380750992108</v>
      </c>
      <c r="D141">
        <f t="shared" si="17"/>
        <v>0.70643380750992113</v>
      </c>
      <c r="E141">
        <f t="shared" si="20"/>
        <v>0.52982535563244082</v>
      </c>
      <c r="F141">
        <f t="shared" si="18"/>
        <v>194.2692970652283</v>
      </c>
    </row>
    <row r="142" spans="1:7" x14ac:dyDescent="0.25">
      <c r="A142">
        <f t="shared" si="19"/>
        <v>600</v>
      </c>
      <c r="B142">
        <v>8</v>
      </c>
      <c r="C142">
        <f t="shared" si="16"/>
        <v>70.643380750992108</v>
      </c>
      <c r="D142">
        <f t="shared" si="17"/>
        <v>0.70643380750992113</v>
      </c>
      <c r="E142">
        <f t="shared" si="20"/>
        <v>0.64756432355076099</v>
      </c>
      <c r="F142">
        <f t="shared" si="18"/>
        <v>264.91267781622042</v>
      </c>
    </row>
    <row r="143" spans="1:7" x14ac:dyDescent="0.25">
      <c r="A143">
        <f t="shared" si="19"/>
        <v>700</v>
      </c>
      <c r="B143">
        <v>10</v>
      </c>
      <c r="C143">
        <f t="shared" si="16"/>
        <v>88.304225938740132</v>
      </c>
      <c r="D143">
        <f t="shared" si="17"/>
        <v>0.88304225938740133</v>
      </c>
      <c r="E143">
        <f t="shared" si="20"/>
        <v>0.76530329146908116</v>
      </c>
      <c r="F143">
        <f t="shared" si="18"/>
        <v>353.21690375496053</v>
      </c>
    </row>
    <row r="144" spans="1:7" x14ac:dyDescent="0.25">
      <c r="A144">
        <f t="shared" si="19"/>
        <v>800</v>
      </c>
      <c r="B144">
        <v>12</v>
      </c>
      <c r="C144">
        <f t="shared" si="16"/>
        <v>105.96507112648817</v>
      </c>
      <c r="D144">
        <f t="shared" si="17"/>
        <v>1.0596507112648816</v>
      </c>
      <c r="E144">
        <f t="shared" si="20"/>
        <v>0.88304225938740144</v>
      </c>
      <c r="F144">
        <f t="shared" si="18"/>
        <v>459.1819748814487</v>
      </c>
    </row>
    <row r="145" spans="1:6" x14ac:dyDescent="0.25">
      <c r="A145">
        <f t="shared" si="19"/>
        <v>900</v>
      </c>
      <c r="B145">
        <v>12</v>
      </c>
      <c r="C145">
        <f t="shared" si="16"/>
        <v>105.96507112648817</v>
      </c>
      <c r="D145">
        <f t="shared" si="17"/>
        <v>1.0596507112648816</v>
      </c>
      <c r="E145">
        <f t="shared" si="20"/>
        <v>1.0007812273057215</v>
      </c>
      <c r="F145">
        <f t="shared" si="18"/>
        <v>565.14704600793686</v>
      </c>
    </row>
    <row r="146" spans="1:6" x14ac:dyDescent="0.25">
      <c r="A146">
        <f t="shared" si="19"/>
        <v>1000</v>
      </c>
      <c r="B146">
        <v>13</v>
      </c>
      <c r="C146">
        <f t="shared" si="16"/>
        <v>114.79549372036217</v>
      </c>
      <c r="D146">
        <f t="shared" si="17"/>
        <v>1.1479549372036217</v>
      </c>
      <c r="E146">
        <f t="shared" si="20"/>
        <v>1.0890854532444616</v>
      </c>
      <c r="F146">
        <f t="shared" si="18"/>
        <v>679.94253972829904</v>
      </c>
    </row>
    <row r="147" spans="1:6" x14ac:dyDescent="0.25">
      <c r="A147">
        <f t="shared" si="19"/>
        <v>1100</v>
      </c>
      <c r="B147">
        <v>14</v>
      </c>
      <c r="C147">
        <f t="shared" si="16"/>
        <v>123.62591631423619</v>
      </c>
      <c r="D147">
        <f t="shared" si="17"/>
        <v>1.2362591631423618</v>
      </c>
      <c r="E147">
        <f t="shared" si="20"/>
        <v>1.1479549372036217</v>
      </c>
      <c r="F147">
        <f t="shared" si="18"/>
        <v>803.56845604253522</v>
      </c>
    </row>
    <row r="148" spans="1:6" x14ac:dyDescent="0.25">
      <c r="A148">
        <f t="shared" si="19"/>
        <v>1200</v>
      </c>
      <c r="B148">
        <v>14</v>
      </c>
      <c r="C148">
        <f t="shared" si="16"/>
        <v>123.62591631423619</v>
      </c>
      <c r="D148">
        <f t="shared" si="17"/>
        <v>1.2362591631423618</v>
      </c>
      <c r="E148">
        <f t="shared" si="20"/>
        <v>1.2068244211627819</v>
      </c>
      <c r="F148">
        <f t="shared" si="18"/>
        <v>927.1943723567714</v>
      </c>
    </row>
    <row r="149" spans="1:6" x14ac:dyDescent="0.25">
      <c r="A149">
        <f t="shared" si="19"/>
        <v>1300</v>
      </c>
      <c r="B149">
        <v>15</v>
      </c>
      <c r="C149">
        <f t="shared" si="16"/>
        <v>132.45633890811021</v>
      </c>
      <c r="D149">
        <f t="shared" si="17"/>
        <v>1.3245633890811022</v>
      </c>
      <c r="E149">
        <f t="shared" si="20"/>
        <v>1.265693905121942</v>
      </c>
      <c r="F149">
        <f t="shared" si="18"/>
        <v>1059.6507112648817</v>
      </c>
    </row>
    <row r="150" spans="1:6" x14ac:dyDescent="0.25">
      <c r="A150">
        <f t="shared" si="19"/>
        <v>1400</v>
      </c>
      <c r="B150">
        <v>16</v>
      </c>
      <c r="C150">
        <f t="shared" si="16"/>
        <v>141.28676150198422</v>
      </c>
      <c r="D150">
        <f t="shared" si="17"/>
        <v>1.4128676150198423</v>
      </c>
      <c r="E150">
        <f t="shared" si="20"/>
        <v>1.3245633890811022</v>
      </c>
      <c r="F150">
        <f t="shared" si="18"/>
        <v>1200.937472766866</v>
      </c>
    </row>
    <row r="151" spans="1:6" x14ac:dyDescent="0.25">
      <c r="A151">
        <f t="shared" si="19"/>
        <v>1500</v>
      </c>
      <c r="B151">
        <v>16</v>
      </c>
      <c r="C151">
        <f t="shared" si="16"/>
        <v>141.28676150198422</v>
      </c>
      <c r="D151">
        <f t="shared" si="17"/>
        <v>1.4128676150198423</v>
      </c>
      <c r="E151">
        <f t="shared" si="20"/>
        <v>1.3834328730402623</v>
      </c>
      <c r="F151">
        <f t="shared" si="18"/>
        <v>1342.2242342688503</v>
      </c>
    </row>
    <row r="152" spans="1:6" x14ac:dyDescent="0.25">
      <c r="A152">
        <f t="shared" si="19"/>
        <v>1600</v>
      </c>
      <c r="B152">
        <v>17</v>
      </c>
      <c r="C152">
        <f t="shared" si="16"/>
        <v>150.11718409585822</v>
      </c>
      <c r="D152">
        <f t="shared" si="17"/>
        <v>1.5011718409585821</v>
      </c>
      <c r="E152">
        <f t="shared" si="20"/>
        <v>1.4423023569994224</v>
      </c>
      <c r="F152">
        <f t="shared" si="18"/>
        <v>1492.3414183647085</v>
      </c>
    </row>
    <row r="153" spans="1:6" x14ac:dyDescent="0.25">
      <c r="A153">
        <f t="shared" si="19"/>
        <v>1700</v>
      </c>
      <c r="B153">
        <v>18</v>
      </c>
      <c r="C153">
        <f t="shared" si="16"/>
        <v>158.94760668973225</v>
      </c>
      <c r="D153">
        <f t="shared" si="17"/>
        <v>1.5894760668973225</v>
      </c>
      <c r="E153">
        <f t="shared" si="20"/>
        <v>1.5011718409585824</v>
      </c>
      <c r="F153">
        <f t="shared" si="18"/>
        <v>1651.2890250544408</v>
      </c>
    </row>
    <row r="154" spans="1:6" x14ac:dyDescent="0.25">
      <c r="A154">
        <f t="shared" si="19"/>
        <v>1800</v>
      </c>
      <c r="B154">
        <v>18</v>
      </c>
      <c r="C154">
        <f t="shared" si="16"/>
        <v>158.94760668973225</v>
      </c>
      <c r="D154">
        <f t="shared" si="17"/>
        <v>1.5894760668973225</v>
      </c>
      <c r="E154">
        <f t="shared" si="20"/>
        <v>1.5600413249177425</v>
      </c>
      <c r="F154">
        <f t="shared" si="18"/>
        <v>1810.2366317441731</v>
      </c>
    </row>
    <row r="155" spans="1:6" x14ac:dyDescent="0.25">
      <c r="A155">
        <f t="shared" si="19"/>
        <v>1900</v>
      </c>
      <c r="B155">
        <v>18</v>
      </c>
      <c r="C155">
        <f t="shared" si="16"/>
        <v>158.94760668973225</v>
      </c>
      <c r="D155">
        <f t="shared" si="17"/>
        <v>1.5894760668973225</v>
      </c>
      <c r="E155">
        <f t="shared" si="20"/>
        <v>1.5894760668973225</v>
      </c>
      <c r="F155">
        <f t="shared" si="18"/>
        <v>1969.1842384339054</v>
      </c>
    </row>
    <row r="156" spans="1:6" x14ac:dyDescent="0.25">
      <c r="A156">
        <f t="shared" si="19"/>
        <v>2000</v>
      </c>
      <c r="B156">
        <v>18</v>
      </c>
      <c r="C156">
        <f t="shared" si="16"/>
        <v>158.94760668973225</v>
      </c>
      <c r="D156">
        <f t="shared" si="17"/>
        <v>1.5894760668973225</v>
      </c>
      <c r="E156">
        <f t="shared" si="20"/>
        <v>1.5894760668973225</v>
      </c>
      <c r="F156">
        <f t="shared" si="18"/>
        <v>2128.1318451236375</v>
      </c>
    </row>
    <row r="157" spans="1:6" x14ac:dyDescent="0.25">
      <c r="A157">
        <f t="shared" si="19"/>
        <v>2100</v>
      </c>
      <c r="B157">
        <v>18</v>
      </c>
      <c r="C157">
        <f t="shared" si="16"/>
        <v>158.94760668973225</v>
      </c>
      <c r="D157">
        <f t="shared" si="17"/>
        <v>1.5894760668973225</v>
      </c>
      <c r="E157">
        <f t="shared" si="20"/>
        <v>1.5894760668973225</v>
      </c>
      <c r="F157">
        <f t="shared" si="18"/>
        <v>2287.0794518133698</v>
      </c>
    </row>
    <row r="158" spans="1:6" x14ac:dyDescent="0.25">
      <c r="A158">
        <f t="shared" si="19"/>
        <v>2200</v>
      </c>
      <c r="B158">
        <v>20</v>
      </c>
      <c r="C158">
        <f t="shared" si="16"/>
        <v>176.60845187748026</v>
      </c>
      <c r="D158">
        <f t="shared" si="17"/>
        <v>1.7660845187748027</v>
      </c>
      <c r="E158">
        <f t="shared" si="20"/>
        <v>1.6483455508564824</v>
      </c>
      <c r="F158">
        <f t="shared" si="18"/>
        <v>2463.6879036908499</v>
      </c>
    </row>
    <row r="159" spans="1:6" x14ac:dyDescent="0.25">
      <c r="A159">
        <f t="shared" si="19"/>
        <v>2300</v>
      </c>
      <c r="B159">
        <v>19</v>
      </c>
      <c r="C159">
        <f t="shared" si="16"/>
        <v>167.77802928360626</v>
      </c>
      <c r="D159">
        <f t="shared" si="17"/>
        <v>1.6777802928360626</v>
      </c>
      <c r="E159">
        <f t="shared" si="20"/>
        <v>1.6777802928360626</v>
      </c>
      <c r="F159">
        <f t="shared" si="18"/>
        <v>2631.4659329744563</v>
      </c>
    </row>
    <row r="160" spans="1:6" x14ac:dyDescent="0.25">
      <c r="A160">
        <f t="shared" si="19"/>
        <v>2400</v>
      </c>
      <c r="B160">
        <v>20</v>
      </c>
      <c r="C160">
        <f t="shared" si="16"/>
        <v>176.60845187748026</v>
      </c>
      <c r="D160">
        <f t="shared" si="17"/>
        <v>1.7660845187748027</v>
      </c>
      <c r="E160">
        <f t="shared" si="20"/>
        <v>1.7366497767952227</v>
      </c>
      <c r="F160">
        <f t="shared" si="18"/>
        <v>2808.0743848519364</v>
      </c>
    </row>
    <row r="161" spans="1:6" x14ac:dyDescent="0.25">
      <c r="A161">
        <f t="shared" si="19"/>
        <v>2500</v>
      </c>
      <c r="B161">
        <v>20</v>
      </c>
      <c r="C161">
        <f t="shared" si="16"/>
        <v>176.60845187748026</v>
      </c>
      <c r="D161">
        <f t="shared" si="17"/>
        <v>1.7660845187748027</v>
      </c>
      <c r="E161">
        <f t="shared" si="20"/>
        <v>1.7366497767952227</v>
      </c>
      <c r="F161">
        <f t="shared" si="18"/>
        <v>2984.6828367294165</v>
      </c>
    </row>
    <row r="162" spans="1:6" x14ac:dyDescent="0.25">
      <c r="A162">
        <f t="shared" si="19"/>
        <v>2600</v>
      </c>
      <c r="B162">
        <v>21</v>
      </c>
      <c r="C162">
        <f t="shared" si="16"/>
        <v>185.4388744713543</v>
      </c>
      <c r="D162">
        <f t="shared" si="17"/>
        <v>1.854388744713543</v>
      </c>
      <c r="E162">
        <f t="shared" si="20"/>
        <v>1.7955192607543828</v>
      </c>
      <c r="F162">
        <f t="shared" si="18"/>
        <v>3170.1217112007707</v>
      </c>
    </row>
    <row r="163" spans="1:6" x14ac:dyDescent="0.25">
      <c r="A163">
        <f t="shared" si="19"/>
        <v>2700</v>
      </c>
      <c r="B163">
        <v>20</v>
      </c>
      <c r="C163">
        <f t="shared" si="16"/>
        <v>176.60845187748026</v>
      </c>
      <c r="D163">
        <f t="shared" si="17"/>
        <v>1.7660845187748027</v>
      </c>
      <c r="E163">
        <f t="shared" si="20"/>
        <v>1.7955192607543828</v>
      </c>
      <c r="F163">
        <f t="shared" si="18"/>
        <v>3346.7301630782508</v>
      </c>
    </row>
    <row r="164" spans="1:6" x14ac:dyDescent="0.25">
      <c r="A164">
        <f t="shared" si="19"/>
        <v>2800</v>
      </c>
      <c r="B164">
        <v>21</v>
      </c>
      <c r="C164">
        <f t="shared" si="16"/>
        <v>185.4388744713543</v>
      </c>
      <c r="D164">
        <f t="shared" si="17"/>
        <v>1.854388744713543</v>
      </c>
      <c r="E164">
        <f t="shared" si="20"/>
        <v>1.824954002733963</v>
      </c>
      <c r="F164">
        <f t="shared" si="18"/>
        <v>3532.169037549605</v>
      </c>
    </row>
    <row r="165" spans="1:6" x14ac:dyDescent="0.25">
      <c r="A165">
        <f t="shared" si="19"/>
        <v>2900</v>
      </c>
      <c r="B165">
        <v>21</v>
      </c>
      <c r="C165">
        <f t="shared" si="16"/>
        <v>185.4388744713543</v>
      </c>
      <c r="D165">
        <f t="shared" si="17"/>
        <v>1.854388744713543</v>
      </c>
      <c r="E165">
        <f t="shared" si="20"/>
        <v>1.824954002733963</v>
      </c>
      <c r="F165">
        <f t="shared" si="18"/>
        <v>3717.6079120209592</v>
      </c>
    </row>
    <row r="166" spans="1:6" x14ac:dyDescent="0.25">
      <c r="A166">
        <f t="shared" si="19"/>
        <v>3000</v>
      </c>
      <c r="B166">
        <v>22</v>
      </c>
      <c r="C166">
        <f t="shared" si="16"/>
        <v>194.2692970652283</v>
      </c>
      <c r="D166">
        <f t="shared" si="17"/>
        <v>1.9426929706522831</v>
      </c>
      <c r="E166">
        <f t="shared" si="20"/>
        <v>1.8838234866931229</v>
      </c>
      <c r="F166">
        <f t="shared" si="18"/>
        <v>3911.8772090861876</v>
      </c>
    </row>
    <row r="167" spans="1:6" x14ac:dyDescent="0.25">
      <c r="A167">
        <f t="shared" si="19"/>
        <v>3100</v>
      </c>
      <c r="B167">
        <v>21</v>
      </c>
      <c r="C167">
        <f t="shared" si="16"/>
        <v>185.4388744713543</v>
      </c>
      <c r="D167">
        <f t="shared" si="17"/>
        <v>1.854388744713543</v>
      </c>
      <c r="E167">
        <f t="shared" si="20"/>
        <v>1.8838234866931229</v>
      </c>
      <c r="F167">
        <f t="shared" si="18"/>
        <v>4097.3160835575418</v>
      </c>
    </row>
    <row r="168" spans="1:6" x14ac:dyDescent="0.25">
      <c r="A168">
        <f t="shared" si="19"/>
        <v>3200</v>
      </c>
      <c r="B168">
        <v>22</v>
      </c>
      <c r="C168">
        <f t="shared" ref="C168:C196" si="21">(B168*G$1)</f>
        <v>194.2692970652283</v>
      </c>
      <c r="D168">
        <f t="shared" si="17"/>
        <v>1.9426929706522831</v>
      </c>
      <c r="E168">
        <f t="shared" si="20"/>
        <v>1.9132582286727029</v>
      </c>
      <c r="F168">
        <f t="shared" si="18"/>
        <v>4291.5853806227697</v>
      </c>
    </row>
    <row r="169" spans="1:6" x14ac:dyDescent="0.25">
      <c r="A169">
        <f t="shared" si="19"/>
        <v>3300</v>
      </c>
      <c r="B169">
        <v>22</v>
      </c>
      <c r="C169">
        <f t="shared" si="21"/>
        <v>194.2692970652283</v>
      </c>
      <c r="D169">
        <f t="shared" si="17"/>
        <v>1.9426929706522831</v>
      </c>
      <c r="E169">
        <f t="shared" si="20"/>
        <v>1.9132582286727029</v>
      </c>
      <c r="F169">
        <f t="shared" si="18"/>
        <v>4485.8546776879975</v>
      </c>
    </row>
    <row r="170" spans="1:6" x14ac:dyDescent="0.25">
      <c r="A170">
        <f t="shared" si="19"/>
        <v>3400</v>
      </c>
      <c r="B170">
        <v>22</v>
      </c>
      <c r="C170">
        <f t="shared" si="21"/>
        <v>194.2692970652283</v>
      </c>
      <c r="D170">
        <f t="shared" si="17"/>
        <v>1.9426929706522831</v>
      </c>
      <c r="E170">
        <f t="shared" si="20"/>
        <v>1.9426929706522831</v>
      </c>
      <c r="F170">
        <f t="shared" si="18"/>
        <v>4680.1239747532254</v>
      </c>
    </row>
    <row r="171" spans="1:6" x14ac:dyDescent="0.25">
      <c r="A171">
        <f t="shared" si="19"/>
        <v>3500</v>
      </c>
      <c r="B171">
        <v>22</v>
      </c>
      <c r="C171">
        <f t="shared" si="21"/>
        <v>194.2692970652283</v>
      </c>
      <c r="D171">
        <f t="shared" si="17"/>
        <v>1.9426929706522831</v>
      </c>
      <c r="E171">
        <f t="shared" si="20"/>
        <v>1.9426929706522831</v>
      </c>
      <c r="F171">
        <f t="shared" si="18"/>
        <v>4874.3932718184533</v>
      </c>
    </row>
    <row r="172" spans="1:6" x14ac:dyDescent="0.25">
      <c r="A172">
        <f t="shared" si="19"/>
        <v>3600</v>
      </c>
      <c r="B172">
        <v>23</v>
      </c>
      <c r="C172">
        <f t="shared" si="21"/>
        <v>203.09971965910231</v>
      </c>
      <c r="D172">
        <f t="shared" si="17"/>
        <v>2.0309971965910232</v>
      </c>
      <c r="E172">
        <f t="shared" si="20"/>
        <v>1.9721277126318633</v>
      </c>
      <c r="F172">
        <f t="shared" si="18"/>
        <v>5077.4929914775557</v>
      </c>
    </row>
    <row r="173" spans="1:6" x14ac:dyDescent="0.25">
      <c r="A173">
        <f t="shared" si="19"/>
        <v>3700</v>
      </c>
      <c r="B173">
        <v>22</v>
      </c>
      <c r="C173">
        <f t="shared" si="21"/>
        <v>194.2692970652283</v>
      </c>
      <c r="D173">
        <f t="shared" si="17"/>
        <v>1.9426929706522831</v>
      </c>
      <c r="E173">
        <f t="shared" si="20"/>
        <v>1.9721277126318633</v>
      </c>
      <c r="F173">
        <f t="shared" si="18"/>
        <v>5271.7622885427836</v>
      </c>
    </row>
    <row r="174" spans="1:6" x14ac:dyDescent="0.25">
      <c r="A174">
        <f t="shared" si="19"/>
        <v>3800</v>
      </c>
      <c r="B174">
        <v>23</v>
      </c>
      <c r="C174">
        <f t="shared" si="21"/>
        <v>203.09971965910231</v>
      </c>
      <c r="D174">
        <f t="shared" si="17"/>
        <v>2.0309971965910232</v>
      </c>
      <c r="E174">
        <f t="shared" si="20"/>
        <v>2.001562454611443</v>
      </c>
      <c r="F174">
        <f t="shared" si="18"/>
        <v>5474.8620082018861</v>
      </c>
    </row>
    <row r="175" spans="1:6" x14ac:dyDescent="0.25">
      <c r="A175">
        <f t="shared" si="19"/>
        <v>3900</v>
      </c>
      <c r="B175">
        <v>23</v>
      </c>
      <c r="C175">
        <f t="shared" si="21"/>
        <v>203.09971965910231</v>
      </c>
      <c r="D175">
        <f t="shared" si="17"/>
        <v>2.0309971965910232</v>
      </c>
      <c r="E175">
        <f t="shared" si="20"/>
        <v>2.001562454611443</v>
      </c>
      <c r="F175">
        <f t="shared" si="18"/>
        <v>5677.9617278609885</v>
      </c>
    </row>
    <row r="176" spans="1:6" x14ac:dyDescent="0.25">
      <c r="A176">
        <f t="shared" si="19"/>
        <v>4000</v>
      </c>
      <c r="B176">
        <v>23</v>
      </c>
      <c r="C176">
        <f t="shared" si="21"/>
        <v>203.09971965910231</v>
      </c>
      <c r="D176">
        <f t="shared" si="17"/>
        <v>2.0309971965910232</v>
      </c>
      <c r="E176">
        <f t="shared" si="20"/>
        <v>2.0309971965910232</v>
      </c>
      <c r="F176">
        <f t="shared" si="18"/>
        <v>5881.061447520091</v>
      </c>
    </row>
    <row r="177" spans="1:6" x14ac:dyDescent="0.25">
      <c r="A177">
        <f t="shared" si="19"/>
        <v>4100</v>
      </c>
      <c r="B177">
        <v>22</v>
      </c>
      <c r="C177">
        <f t="shared" si="21"/>
        <v>194.2692970652283</v>
      </c>
      <c r="D177">
        <f t="shared" si="17"/>
        <v>1.9426929706522831</v>
      </c>
      <c r="E177">
        <f t="shared" si="20"/>
        <v>2.001562454611443</v>
      </c>
      <c r="F177">
        <f t="shared" si="18"/>
        <v>6075.3307445853188</v>
      </c>
    </row>
    <row r="178" spans="1:6" x14ac:dyDescent="0.25">
      <c r="A178">
        <f t="shared" si="19"/>
        <v>4200</v>
      </c>
      <c r="B178">
        <v>21</v>
      </c>
      <c r="C178">
        <f t="shared" si="21"/>
        <v>185.4388744713543</v>
      </c>
      <c r="D178">
        <f t="shared" si="17"/>
        <v>1.854388744713543</v>
      </c>
      <c r="E178">
        <f t="shared" si="20"/>
        <v>1.9426929706522831</v>
      </c>
      <c r="F178">
        <f t="shared" si="18"/>
        <v>6260.769619056673</v>
      </c>
    </row>
    <row r="179" spans="1:6" x14ac:dyDescent="0.25">
      <c r="A179">
        <f t="shared" si="19"/>
        <v>4300</v>
      </c>
      <c r="B179">
        <v>19</v>
      </c>
      <c r="C179">
        <f t="shared" si="21"/>
        <v>167.77802928360626</v>
      </c>
      <c r="D179">
        <f t="shared" si="17"/>
        <v>1.6777802928360626</v>
      </c>
      <c r="E179">
        <f t="shared" si="20"/>
        <v>1.824954002733963</v>
      </c>
      <c r="F179">
        <f t="shared" si="18"/>
        <v>6428.547648340279</v>
      </c>
    </row>
    <row r="180" spans="1:6" x14ac:dyDescent="0.25">
      <c r="A180">
        <f t="shared" si="19"/>
        <v>4400</v>
      </c>
      <c r="B180">
        <v>19</v>
      </c>
      <c r="C180">
        <f t="shared" si="21"/>
        <v>167.77802928360626</v>
      </c>
      <c r="D180">
        <f t="shared" si="17"/>
        <v>1.6777802928360626</v>
      </c>
      <c r="E180">
        <f t="shared" si="20"/>
        <v>1.7366497767952227</v>
      </c>
      <c r="F180">
        <f t="shared" si="18"/>
        <v>6596.325677623885</v>
      </c>
    </row>
    <row r="181" spans="1:6" x14ac:dyDescent="0.25">
      <c r="A181">
        <f t="shared" si="19"/>
        <v>4500</v>
      </c>
      <c r="B181">
        <v>17</v>
      </c>
      <c r="C181">
        <f t="shared" si="21"/>
        <v>150.11718409585822</v>
      </c>
      <c r="D181">
        <f t="shared" si="17"/>
        <v>1.5011718409585821</v>
      </c>
      <c r="E181">
        <f t="shared" si="20"/>
        <v>1.6189108088769022</v>
      </c>
      <c r="F181">
        <f t="shared" si="18"/>
        <v>6746.4428617197436</v>
      </c>
    </row>
    <row r="182" spans="1:6" x14ac:dyDescent="0.25">
      <c r="A182">
        <f t="shared" si="19"/>
        <v>4600</v>
      </c>
      <c r="B182">
        <v>15</v>
      </c>
      <c r="C182">
        <f t="shared" si="21"/>
        <v>132.45633890811021</v>
      </c>
      <c r="D182">
        <f t="shared" si="17"/>
        <v>1.3245633890811022</v>
      </c>
      <c r="E182">
        <f t="shared" si="20"/>
        <v>1.5011718409585821</v>
      </c>
      <c r="F182">
        <f t="shared" si="18"/>
        <v>6878.899200627854</v>
      </c>
    </row>
    <row r="183" spans="1:6" x14ac:dyDescent="0.25">
      <c r="A183">
        <f t="shared" si="19"/>
        <v>4700</v>
      </c>
      <c r="B183">
        <v>14</v>
      </c>
      <c r="C183">
        <f t="shared" si="21"/>
        <v>123.62591631423619</v>
      </c>
      <c r="D183">
        <f t="shared" si="17"/>
        <v>1.2362591631423618</v>
      </c>
      <c r="E183">
        <f t="shared" si="20"/>
        <v>1.3539981310606821</v>
      </c>
      <c r="F183">
        <f t="shared" si="18"/>
        <v>7002.5251169420899</v>
      </c>
    </row>
    <row r="184" spans="1:6" x14ac:dyDescent="0.25">
      <c r="A184">
        <f t="shared" si="19"/>
        <v>4800</v>
      </c>
      <c r="B184">
        <v>12</v>
      </c>
      <c r="C184">
        <f t="shared" si="21"/>
        <v>105.96507112648817</v>
      </c>
      <c r="D184">
        <f t="shared" si="17"/>
        <v>1.0596507112648816</v>
      </c>
      <c r="E184">
        <f t="shared" si="20"/>
        <v>1.2068244211627819</v>
      </c>
      <c r="F184">
        <f t="shared" si="18"/>
        <v>7108.4901880685784</v>
      </c>
    </row>
    <row r="185" spans="1:6" x14ac:dyDescent="0.25">
      <c r="A185">
        <f t="shared" si="19"/>
        <v>4900</v>
      </c>
      <c r="B185">
        <v>11</v>
      </c>
      <c r="C185">
        <f t="shared" si="21"/>
        <v>97.13464853261415</v>
      </c>
      <c r="D185">
        <f t="shared" si="17"/>
        <v>0.97134648532614154</v>
      </c>
      <c r="E185">
        <f t="shared" si="20"/>
        <v>1.0890854532444616</v>
      </c>
      <c r="F185">
        <f t="shared" si="18"/>
        <v>7205.6248366011923</v>
      </c>
    </row>
    <row r="186" spans="1:6" x14ac:dyDescent="0.25">
      <c r="A186">
        <f t="shared" si="19"/>
        <v>5000</v>
      </c>
      <c r="B186">
        <v>9</v>
      </c>
      <c r="C186">
        <f t="shared" si="21"/>
        <v>79.473803344866127</v>
      </c>
      <c r="D186">
        <f t="shared" si="17"/>
        <v>0.79473803344866123</v>
      </c>
      <c r="E186">
        <f t="shared" si="20"/>
        <v>0.94191174334656147</v>
      </c>
      <c r="F186">
        <f t="shared" si="18"/>
        <v>7285.098639946058</v>
      </c>
    </row>
    <row r="187" spans="1:6" x14ac:dyDescent="0.25">
      <c r="A187">
        <f t="shared" si="19"/>
        <v>5100</v>
      </c>
      <c r="B187">
        <v>7</v>
      </c>
      <c r="C187">
        <f t="shared" si="21"/>
        <v>61.812958157118096</v>
      </c>
      <c r="D187">
        <f t="shared" si="17"/>
        <v>0.61812958157118092</v>
      </c>
      <c r="E187">
        <f t="shared" si="20"/>
        <v>0.79473803344866123</v>
      </c>
      <c r="F187">
        <f t="shared" si="18"/>
        <v>7346.9115981031764</v>
      </c>
    </row>
    <row r="188" spans="1:6" x14ac:dyDescent="0.25">
      <c r="A188">
        <f t="shared" si="19"/>
        <v>5200</v>
      </c>
      <c r="B188">
        <v>6</v>
      </c>
      <c r="C188">
        <f t="shared" si="21"/>
        <v>52.982535563244085</v>
      </c>
      <c r="D188">
        <f t="shared" si="17"/>
        <v>0.52982535563244082</v>
      </c>
      <c r="E188">
        <f t="shared" si="20"/>
        <v>0.64756432355076099</v>
      </c>
      <c r="F188">
        <f t="shared" si="18"/>
        <v>7399.8941336664202</v>
      </c>
    </row>
    <row r="189" spans="1:6" x14ac:dyDescent="0.25">
      <c r="A189">
        <f t="shared" si="19"/>
        <v>5300</v>
      </c>
      <c r="B189">
        <v>5</v>
      </c>
      <c r="C189">
        <f t="shared" si="21"/>
        <v>44.152112969370066</v>
      </c>
      <c r="D189">
        <f t="shared" si="17"/>
        <v>0.44152112969370066</v>
      </c>
      <c r="E189">
        <f t="shared" si="20"/>
        <v>0.52982535563244082</v>
      </c>
      <c r="F189">
        <f t="shared" si="18"/>
        <v>7444.0462466357903</v>
      </c>
    </row>
    <row r="190" spans="1:6" x14ac:dyDescent="0.25">
      <c r="A190">
        <f t="shared" si="19"/>
        <v>5400</v>
      </c>
      <c r="B190">
        <v>4</v>
      </c>
      <c r="C190">
        <f t="shared" si="21"/>
        <v>35.321690375496054</v>
      </c>
      <c r="D190">
        <f t="shared" si="17"/>
        <v>0.35321690375496057</v>
      </c>
      <c r="E190">
        <f t="shared" si="20"/>
        <v>0.44152112969370066</v>
      </c>
      <c r="F190">
        <f t="shared" si="18"/>
        <v>7479.3679370112868</v>
      </c>
    </row>
    <row r="191" spans="1:6" x14ac:dyDescent="0.25">
      <c r="A191">
        <f t="shared" si="19"/>
        <v>5500</v>
      </c>
      <c r="B191">
        <v>2</v>
      </c>
      <c r="C191">
        <f t="shared" si="21"/>
        <v>17.660845187748027</v>
      </c>
      <c r="D191">
        <f t="shared" si="17"/>
        <v>0.17660845187748028</v>
      </c>
      <c r="E191">
        <f t="shared" si="20"/>
        <v>0.32378216177538049</v>
      </c>
      <c r="F191">
        <f t="shared" si="18"/>
        <v>7497.028782199035</v>
      </c>
    </row>
    <row r="192" spans="1:6" x14ac:dyDescent="0.25">
      <c r="A192">
        <f t="shared" si="19"/>
        <v>5600</v>
      </c>
      <c r="B192">
        <v>1</v>
      </c>
      <c r="C192">
        <f t="shared" si="21"/>
        <v>8.8304225938740135</v>
      </c>
      <c r="D192">
        <f t="shared" si="17"/>
        <v>8.8304225938740141E-2</v>
      </c>
      <c r="E192">
        <f t="shared" si="20"/>
        <v>0.2060431938570603</v>
      </c>
      <c r="F192">
        <f t="shared" si="18"/>
        <v>7505.8592047929087</v>
      </c>
    </row>
    <row r="193" spans="1:6" x14ac:dyDescent="0.25">
      <c r="A193">
        <f t="shared" si="19"/>
        <v>5700</v>
      </c>
      <c r="B193">
        <v>0</v>
      </c>
      <c r="C193">
        <f t="shared" si="21"/>
        <v>0</v>
      </c>
      <c r="D193">
        <f t="shared" si="17"/>
        <v>0</v>
      </c>
      <c r="E193">
        <f t="shared" si="20"/>
        <v>8.8304225938740141E-2</v>
      </c>
      <c r="F193">
        <f t="shared" si="18"/>
        <v>7505.8592047929087</v>
      </c>
    </row>
    <row r="194" spans="1:6" x14ac:dyDescent="0.25">
      <c r="A194">
        <f t="shared" si="19"/>
        <v>5800</v>
      </c>
      <c r="B194">
        <v>0</v>
      </c>
      <c r="C194">
        <f t="shared" si="21"/>
        <v>0</v>
      </c>
      <c r="D194">
        <f t="shared" si="17"/>
        <v>0</v>
      </c>
      <c r="E194">
        <f t="shared" si="20"/>
        <v>2.9434741979580046E-2</v>
      </c>
      <c r="F194">
        <f t="shared" si="18"/>
        <v>7505.8592047929087</v>
      </c>
    </row>
    <row r="195" spans="1:6" x14ac:dyDescent="0.25">
      <c r="A195">
        <f t="shared" si="19"/>
        <v>5900</v>
      </c>
      <c r="B195">
        <v>0</v>
      </c>
      <c r="C195">
        <f t="shared" si="21"/>
        <v>0</v>
      </c>
      <c r="D195">
        <f t="shared" si="17"/>
        <v>0</v>
      </c>
      <c r="E195">
        <f t="shared" si="20"/>
        <v>0</v>
      </c>
      <c r="F195">
        <f t="shared" si="18"/>
        <v>7505.8592047929087</v>
      </c>
    </row>
    <row r="196" spans="1:6" x14ac:dyDescent="0.25">
      <c r="A196">
        <f t="shared" si="19"/>
        <v>6000</v>
      </c>
      <c r="B196">
        <v>0</v>
      </c>
      <c r="C196">
        <f t="shared" si="21"/>
        <v>0</v>
      </c>
      <c r="D196">
        <f t="shared" si="17"/>
        <v>0</v>
      </c>
      <c r="E196">
        <f t="shared" si="20"/>
        <v>0</v>
      </c>
      <c r="F196">
        <f t="shared" si="18"/>
        <v>7505.8592047929087</v>
      </c>
    </row>
  </sheetData>
  <mergeCells count="3">
    <mergeCell ref="E1:F1"/>
    <mergeCell ref="E2:F2"/>
    <mergeCell ref="E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37D0-3830-4A8F-909F-2EF479138844}">
  <dimension ref="A1:T196"/>
  <sheetViews>
    <sheetView zoomScaleNormal="100" workbookViewId="0">
      <selection activeCell="R32" sqref="R32"/>
    </sheetView>
  </sheetViews>
  <sheetFormatPr defaultRowHeight="15" x14ac:dyDescent="0.25"/>
  <cols>
    <col min="2" max="2" width="12.85546875" customWidth="1"/>
    <col min="3" max="3" width="12.42578125" customWidth="1"/>
    <col min="4" max="4" width="12.140625" customWidth="1"/>
    <col min="5" max="5" width="18" customWidth="1"/>
    <col min="6" max="6" width="18.7109375" customWidth="1"/>
  </cols>
  <sheetData>
    <row r="1" spans="1:20" x14ac:dyDescent="0.25">
      <c r="A1" t="s">
        <v>0</v>
      </c>
      <c r="B1">
        <v>100</v>
      </c>
      <c r="C1" t="s">
        <v>2</v>
      </c>
      <c r="E1" s="1" t="s">
        <v>5</v>
      </c>
      <c r="F1" s="1"/>
      <c r="G1">
        <f xml:space="preserve"> (PI() * 62.4) * ((1/12)*(20/37))</f>
        <v>8.8304225938740135</v>
      </c>
      <c r="I1" t="s">
        <v>20</v>
      </c>
      <c r="R1" t="s">
        <v>9</v>
      </c>
      <c r="S1" t="s">
        <v>10</v>
      </c>
    </row>
    <row r="2" spans="1:20" x14ac:dyDescent="0.25">
      <c r="E2" s="1" t="s">
        <v>17</v>
      </c>
      <c r="F2" s="1"/>
      <c r="G2">
        <v>4</v>
      </c>
      <c r="R2">
        <v>17.600000000000001</v>
      </c>
      <c r="S2">
        <v>1466</v>
      </c>
    </row>
    <row r="3" spans="1:20" x14ac:dyDescent="0.25">
      <c r="A3" t="s">
        <v>11</v>
      </c>
      <c r="B3">
        <v>1</v>
      </c>
      <c r="E3" s="1" t="s">
        <v>18</v>
      </c>
      <c r="F3" s="1"/>
      <c r="G3">
        <v>7.73</v>
      </c>
    </row>
    <row r="4" spans="1:20" x14ac:dyDescent="0.25">
      <c r="A4" t="s">
        <v>1</v>
      </c>
      <c r="B4" t="s">
        <v>3</v>
      </c>
      <c r="C4" t="s">
        <v>6</v>
      </c>
      <c r="D4" t="s">
        <v>4</v>
      </c>
      <c r="E4" t="s">
        <v>8</v>
      </c>
      <c r="F4" t="s">
        <v>7</v>
      </c>
      <c r="G4">
        <f>AVERAGE(E26:E46)</f>
        <v>0.93455305785166654</v>
      </c>
      <c r="P4">
        <f>B3</f>
        <v>1</v>
      </c>
      <c r="Q4">
        <f>G4</f>
        <v>0.93455305785166654</v>
      </c>
      <c r="R4">
        <f>P4/Q4</f>
        <v>1.0700302049182544</v>
      </c>
      <c r="S4">
        <f>S$2 - P4*R$2</f>
        <v>1448.4</v>
      </c>
    </row>
    <row r="5" spans="1:20" x14ac:dyDescent="0.25">
      <c r="A5">
        <v>0</v>
      </c>
      <c r="B5">
        <v>0</v>
      </c>
      <c r="C5">
        <f>(B5*G$1)</f>
        <v>0</v>
      </c>
      <c r="D5">
        <f>C5/B$1</f>
        <v>0</v>
      </c>
      <c r="E5">
        <f>(D5)/4</f>
        <v>0</v>
      </c>
      <c r="F5">
        <v>0</v>
      </c>
      <c r="P5">
        <f>B68</f>
        <v>1.5</v>
      </c>
      <c r="Q5">
        <f>G69</f>
        <v>1.4170725781597819</v>
      </c>
      <c r="R5">
        <f t="shared" ref="R5:R6" si="0">P5/Q5</f>
        <v>1.0585202360968047</v>
      </c>
      <c r="S5">
        <f t="shared" ref="S5:S9" si="1">S$2 - P5*R$2</f>
        <v>1439.6</v>
      </c>
    </row>
    <row r="6" spans="1:20" x14ac:dyDescent="0.25">
      <c r="A6">
        <f>A5 + B$1</f>
        <v>100</v>
      </c>
      <c r="B6">
        <v>0</v>
      </c>
      <c r="C6">
        <f t="shared" ref="C6:C65" si="2">(B6*G$1)</f>
        <v>0</v>
      </c>
      <c r="D6">
        <f t="shared" ref="D6:D65" si="3">C6/B$1</f>
        <v>0</v>
      </c>
      <c r="E6">
        <f>(D6 + D5)/4</f>
        <v>0</v>
      </c>
      <c r="F6">
        <f>F5 + C6</f>
        <v>0</v>
      </c>
      <c r="P6">
        <f>B134</f>
        <v>2</v>
      </c>
      <c r="Q6">
        <f>G135</f>
        <v>1.8389705465337625</v>
      </c>
      <c r="R6">
        <f t="shared" si="0"/>
        <v>1.0875649986726317</v>
      </c>
      <c r="S6">
        <f t="shared" si="1"/>
        <v>1430.8</v>
      </c>
    </row>
    <row r="7" spans="1:20" x14ac:dyDescent="0.25">
      <c r="A7">
        <f>A6 + B$1</f>
        <v>200</v>
      </c>
      <c r="B7">
        <v>1</v>
      </c>
      <c r="C7">
        <f t="shared" si="2"/>
        <v>8.8304225938740135</v>
      </c>
      <c r="D7">
        <f t="shared" si="3"/>
        <v>8.8304225938740141E-2</v>
      </c>
      <c r="E7">
        <f>(D7 + D6 + D5)/4</f>
        <v>2.2076056484685035E-2</v>
      </c>
      <c r="F7">
        <f t="shared" ref="F7:F65" si="4">F6 + C7</f>
        <v>8.8304225938740135</v>
      </c>
      <c r="P7">
        <f>(Q7-0.0402)/0.9044</f>
        <v>1.0612560813799203</v>
      </c>
      <c r="Q7">
        <v>1</v>
      </c>
      <c r="S7">
        <f t="shared" si="1"/>
        <v>1447.3218929677134</v>
      </c>
      <c r="T7">
        <f>INT(S$12 - Q7*S$11)</f>
        <v>1447</v>
      </c>
    </row>
    <row r="8" spans="1:20" x14ac:dyDescent="0.25">
      <c r="A8">
        <f t="shared" ref="A8:A65" si="5">A7 + B$1</f>
        <v>300</v>
      </c>
      <c r="B8">
        <v>2</v>
      </c>
      <c r="C8">
        <f t="shared" si="2"/>
        <v>17.660845187748027</v>
      </c>
      <c r="D8">
        <f t="shared" si="3"/>
        <v>0.17660845187748028</v>
      </c>
      <c r="E8">
        <f t="shared" ref="E8" si="6">(D8 + D7 + D6 + D5)/4</f>
        <v>6.6228169454055102E-2</v>
      </c>
      <c r="F8">
        <f t="shared" si="4"/>
        <v>26.491267781622042</v>
      </c>
      <c r="P8">
        <f t="shared" ref="P8:P9" si="7">(Q8-0.0402)/0.9044</f>
        <v>2.1669615214506854</v>
      </c>
      <c r="Q8">
        <v>2</v>
      </c>
      <c r="S8">
        <f t="shared" si="1"/>
        <v>1427.861477222468</v>
      </c>
      <c r="T8">
        <f t="shared" ref="T8:T9" si="8">INT(S$12 - Q8*S$11)</f>
        <v>1428</v>
      </c>
    </row>
    <row r="9" spans="1:20" x14ac:dyDescent="0.25">
      <c r="A9">
        <f t="shared" si="5"/>
        <v>400</v>
      </c>
      <c r="B9">
        <v>3</v>
      </c>
      <c r="C9">
        <f t="shared" si="2"/>
        <v>26.491267781622042</v>
      </c>
      <c r="D9">
        <f t="shared" si="3"/>
        <v>0.26491267781622041</v>
      </c>
      <c r="E9">
        <f>(D9 + D8 + D7 + D6)/4</f>
        <v>0.1324563389081102</v>
      </c>
      <c r="F9">
        <f t="shared" si="4"/>
        <v>52.982535563244085</v>
      </c>
      <c r="P9">
        <f t="shared" si="7"/>
        <v>3.2726669615214505</v>
      </c>
      <c r="Q9">
        <v>3</v>
      </c>
      <c r="S9">
        <f t="shared" si="1"/>
        <v>1408.4010614772224</v>
      </c>
      <c r="T9">
        <f t="shared" si="8"/>
        <v>1408</v>
      </c>
    </row>
    <row r="10" spans="1:20" x14ac:dyDescent="0.25">
      <c r="A10">
        <f t="shared" si="5"/>
        <v>500</v>
      </c>
      <c r="B10">
        <v>3</v>
      </c>
      <c r="C10">
        <f t="shared" si="2"/>
        <v>26.491267781622042</v>
      </c>
      <c r="D10">
        <f t="shared" si="3"/>
        <v>0.26491267781622041</v>
      </c>
      <c r="E10">
        <f t="shared" ref="E10:E65" si="9">(D10 + D9 + D8 + D7)/4</f>
        <v>0.19868450836216531</v>
      </c>
      <c r="F10">
        <f t="shared" si="4"/>
        <v>79.473803344866127</v>
      </c>
    </row>
    <row r="11" spans="1:20" x14ac:dyDescent="0.25">
      <c r="A11">
        <f t="shared" si="5"/>
        <v>600</v>
      </c>
      <c r="B11">
        <v>4</v>
      </c>
      <c r="C11">
        <f t="shared" si="2"/>
        <v>35.321690375496054</v>
      </c>
      <c r="D11">
        <f t="shared" si="3"/>
        <v>0.35321690375496057</v>
      </c>
      <c r="E11">
        <f t="shared" si="9"/>
        <v>0.26491267781622041</v>
      </c>
      <c r="F11">
        <f t="shared" si="4"/>
        <v>114.79549372036217</v>
      </c>
      <c r="Q11" t="s">
        <v>12</v>
      </c>
      <c r="R11">
        <f>S7-S8</f>
        <v>19.460415745245427</v>
      </c>
      <c r="S11">
        <v>19.5</v>
      </c>
    </row>
    <row r="12" spans="1:20" x14ac:dyDescent="0.25">
      <c r="A12">
        <f t="shared" si="5"/>
        <v>700</v>
      </c>
      <c r="B12">
        <v>5</v>
      </c>
      <c r="C12">
        <f t="shared" si="2"/>
        <v>44.152112969370066</v>
      </c>
      <c r="D12">
        <f t="shared" si="3"/>
        <v>0.44152112969370066</v>
      </c>
      <c r="E12">
        <f t="shared" si="9"/>
        <v>0.33114084727027548</v>
      </c>
      <c r="F12">
        <f t="shared" si="4"/>
        <v>158.94760668973225</v>
      </c>
      <c r="Q12" t="s">
        <v>13</v>
      </c>
      <c r="R12">
        <f>S7+R11</f>
        <v>1466.7823087129589</v>
      </c>
      <c r="S12">
        <v>1467</v>
      </c>
    </row>
    <row r="13" spans="1:20" x14ac:dyDescent="0.25">
      <c r="A13">
        <f t="shared" si="5"/>
        <v>800</v>
      </c>
      <c r="B13">
        <v>5</v>
      </c>
      <c r="C13">
        <f t="shared" si="2"/>
        <v>44.152112969370066</v>
      </c>
      <c r="D13">
        <f t="shared" si="3"/>
        <v>0.44152112969370066</v>
      </c>
      <c r="E13">
        <f t="shared" si="9"/>
        <v>0.37529296023964553</v>
      </c>
      <c r="F13">
        <f t="shared" si="4"/>
        <v>203.09971965910233</v>
      </c>
    </row>
    <row r="14" spans="1:20" x14ac:dyDescent="0.25">
      <c r="A14">
        <f t="shared" si="5"/>
        <v>900</v>
      </c>
      <c r="B14">
        <v>6</v>
      </c>
      <c r="C14">
        <f t="shared" si="2"/>
        <v>52.982535563244085</v>
      </c>
      <c r="D14">
        <f t="shared" si="3"/>
        <v>0.52982535563244082</v>
      </c>
      <c r="E14">
        <f t="shared" si="9"/>
        <v>0.44152112969370072</v>
      </c>
      <c r="F14">
        <f t="shared" si="4"/>
        <v>256.08225522234642</v>
      </c>
    </row>
    <row r="15" spans="1:20" x14ac:dyDescent="0.25">
      <c r="A15">
        <f t="shared" si="5"/>
        <v>1000</v>
      </c>
      <c r="B15">
        <v>6</v>
      </c>
      <c r="C15">
        <f t="shared" si="2"/>
        <v>52.982535563244085</v>
      </c>
      <c r="D15">
        <f t="shared" si="3"/>
        <v>0.52982535563244082</v>
      </c>
      <c r="E15">
        <f t="shared" si="9"/>
        <v>0.48567324266307077</v>
      </c>
      <c r="F15">
        <f t="shared" si="4"/>
        <v>309.0647907855905</v>
      </c>
    </row>
    <row r="16" spans="1:20" x14ac:dyDescent="0.25">
      <c r="A16">
        <f t="shared" si="5"/>
        <v>1100</v>
      </c>
      <c r="B16">
        <v>7</v>
      </c>
      <c r="C16">
        <f t="shared" si="2"/>
        <v>61.812958157118096</v>
      </c>
      <c r="D16">
        <f t="shared" si="3"/>
        <v>0.61812958157118092</v>
      </c>
      <c r="E16">
        <f t="shared" si="9"/>
        <v>0.52982535563244082</v>
      </c>
      <c r="F16">
        <f t="shared" si="4"/>
        <v>370.87774894270859</v>
      </c>
    </row>
    <row r="17" spans="1:6" x14ac:dyDescent="0.25">
      <c r="A17">
        <f t="shared" si="5"/>
        <v>1200</v>
      </c>
      <c r="B17">
        <v>7</v>
      </c>
      <c r="C17">
        <f t="shared" si="2"/>
        <v>61.812958157118096</v>
      </c>
      <c r="D17">
        <f t="shared" si="3"/>
        <v>0.61812958157118092</v>
      </c>
      <c r="E17">
        <f t="shared" si="9"/>
        <v>0.57397746860181087</v>
      </c>
      <c r="F17">
        <f t="shared" si="4"/>
        <v>432.69070709982668</v>
      </c>
    </row>
    <row r="18" spans="1:6" x14ac:dyDescent="0.25">
      <c r="A18">
        <f t="shared" si="5"/>
        <v>1300</v>
      </c>
      <c r="B18">
        <v>7</v>
      </c>
      <c r="C18">
        <f t="shared" si="2"/>
        <v>61.812958157118096</v>
      </c>
      <c r="D18">
        <f t="shared" si="3"/>
        <v>0.61812958157118092</v>
      </c>
      <c r="E18">
        <f t="shared" si="9"/>
        <v>0.59605352508649589</v>
      </c>
      <c r="F18">
        <f t="shared" si="4"/>
        <v>494.50366525694477</v>
      </c>
    </row>
    <row r="19" spans="1:6" x14ac:dyDescent="0.25">
      <c r="A19">
        <f t="shared" si="5"/>
        <v>1400</v>
      </c>
      <c r="B19">
        <v>8</v>
      </c>
      <c r="C19">
        <f t="shared" si="2"/>
        <v>70.643380750992108</v>
      </c>
      <c r="D19">
        <f t="shared" si="3"/>
        <v>0.70643380750992113</v>
      </c>
      <c r="E19">
        <f t="shared" si="9"/>
        <v>0.64020563805586594</v>
      </c>
      <c r="F19">
        <f t="shared" si="4"/>
        <v>565.14704600793686</v>
      </c>
    </row>
    <row r="20" spans="1:6" x14ac:dyDescent="0.25">
      <c r="A20">
        <f t="shared" si="5"/>
        <v>1500</v>
      </c>
      <c r="B20">
        <v>8</v>
      </c>
      <c r="C20">
        <f t="shared" si="2"/>
        <v>70.643380750992108</v>
      </c>
      <c r="D20">
        <f t="shared" si="3"/>
        <v>0.70643380750992113</v>
      </c>
      <c r="E20">
        <f t="shared" si="9"/>
        <v>0.66228169454055097</v>
      </c>
      <c r="F20">
        <f t="shared" si="4"/>
        <v>635.79042675892902</v>
      </c>
    </row>
    <row r="21" spans="1:6" x14ac:dyDescent="0.25">
      <c r="A21">
        <f t="shared" si="5"/>
        <v>1600</v>
      </c>
      <c r="B21">
        <v>8</v>
      </c>
      <c r="C21">
        <f t="shared" si="2"/>
        <v>70.643380750992108</v>
      </c>
      <c r="D21">
        <f t="shared" si="3"/>
        <v>0.70643380750992113</v>
      </c>
      <c r="E21">
        <f t="shared" si="9"/>
        <v>0.68435775102523611</v>
      </c>
      <c r="F21">
        <f t="shared" si="4"/>
        <v>706.43380750992117</v>
      </c>
    </row>
    <row r="22" spans="1:6" x14ac:dyDescent="0.25">
      <c r="A22">
        <f t="shared" si="5"/>
        <v>1700</v>
      </c>
      <c r="B22">
        <v>9</v>
      </c>
      <c r="C22">
        <f t="shared" si="2"/>
        <v>79.473803344866127</v>
      </c>
      <c r="D22">
        <f t="shared" si="3"/>
        <v>0.79473803344866123</v>
      </c>
      <c r="E22">
        <f t="shared" si="9"/>
        <v>0.72850986399460615</v>
      </c>
      <c r="F22">
        <f t="shared" si="4"/>
        <v>785.90761085478732</v>
      </c>
    </row>
    <row r="23" spans="1:6" x14ac:dyDescent="0.25">
      <c r="A23">
        <f t="shared" si="5"/>
        <v>1800</v>
      </c>
      <c r="B23">
        <v>9</v>
      </c>
      <c r="C23">
        <f t="shared" si="2"/>
        <v>79.473803344866127</v>
      </c>
      <c r="D23">
        <f t="shared" si="3"/>
        <v>0.79473803344866123</v>
      </c>
      <c r="E23">
        <f t="shared" si="9"/>
        <v>0.75058592047929118</v>
      </c>
      <c r="F23">
        <f t="shared" si="4"/>
        <v>865.38141419965348</v>
      </c>
    </row>
    <row r="24" spans="1:6" x14ac:dyDescent="0.25">
      <c r="A24">
        <f t="shared" si="5"/>
        <v>1900</v>
      </c>
      <c r="B24">
        <v>9</v>
      </c>
      <c r="C24">
        <f t="shared" si="2"/>
        <v>79.473803344866127</v>
      </c>
      <c r="D24">
        <f t="shared" si="3"/>
        <v>0.79473803344866123</v>
      </c>
      <c r="E24">
        <f t="shared" si="9"/>
        <v>0.7726619769639762</v>
      </c>
      <c r="F24">
        <f t="shared" si="4"/>
        <v>944.85521754451963</v>
      </c>
    </row>
    <row r="25" spans="1:6" x14ac:dyDescent="0.25">
      <c r="A25">
        <f t="shared" si="5"/>
        <v>2000</v>
      </c>
      <c r="B25">
        <v>9</v>
      </c>
      <c r="C25">
        <f t="shared" si="2"/>
        <v>79.473803344866127</v>
      </c>
      <c r="D25">
        <f t="shared" si="3"/>
        <v>0.79473803344866123</v>
      </c>
      <c r="E25">
        <f t="shared" si="9"/>
        <v>0.79473803344866123</v>
      </c>
      <c r="F25">
        <f t="shared" si="4"/>
        <v>1024.3290208893857</v>
      </c>
    </row>
    <row r="26" spans="1:6" x14ac:dyDescent="0.25">
      <c r="A26">
        <f t="shared" si="5"/>
        <v>2100</v>
      </c>
      <c r="B26">
        <v>10</v>
      </c>
      <c r="C26">
        <f t="shared" si="2"/>
        <v>88.304225938740132</v>
      </c>
      <c r="D26">
        <f t="shared" si="3"/>
        <v>0.88304225938740133</v>
      </c>
      <c r="E26">
        <f t="shared" si="9"/>
        <v>0.81681408993334625</v>
      </c>
      <c r="F26">
        <f t="shared" si="4"/>
        <v>1112.6332468281257</v>
      </c>
    </row>
    <row r="27" spans="1:6" x14ac:dyDescent="0.25">
      <c r="A27">
        <f t="shared" si="5"/>
        <v>2200</v>
      </c>
      <c r="B27">
        <v>10</v>
      </c>
      <c r="C27">
        <f t="shared" si="2"/>
        <v>88.304225938740132</v>
      </c>
      <c r="D27">
        <f t="shared" si="3"/>
        <v>0.88304225938740133</v>
      </c>
      <c r="E27">
        <f t="shared" si="9"/>
        <v>0.83889014641803128</v>
      </c>
      <c r="F27">
        <f t="shared" si="4"/>
        <v>1200.9374727668658</v>
      </c>
    </row>
    <row r="28" spans="1:6" x14ac:dyDescent="0.25">
      <c r="A28">
        <f t="shared" si="5"/>
        <v>2300</v>
      </c>
      <c r="B28">
        <v>10</v>
      </c>
      <c r="C28">
        <f t="shared" si="2"/>
        <v>88.304225938740132</v>
      </c>
      <c r="D28">
        <f t="shared" si="3"/>
        <v>0.88304225938740133</v>
      </c>
      <c r="E28">
        <f t="shared" si="9"/>
        <v>0.8609662029027163</v>
      </c>
      <c r="F28">
        <f t="shared" si="4"/>
        <v>1289.2416987056058</v>
      </c>
    </row>
    <row r="29" spans="1:6" x14ac:dyDescent="0.25">
      <c r="A29">
        <f t="shared" si="5"/>
        <v>2400</v>
      </c>
      <c r="B29">
        <v>9</v>
      </c>
      <c r="C29">
        <f t="shared" si="2"/>
        <v>79.473803344866127</v>
      </c>
      <c r="D29">
        <f t="shared" si="3"/>
        <v>0.79473803344866123</v>
      </c>
      <c r="E29">
        <f t="shared" si="9"/>
        <v>0.8609662029027163</v>
      </c>
      <c r="F29">
        <f t="shared" si="4"/>
        <v>1368.715502050472</v>
      </c>
    </row>
    <row r="30" spans="1:6" x14ac:dyDescent="0.25">
      <c r="A30">
        <f t="shared" si="5"/>
        <v>2500</v>
      </c>
      <c r="B30">
        <v>11</v>
      </c>
      <c r="C30">
        <f t="shared" si="2"/>
        <v>97.13464853261415</v>
      </c>
      <c r="D30">
        <f t="shared" si="3"/>
        <v>0.97134648532614154</v>
      </c>
      <c r="E30">
        <f t="shared" si="9"/>
        <v>0.88304225938740144</v>
      </c>
      <c r="F30">
        <f t="shared" si="4"/>
        <v>1465.8501505830861</v>
      </c>
    </row>
    <row r="31" spans="1:6" x14ac:dyDescent="0.25">
      <c r="A31">
        <f t="shared" si="5"/>
        <v>2600</v>
      </c>
      <c r="B31">
        <v>10</v>
      </c>
      <c r="C31">
        <f t="shared" si="2"/>
        <v>88.304225938740132</v>
      </c>
      <c r="D31">
        <f t="shared" si="3"/>
        <v>0.88304225938740133</v>
      </c>
      <c r="E31">
        <f t="shared" si="9"/>
        <v>0.88304225938740144</v>
      </c>
      <c r="F31">
        <f t="shared" si="4"/>
        <v>1554.1543765218262</v>
      </c>
    </row>
    <row r="32" spans="1:6" x14ac:dyDescent="0.25">
      <c r="A32">
        <f t="shared" si="5"/>
        <v>2700</v>
      </c>
      <c r="B32">
        <v>10</v>
      </c>
      <c r="C32">
        <f t="shared" si="2"/>
        <v>88.304225938740132</v>
      </c>
      <c r="D32">
        <f t="shared" si="3"/>
        <v>0.88304225938740133</v>
      </c>
      <c r="E32">
        <f t="shared" si="9"/>
        <v>0.88304225938740144</v>
      </c>
      <c r="F32">
        <f t="shared" si="4"/>
        <v>1642.4586024605662</v>
      </c>
    </row>
    <row r="33" spans="1:6" x14ac:dyDescent="0.25">
      <c r="A33">
        <f t="shared" si="5"/>
        <v>2800</v>
      </c>
      <c r="B33">
        <v>11</v>
      </c>
      <c r="C33">
        <f t="shared" si="2"/>
        <v>97.13464853261415</v>
      </c>
      <c r="D33">
        <f t="shared" si="3"/>
        <v>0.97134648532614154</v>
      </c>
      <c r="E33">
        <f t="shared" si="9"/>
        <v>0.92719437235677149</v>
      </c>
      <c r="F33">
        <f t="shared" si="4"/>
        <v>1739.5932509931804</v>
      </c>
    </row>
    <row r="34" spans="1:6" x14ac:dyDescent="0.25">
      <c r="A34">
        <f t="shared" si="5"/>
        <v>2900</v>
      </c>
      <c r="B34">
        <v>10</v>
      </c>
      <c r="C34">
        <f t="shared" si="2"/>
        <v>88.304225938740132</v>
      </c>
      <c r="D34">
        <f t="shared" si="3"/>
        <v>0.88304225938740133</v>
      </c>
      <c r="E34">
        <f t="shared" si="9"/>
        <v>0.90511831587208647</v>
      </c>
      <c r="F34">
        <f t="shared" si="4"/>
        <v>1827.8974769319204</v>
      </c>
    </row>
    <row r="35" spans="1:6" x14ac:dyDescent="0.25">
      <c r="A35">
        <f t="shared" si="5"/>
        <v>3000</v>
      </c>
      <c r="B35">
        <v>11</v>
      </c>
      <c r="C35">
        <f t="shared" si="2"/>
        <v>97.13464853261415</v>
      </c>
      <c r="D35">
        <f t="shared" si="3"/>
        <v>0.97134648532614154</v>
      </c>
      <c r="E35">
        <f t="shared" si="9"/>
        <v>0.92719437235677149</v>
      </c>
      <c r="F35">
        <f t="shared" si="4"/>
        <v>1925.0321254645346</v>
      </c>
    </row>
    <row r="36" spans="1:6" x14ac:dyDescent="0.25">
      <c r="A36">
        <f t="shared" si="5"/>
        <v>3100</v>
      </c>
      <c r="B36">
        <v>11</v>
      </c>
      <c r="C36">
        <f t="shared" si="2"/>
        <v>97.13464853261415</v>
      </c>
      <c r="D36">
        <f t="shared" si="3"/>
        <v>0.97134648532614154</v>
      </c>
      <c r="E36">
        <f t="shared" si="9"/>
        <v>0.94927042884145652</v>
      </c>
      <c r="F36">
        <f t="shared" si="4"/>
        <v>2022.1667739971488</v>
      </c>
    </row>
    <row r="37" spans="1:6" x14ac:dyDescent="0.25">
      <c r="A37">
        <f t="shared" si="5"/>
        <v>3200</v>
      </c>
      <c r="B37">
        <v>11</v>
      </c>
      <c r="C37">
        <f t="shared" si="2"/>
        <v>97.13464853261415</v>
      </c>
      <c r="D37">
        <f t="shared" si="3"/>
        <v>0.97134648532614154</v>
      </c>
      <c r="E37">
        <f t="shared" si="9"/>
        <v>0.94927042884145652</v>
      </c>
      <c r="F37">
        <f t="shared" si="4"/>
        <v>2119.3014225297629</v>
      </c>
    </row>
    <row r="38" spans="1:6" x14ac:dyDescent="0.25">
      <c r="A38">
        <f t="shared" si="5"/>
        <v>3300</v>
      </c>
      <c r="B38">
        <v>11</v>
      </c>
      <c r="C38">
        <f t="shared" si="2"/>
        <v>97.13464853261415</v>
      </c>
      <c r="D38">
        <f t="shared" si="3"/>
        <v>0.97134648532614154</v>
      </c>
      <c r="E38">
        <f t="shared" si="9"/>
        <v>0.97134648532614154</v>
      </c>
      <c r="F38">
        <f t="shared" si="4"/>
        <v>2216.4360710623769</v>
      </c>
    </row>
    <row r="39" spans="1:6" x14ac:dyDescent="0.25">
      <c r="A39">
        <f t="shared" si="5"/>
        <v>3400</v>
      </c>
      <c r="B39">
        <v>11</v>
      </c>
      <c r="C39">
        <f t="shared" si="2"/>
        <v>97.13464853261415</v>
      </c>
      <c r="D39">
        <f t="shared" si="3"/>
        <v>0.97134648532614154</v>
      </c>
      <c r="E39">
        <f t="shared" si="9"/>
        <v>0.97134648532614154</v>
      </c>
      <c r="F39">
        <f t="shared" si="4"/>
        <v>2313.5707195949908</v>
      </c>
    </row>
    <row r="40" spans="1:6" x14ac:dyDescent="0.25">
      <c r="A40">
        <f t="shared" si="5"/>
        <v>3500</v>
      </c>
      <c r="B40">
        <v>11</v>
      </c>
      <c r="C40">
        <f t="shared" si="2"/>
        <v>97.13464853261415</v>
      </c>
      <c r="D40">
        <f t="shared" si="3"/>
        <v>0.97134648532614154</v>
      </c>
      <c r="E40">
        <f t="shared" si="9"/>
        <v>0.97134648532614154</v>
      </c>
      <c r="F40">
        <f t="shared" si="4"/>
        <v>2410.7053681276047</v>
      </c>
    </row>
    <row r="41" spans="1:6" x14ac:dyDescent="0.25">
      <c r="A41">
        <f t="shared" si="5"/>
        <v>3600</v>
      </c>
      <c r="B41">
        <v>12</v>
      </c>
      <c r="C41">
        <f t="shared" si="2"/>
        <v>105.96507112648817</v>
      </c>
      <c r="D41">
        <f t="shared" si="3"/>
        <v>1.0596507112648816</v>
      </c>
      <c r="E41">
        <f t="shared" si="9"/>
        <v>0.99342254181082656</v>
      </c>
      <c r="F41">
        <f t="shared" si="4"/>
        <v>2516.6704392540928</v>
      </c>
    </row>
    <row r="42" spans="1:6" x14ac:dyDescent="0.25">
      <c r="A42">
        <f t="shared" si="5"/>
        <v>3700</v>
      </c>
      <c r="B42">
        <v>11</v>
      </c>
      <c r="C42">
        <f t="shared" si="2"/>
        <v>97.13464853261415</v>
      </c>
      <c r="D42">
        <f t="shared" si="3"/>
        <v>0.97134648532614154</v>
      </c>
      <c r="E42">
        <f t="shared" si="9"/>
        <v>0.99342254181082656</v>
      </c>
      <c r="F42">
        <f t="shared" si="4"/>
        <v>2613.8050877867067</v>
      </c>
    </row>
    <row r="43" spans="1:6" x14ac:dyDescent="0.25">
      <c r="A43">
        <f t="shared" si="5"/>
        <v>3800</v>
      </c>
      <c r="B43">
        <v>12</v>
      </c>
      <c r="C43">
        <f t="shared" si="2"/>
        <v>105.96507112648817</v>
      </c>
      <c r="D43">
        <f t="shared" si="3"/>
        <v>1.0596507112648816</v>
      </c>
      <c r="E43">
        <f t="shared" si="9"/>
        <v>1.0154985982955116</v>
      </c>
      <c r="F43">
        <f t="shared" si="4"/>
        <v>2719.7701589131948</v>
      </c>
    </row>
    <row r="44" spans="1:6" x14ac:dyDescent="0.25">
      <c r="A44">
        <f t="shared" si="5"/>
        <v>3900</v>
      </c>
      <c r="B44">
        <v>11</v>
      </c>
      <c r="C44">
        <f t="shared" si="2"/>
        <v>97.13464853261415</v>
      </c>
      <c r="D44">
        <f t="shared" si="3"/>
        <v>0.97134648532614154</v>
      </c>
      <c r="E44">
        <f t="shared" si="9"/>
        <v>1.0154985982955116</v>
      </c>
      <c r="F44">
        <f t="shared" si="4"/>
        <v>2816.9048074458087</v>
      </c>
    </row>
    <row r="45" spans="1:6" x14ac:dyDescent="0.25">
      <c r="A45">
        <f t="shared" si="5"/>
        <v>4000</v>
      </c>
      <c r="B45">
        <v>12</v>
      </c>
      <c r="C45">
        <f t="shared" si="2"/>
        <v>105.96507112648817</v>
      </c>
      <c r="D45">
        <f t="shared" si="3"/>
        <v>1.0596507112648816</v>
      </c>
      <c r="E45">
        <f t="shared" si="9"/>
        <v>1.0154985982955116</v>
      </c>
      <c r="F45">
        <f t="shared" si="4"/>
        <v>2922.8698785722968</v>
      </c>
    </row>
    <row r="46" spans="1:6" x14ac:dyDescent="0.25">
      <c r="A46">
        <f t="shared" si="5"/>
        <v>4100</v>
      </c>
      <c r="B46">
        <v>10</v>
      </c>
      <c r="C46">
        <f t="shared" si="2"/>
        <v>88.304225938740132</v>
      </c>
      <c r="D46">
        <f t="shared" si="3"/>
        <v>0.88304225938740133</v>
      </c>
      <c r="E46">
        <f t="shared" si="9"/>
        <v>0.99342254181082656</v>
      </c>
      <c r="F46">
        <f t="shared" si="4"/>
        <v>3011.1741045110371</v>
      </c>
    </row>
    <row r="47" spans="1:6" x14ac:dyDescent="0.25">
      <c r="A47">
        <f t="shared" si="5"/>
        <v>4200</v>
      </c>
      <c r="B47">
        <v>10</v>
      </c>
      <c r="C47">
        <f t="shared" si="2"/>
        <v>88.304225938740132</v>
      </c>
      <c r="D47">
        <f t="shared" si="3"/>
        <v>0.88304225938740133</v>
      </c>
      <c r="E47">
        <f t="shared" si="9"/>
        <v>0.9492704288414564</v>
      </c>
      <c r="F47">
        <f t="shared" si="4"/>
        <v>3099.4783304497773</v>
      </c>
    </row>
    <row r="48" spans="1:6" x14ac:dyDescent="0.25">
      <c r="A48">
        <f t="shared" si="5"/>
        <v>4300</v>
      </c>
      <c r="B48">
        <v>9</v>
      </c>
      <c r="C48">
        <f t="shared" si="2"/>
        <v>79.473803344866127</v>
      </c>
      <c r="D48">
        <f t="shared" si="3"/>
        <v>0.79473803344866123</v>
      </c>
      <c r="E48">
        <f t="shared" si="9"/>
        <v>0.90511831587208635</v>
      </c>
      <c r="F48">
        <f t="shared" si="4"/>
        <v>3178.9521337946435</v>
      </c>
    </row>
    <row r="49" spans="1:6" x14ac:dyDescent="0.25">
      <c r="A49">
        <f t="shared" si="5"/>
        <v>4400</v>
      </c>
      <c r="B49">
        <v>8</v>
      </c>
      <c r="C49">
        <f t="shared" si="2"/>
        <v>70.643380750992108</v>
      </c>
      <c r="D49">
        <f t="shared" si="3"/>
        <v>0.70643380750992113</v>
      </c>
      <c r="E49">
        <f t="shared" si="9"/>
        <v>0.81681408993334625</v>
      </c>
      <c r="F49">
        <f t="shared" si="4"/>
        <v>3249.5955145456355</v>
      </c>
    </row>
    <row r="50" spans="1:6" x14ac:dyDescent="0.25">
      <c r="A50">
        <f t="shared" si="5"/>
        <v>4500</v>
      </c>
      <c r="B50">
        <v>7</v>
      </c>
      <c r="C50">
        <f t="shared" si="2"/>
        <v>61.812958157118096</v>
      </c>
      <c r="D50">
        <f t="shared" si="3"/>
        <v>0.61812958157118092</v>
      </c>
      <c r="E50">
        <f t="shared" si="9"/>
        <v>0.75058592047929118</v>
      </c>
      <c r="F50">
        <f t="shared" si="4"/>
        <v>3311.4084727027534</v>
      </c>
    </row>
    <row r="51" spans="1:6" x14ac:dyDescent="0.25">
      <c r="A51">
        <f t="shared" si="5"/>
        <v>4600</v>
      </c>
      <c r="B51">
        <v>5</v>
      </c>
      <c r="C51">
        <f t="shared" si="2"/>
        <v>44.152112969370066</v>
      </c>
      <c r="D51">
        <f t="shared" si="3"/>
        <v>0.44152112969370066</v>
      </c>
      <c r="E51">
        <f t="shared" si="9"/>
        <v>0.64020563805586606</v>
      </c>
      <c r="F51">
        <f t="shared" si="4"/>
        <v>3355.5605856721236</v>
      </c>
    </row>
    <row r="52" spans="1:6" x14ac:dyDescent="0.25">
      <c r="A52">
        <f t="shared" si="5"/>
        <v>4700</v>
      </c>
      <c r="B52">
        <v>5</v>
      </c>
      <c r="C52">
        <f t="shared" si="2"/>
        <v>44.152112969370066</v>
      </c>
      <c r="D52">
        <f t="shared" si="3"/>
        <v>0.44152112969370066</v>
      </c>
      <c r="E52">
        <f t="shared" si="9"/>
        <v>0.55190141211712584</v>
      </c>
      <c r="F52">
        <f t="shared" si="4"/>
        <v>3399.7126986414937</v>
      </c>
    </row>
    <row r="53" spans="1:6" x14ac:dyDescent="0.25">
      <c r="A53">
        <f t="shared" si="5"/>
        <v>4800</v>
      </c>
      <c r="B53">
        <v>3</v>
      </c>
      <c r="C53">
        <f t="shared" si="2"/>
        <v>26.491267781622042</v>
      </c>
      <c r="D53">
        <f t="shared" si="3"/>
        <v>0.26491267781622041</v>
      </c>
      <c r="E53">
        <f t="shared" si="9"/>
        <v>0.44152112969370066</v>
      </c>
      <c r="F53">
        <f t="shared" si="4"/>
        <v>3426.2039664231156</v>
      </c>
    </row>
    <row r="54" spans="1:6" x14ac:dyDescent="0.25">
      <c r="A54">
        <f t="shared" si="5"/>
        <v>4900</v>
      </c>
      <c r="B54">
        <v>3</v>
      </c>
      <c r="C54">
        <f t="shared" si="2"/>
        <v>26.491267781622042</v>
      </c>
      <c r="D54">
        <f t="shared" si="3"/>
        <v>0.26491267781622041</v>
      </c>
      <c r="E54">
        <f t="shared" si="9"/>
        <v>0.35321690375496057</v>
      </c>
      <c r="F54">
        <f t="shared" si="4"/>
        <v>3452.6952342047375</v>
      </c>
    </row>
    <row r="55" spans="1:6" x14ac:dyDescent="0.25">
      <c r="A55">
        <f t="shared" si="5"/>
        <v>5000</v>
      </c>
      <c r="B55">
        <v>1</v>
      </c>
      <c r="C55">
        <f t="shared" si="2"/>
        <v>8.8304225938740135</v>
      </c>
      <c r="D55">
        <f t="shared" si="3"/>
        <v>8.8304225938740141E-2</v>
      </c>
      <c r="E55">
        <f t="shared" si="9"/>
        <v>0.26491267781622041</v>
      </c>
      <c r="F55">
        <f t="shared" si="4"/>
        <v>3461.5256567986116</v>
      </c>
    </row>
    <row r="56" spans="1:6" x14ac:dyDescent="0.25">
      <c r="A56">
        <f t="shared" si="5"/>
        <v>5100</v>
      </c>
      <c r="B56">
        <v>1</v>
      </c>
      <c r="C56">
        <f t="shared" si="2"/>
        <v>8.8304225938740135</v>
      </c>
      <c r="D56">
        <f t="shared" si="3"/>
        <v>8.8304225938740141E-2</v>
      </c>
      <c r="E56">
        <f t="shared" si="9"/>
        <v>0.17660845187748028</v>
      </c>
      <c r="F56">
        <f t="shared" si="4"/>
        <v>3470.3560793924858</v>
      </c>
    </row>
    <row r="57" spans="1:6" x14ac:dyDescent="0.25">
      <c r="A57">
        <f t="shared" si="5"/>
        <v>5200</v>
      </c>
      <c r="B57">
        <v>0</v>
      </c>
      <c r="C57">
        <f t="shared" si="2"/>
        <v>0</v>
      </c>
      <c r="D57">
        <f t="shared" si="3"/>
        <v>0</v>
      </c>
      <c r="E57">
        <f t="shared" si="9"/>
        <v>0.11038028242342518</v>
      </c>
      <c r="F57">
        <f t="shared" si="4"/>
        <v>3470.3560793924858</v>
      </c>
    </row>
    <row r="58" spans="1:6" x14ac:dyDescent="0.25">
      <c r="A58">
        <f t="shared" si="5"/>
        <v>5300</v>
      </c>
      <c r="B58">
        <v>0</v>
      </c>
      <c r="C58">
        <f t="shared" si="2"/>
        <v>0</v>
      </c>
      <c r="D58">
        <f t="shared" si="3"/>
        <v>0</v>
      </c>
      <c r="E58">
        <f t="shared" si="9"/>
        <v>4.4152112969370071E-2</v>
      </c>
      <c r="F58">
        <f t="shared" si="4"/>
        <v>3470.3560793924858</v>
      </c>
    </row>
    <row r="59" spans="1:6" x14ac:dyDescent="0.25">
      <c r="A59">
        <f t="shared" si="5"/>
        <v>5400</v>
      </c>
      <c r="B59">
        <v>0</v>
      </c>
      <c r="C59">
        <f t="shared" si="2"/>
        <v>0</v>
      </c>
      <c r="D59">
        <f t="shared" si="3"/>
        <v>0</v>
      </c>
      <c r="E59">
        <f t="shared" si="9"/>
        <v>2.2076056484685035E-2</v>
      </c>
      <c r="F59">
        <f t="shared" si="4"/>
        <v>3470.3560793924858</v>
      </c>
    </row>
    <row r="60" spans="1:6" x14ac:dyDescent="0.25">
      <c r="A60">
        <f t="shared" si="5"/>
        <v>5500</v>
      </c>
      <c r="B60">
        <v>0</v>
      </c>
      <c r="C60">
        <f t="shared" si="2"/>
        <v>0</v>
      </c>
      <c r="D60">
        <f t="shared" si="3"/>
        <v>0</v>
      </c>
      <c r="E60">
        <f t="shared" si="9"/>
        <v>0</v>
      </c>
      <c r="F60">
        <f t="shared" si="4"/>
        <v>3470.3560793924858</v>
      </c>
    </row>
    <row r="61" spans="1:6" x14ac:dyDescent="0.25">
      <c r="A61">
        <f t="shared" si="5"/>
        <v>5600</v>
      </c>
      <c r="B61">
        <v>0</v>
      </c>
      <c r="C61">
        <f t="shared" si="2"/>
        <v>0</v>
      </c>
      <c r="D61">
        <f t="shared" si="3"/>
        <v>0</v>
      </c>
      <c r="E61">
        <f t="shared" si="9"/>
        <v>0</v>
      </c>
      <c r="F61">
        <f t="shared" si="4"/>
        <v>3470.3560793924858</v>
      </c>
    </row>
    <row r="62" spans="1:6" x14ac:dyDescent="0.25">
      <c r="A62">
        <f t="shared" si="5"/>
        <v>5700</v>
      </c>
      <c r="B62">
        <v>0</v>
      </c>
      <c r="C62">
        <f t="shared" si="2"/>
        <v>0</v>
      </c>
      <c r="D62">
        <f t="shared" si="3"/>
        <v>0</v>
      </c>
      <c r="E62">
        <f t="shared" si="9"/>
        <v>0</v>
      </c>
      <c r="F62">
        <f t="shared" si="4"/>
        <v>3470.3560793924858</v>
      </c>
    </row>
    <row r="63" spans="1:6" x14ac:dyDescent="0.25">
      <c r="A63">
        <f t="shared" si="5"/>
        <v>5800</v>
      </c>
      <c r="B63">
        <v>0</v>
      </c>
      <c r="C63">
        <f t="shared" si="2"/>
        <v>0</v>
      </c>
      <c r="D63">
        <f t="shared" si="3"/>
        <v>0</v>
      </c>
      <c r="E63">
        <f t="shared" si="9"/>
        <v>0</v>
      </c>
      <c r="F63">
        <f t="shared" si="4"/>
        <v>3470.3560793924858</v>
      </c>
    </row>
    <row r="64" spans="1:6" x14ac:dyDescent="0.25">
      <c r="A64">
        <f t="shared" si="5"/>
        <v>5900</v>
      </c>
      <c r="B64">
        <v>0</v>
      </c>
      <c r="C64">
        <f t="shared" si="2"/>
        <v>0</v>
      </c>
      <c r="D64">
        <f t="shared" si="3"/>
        <v>0</v>
      </c>
      <c r="E64">
        <f t="shared" si="9"/>
        <v>0</v>
      </c>
      <c r="F64">
        <f t="shared" si="4"/>
        <v>3470.3560793924858</v>
      </c>
    </row>
    <row r="65" spans="1:9" x14ac:dyDescent="0.25">
      <c r="A65">
        <f t="shared" si="5"/>
        <v>6000</v>
      </c>
      <c r="B65">
        <v>0</v>
      </c>
      <c r="C65">
        <f t="shared" si="2"/>
        <v>0</v>
      </c>
      <c r="D65">
        <f t="shared" si="3"/>
        <v>0</v>
      </c>
      <c r="E65">
        <f t="shared" si="9"/>
        <v>0</v>
      </c>
      <c r="F65">
        <f t="shared" si="4"/>
        <v>3470.3560793924858</v>
      </c>
      <c r="G65">
        <f>F65/G1</f>
        <v>392.99999999999983</v>
      </c>
      <c r="H65">
        <f>(3090/F65)*G1</f>
        <v>7.8625954198473318</v>
      </c>
      <c r="I65">
        <f>(H65/PI())/((1/12)*(20/37))</f>
        <v>55.560869141057715</v>
      </c>
    </row>
    <row r="68" spans="1:9" x14ac:dyDescent="0.25">
      <c r="A68" t="s">
        <v>11</v>
      </c>
      <c r="B68">
        <v>1.5</v>
      </c>
    </row>
    <row r="69" spans="1:9" x14ac:dyDescent="0.25">
      <c r="A69" t="s">
        <v>1</v>
      </c>
      <c r="B69" t="s">
        <v>3</v>
      </c>
      <c r="C69" t="s">
        <v>6</v>
      </c>
      <c r="D69" t="s">
        <v>4</v>
      </c>
      <c r="E69" t="s">
        <v>8</v>
      </c>
      <c r="F69" t="s">
        <v>7</v>
      </c>
      <c r="G69">
        <f>AVERAGE(E91:E111)</f>
        <v>1.4170725781597819</v>
      </c>
    </row>
    <row r="70" spans="1:9" x14ac:dyDescent="0.25">
      <c r="A70">
        <v>0</v>
      </c>
      <c r="B70">
        <v>0</v>
      </c>
      <c r="C70">
        <f>(B70*G$1)</f>
        <v>0</v>
      </c>
      <c r="D70">
        <f>C70/B$1</f>
        <v>0</v>
      </c>
      <c r="E70">
        <v>0</v>
      </c>
      <c r="F70">
        <v>0</v>
      </c>
    </row>
    <row r="71" spans="1:9" x14ac:dyDescent="0.25">
      <c r="A71">
        <f>A70 + B$1</f>
        <v>100</v>
      </c>
      <c r="B71">
        <v>0</v>
      </c>
      <c r="C71">
        <f t="shared" ref="C71:C130" si="10">(B71*G$1)</f>
        <v>0</v>
      </c>
      <c r="D71">
        <f t="shared" ref="D71:D130" si="11">C71/B$1</f>
        <v>0</v>
      </c>
      <c r="E71">
        <v>0</v>
      </c>
      <c r="F71">
        <f>F70 + C71</f>
        <v>0</v>
      </c>
    </row>
    <row r="72" spans="1:9" x14ac:dyDescent="0.25">
      <c r="A72">
        <f>A71 + B$1</f>
        <v>200</v>
      </c>
      <c r="B72">
        <v>0</v>
      </c>
      <c r="C72">
        <f t="shared" si="10"/>
        <v>0</v>
      </c>
      <c r="D72">
        <f t="shared" si="11"/>
        <v>0</v>
      </c>
      <c r="E72">
        <f>(D72 + D71 + D70)/3</f>
        <v>0</v>
      </c>
      <c r="F72">
        <f t="shared" ref="F72:F130" si="12">F71 + C72</f>
        <v>0</v>
      </c>
    </row>
    <row r="73" spans="1:9" x14ac:dyDescent="0.25">
      <c r="A73">
        <f t="shared" ref="A73:A130" si="13">A72 + B$1</f>
        <v>300</v>
      </c>
      <c r="B73">
        <v>2</v>
      </c>
      <c r="C73">
        <f t="shared" si="10"/>
        <v>17.660845187748027</v>
      </c>
      <c r="D73">
        <f t="shared" si="11"/>
        <v>0.17660845187748028</v>
      </c>
      <c r="E73">
        <f t="shared" ref="E73:E130" si="14">(D73 + D72 + D71)/3</f>
        <v>5.8869483959160092E-2</v>
      </c>
      <c r="F73">
        <f t="shared" si="12"/>
        <v>17.660845187748027</v>
      </c>
    </row>
    <row r="74" spans="1:9" x14ac:dyDescent="0.25">
      <c r="A74">
        <f t="shared" si="13"/>
        <v>400</v>
      </c>
      <c r="B74">
        <v>3</v>
      </c>
      <c r="C74">
        <f t="shared" si="10"/>
        <v>26.491267781622042</v>
      </c>
      <c r="D74">
        <f t="shared" si="11"/>
        <v>0.26491267781622041</v>
      </c>
      <c r="E74">
        <f t="shared" si="14"/>
        <v>0.14717370989790024</v>
      </c>
      <c r="F74">
        <f t="shared" si="12"/>
        <v>44.152112969370066</v>
      </c>
    </row>
    <row r="75" spans="1:9" x14ac:dyDescent="0.25">
      <c r="A75">
        <f t="shared" si="13"/>
        <v>500</v>
      </c>
      <c r="B75">
        <v>4</v>
      </c>
      <c r="C75">
        <f t="shared" si="10"/>
        <v>35.321690375496054</v>
      </c>
      <c r="D75">
        <f t="shared" si="11"/>
        <v>0.35321690375496057</v>
      </c>
      <c r="E75">
        <f t="shared" si="14"/>
        <v>0.26491267781622041</v>
      </c>
      <c r="F75">
        <f t="shared" si="12"/>
        <v>79.473803344866127</v>
      </c>
    </row>
    <row r="76" spans="1:9" x14ac:dyDescent="0.25">
      <c r="A76">
        <f t="shared" si="13"/>
        <v>600</v>
      </c>
      <c r="B76">
        <v>5</v>
      </c>
      <c r="C76">
        <f t="shared" si="10"/>
        <v>44.152112969370066</v>
      </c>
      <c r="D76">
        <f t="shared" si="11"/>
        <v>0.44152112969370066</v>
      </c>
      <c r="E76">
        <f t="shared" si="14"/>
        <v>0.35321690375496057</v>
      </c>
      <c r="F76">
        <f t="shared" si="12"/>
        <v>123.62591631423619</v>
      </c>
    </row>
    <row r="77" spans="1:9" x14ac:dyDescent="0.25">
      <c r="A77">
        <f t="shared" si="13"/>
        <v>700</v>
      </c>
      <c r="B77">
        <v>7</v>
      </c>
      <c r="C77">
        <f t="shared" si="10"/>
        <v>61.812958157118096</v>
      </c>
      <c r="D77">
        <f t="shared" si="11"/>
        <v>0.61812958157118092</v>
      </c>
      <c r="E77">
        <f t="shared" si="14"/>
        <v>0.47095587167328073</v>
      </c>
      <c r="F77">
        <f t="shared" si="12"/>
        <v>185.4388744713543</v>
      </c>
    </row>
    <row r="78" spans="1:9" x14ac:dyDescent="0.25">
      <c r="A78">
        <f t="shared" si="13"/>
        <v>800</v>
      </c>
      <c r="B78">
        <v>8</v>
      </c>
      <c r="C78">
        <f t="shared" si="10"/>
        <v>70.643380750992108</v>
      </c>
      <c r="D78">
        <f t="shared" si="11"/>
        <v>0.70643380750992113</v>
      </c>
      <c r="E78">
        <f t="shared" si="14"/>
        <v>0.58869483959160085</v>
      </c>
      <c r="F78">
        <f t="shared" si="12"/>
        <v>256.08225522234642</v>
      </c>
    </row>
    <row r="79" spans="1:9" x14ac:dyDescent="0.25">
      <c r="A79">
        <f t="shared" si="13"/>
        <v>900</v>
      </c>
      <c r="B79">
        <v>8</v>
      </c>
      <c r="C79">
        <f t="shared" si="10"/>
        <v>70.643380750992108</v>
      </c>
      <c r="D79">
        <f t="shared" si="11"/>
        <v>0.70643380750992113</v>
      </c>
      <c r="E79">
        <f t="shared" si="14"/>
        <v>0.67699906553034106</v>
      </c>
      <c r="F79">
        <f t="shared" si="12"/>
        <v>326.72563597333851</v>
      </c>
    </row>
    <row r="80" spans="1:9" x14ac:dyDescent="0.25">
      <c r="A80">
        <f t="shared" si="13"/>
        <v>1000</v>
      </c>
      <c r="B80">
        <v>9</v>
      </c>
      <c r="C80">
        <f t="shared" si="10"/>
        <v>79.473803344866127</v>
      </c>
      <c r="D80">
        <f t="shared" si="11"/>
        <v>0.79473803344866123</v>
      </c>
      <c r="E80">
        <f t="shared" si="14"/>
        <v>0.73586854948950109</v>
      </c>
      <c r="F80">
        <f t="shared" si="12"/>
        <v>406.19943931820467</v>
      </c>
    </row>
    <row r="81" spans="1:6" x14ac:dyDescent="0.25">
      <c r="A81">
        <f t="shared" si="13"/>
        <v>1100</v>
      </c>
      <c r="B81">
        <v>10</v>
      </c>
      <c r="C81">
        <f t="shared" si="10"/>
        <v>88.304225938740132</v>
      </c>
      <c r="D81">
        <f t="shared" si="11"/>
        <v>0.88304225938740133</v>
      </c>
      <c r="E81">
        <f t="shared" si="14"/>
        <v>0.79473803344866123</v>
      </c>
      <c r="F81">
        <f t="shared" si="12"/>
        <v>494.50366525694483</v>
      </c>
    </row>
    <row r="82" spans="1:6" x14ac:dyDescent="0.25">
      <c r="A82">
        <f t="shared" si="13"/>
        <v>1200</v>
      </c>
      <c r="B82">
        <v>10</v>
      </c>
      <c r="C82">
        <f t="shared" si="10"/>
        <v>88.304225938740132</v>
      </c>
      <c r="D82">
        <f t="shared" si="11"/>
        <v>0.88304225938740133</v>
      </c>
      <c r="E82">
        <f t="shared" si="14"/>
        <v>0.85360751740782126</v>
      </c>
      <c r="F82">
        <f t="shared" si="12"/>
        <v>582.80789119568499</v>
      </c>
    </row>
    <row r="83" spans="1:6" x14ac:dyDescent="0.25">
      <c r="A83">
        <f t="shared" si="13"/>
        <v>1300</v>
      </c>
      <c r="B83">
        <v>11</v>
      </c>
      <c r="C83">
        <f t="shared" si="10"/>
        <v>97.13464853261415</v>
      </c>
      <c r="D83">
        <f t="shared" si="11"/>
        <v>0.97134648532614154</v>
      </c>
      <c r="E83">
        <f t="shared" si="14"/>
        <v>0.91247700136698151</v>
      </c>
      <c r="F83">
        <f t="shared" si="12"/>
        <v>679.94253972829915</v>
      </c>
    </row>
    <row r="84" spans="1:6" x14ac:dyDescent="0.25">
      <c r="A84">
        <f t="shared" si="13"/>
        <v>1400</v>
      </c>
      <c r="B84">
        <v>12</v>
      </c>
      <c r="C84">
        <f t="shared" si="10"/>
        <v>105.96507112648817</v>
      </c>
      <c r="D84">
        <f t="shared" si="11"/>
        <v>1.0596507112648816</v>
      </c>
      <c r="E84">
        <f t="shared" si="14"/>
        <v>0.97134648532614154</v>
      </c>
      <c r="F84">
        <f t="shared" si="12"/>
        <v>785.90761085478732</v>
      </c>
    </row>
    <row r="85" spans="1:6" x14ac:dyDescent="0.25">
      <c r="A85">
        <f t="shared" si="13"/>
        <v>1500</v>
      </c>
      <c r="B85">
        <v>12</v>
      </c>
      <c r="C85">
        <f t="shared" si="10"/>
        <v>105.96507112648817</v>
      </c>
      <c r="D85">
        <f t="shared" si="11"/>
        <v>1.0596507112648816</v>
      </c>
      <c r="E85">
        <f t="shared" si="14"/>
        <v>1.0302159692853017</v>
      </c>
      <c r="F85">
        <f t="shared" si="12"/>
        <v>891.87268198127549</v>
      </c>
    </row>
    <row r="86" spans="1:6" x14ac:dyDescent="0.25">
      <c r="A86">
        <f t="shared" si="13"/>
        <v>1600</v>
      </c>
      <c r="B86">
        <v>12</v>
      </c>
      <c r="C86">
        <f t="shared" si="10"/>
        <v>105.96507112648817</v>
      </c>
      <c r="D86">
        <f t="shared" si="11"/>
        <v>1.0596507112648816</v>
      </c>
      <c r="E86">
        <f t="shared" si="14"/>
        <v>1.0596507112648816</v>
      </c>
      <c r="F86">
        <f t="shared" si="12"/>
        <v>997.83775310776366</v>
      </c>
    </row>
    <row r="87" spans="1:6" x14ac:dyDescent="0.25">
      <c r="A87">
        <f t="shared" si="13"/>
        <v>1700</v>
      </c>
      <c r="B87">
        <v>12</v>
      </c>
      <c r="C87">
        <f t="shared" si="10"/>
        <v>105.96507112648817</v>
      </c>
      <c r="D87">
        <f t="shared" si="11"/>
        <v>1.0596507112648816</v>
      </c>
      <c r="E87">
        <f t="shared" si="14"/>
        <v>1.0596507112648816</v>
      </c>
      <c r="F87">
        <f t="shared" si="12"/>
        <v>1103.8028242342518</v>
      </c>
    </row>
    <row r="88" spans="1:6" x14ac:dyDescent="0.25">
      <c r="A88">
        <f t="shared" si="13"/>
        <v>1800</v>
      </c>
      <c r="B88">
        <v>13</v>
      </c>
      <c r="C88">
        <f t="shared" si="10"/>
        <v>114.79549372036217</v>
      </c>
      <c r="D88">
        <f t="shared" si="11"/>
        <v>1.1479549372036217</v>
      </c>
      <c r="E88">
        <f t="shared" si="14"/>
        <v>1.0890854532444616</v>
      </c>
      <c r="F88">
        <f t="shared" si="12"/>
        <v>1218.598317954614</v>
      </c>
    </row>
    <row r="89" spans="1:6" x14ac:dyDescent="0.25">
      <c r="A89">
        <f t="shared" si="13"/>
        <v>1900</v>
      </c>
      <c r="B89">
        <v>14</v>
      </c>
      <c r="C89">
        <f t="shared" si="10"/>
        <v>123.62591631423619</v>
      </c>
      <c r="D89">
        <f t="shared" si="11"/>
        <v>1.2362591631423618</v>
      </c>
      <c r="E89">
        <f t="shared" si="14"/>
        <v>1.1479549372036217</v>
      </c>
      <c r="F89">
        <f t="shared" si="12"/>
        <v>1342.2242342688503</v>
      </c>
    </row>
    <row r="90" spans="1:6" x14ac:dyDescent="0.25">
      <c r="A90">
        <f t="shared" si="13"/>
        <v>2000</v>
      </c>
      <c r="B90">
        <v>13</v>
      </c>
      <c r="C90">
        <f t="shared" si="10"/>
        <v>114.79549372036217</v>
      </c>
      <c r="D90">
        <f t="shared" si="11"/>
        <v>1.1479549372036217</v>
      </c>
      <c r="E90">
        <f t="shared" si="14"/>
        <v>1.1773896791832017</v>
      </c>
      <c r="F90">
        <f t="shared" si="12"/>
        <v>1457.0197279892125</v>
      </c>
    </row>
    <row r="91" spans="1:6" x14ac:dyDescent="0.25">
      <c r="A91">
        <f t="shared" si="13"/>
        <v>2100</v>
      </c>
      <c r="B91">
        <v>14</v>
      </c>
      <c r="C91">
        <f t="shared" si="10"/>
        <v>123.62591631423619</v>
      </c>
      <c r="D91">
        <f t="shared" si="11"/>
        <v>1.2362591631423618</v>
      </c>
      <c r="E91">
        <f t="shared" si="14"/>
        <v>1.2068244211627819</v>
      </c>
      <c r="F91">
        <f t="shared" si="12"/>
        <v>1580.6456443034488</v>
      </c>
    </row>
    <row r="92" spans="1:6" x14ac:dyDescent="0.25">
      <c r="A92">
        <f t="shared" si="13"/>
        <v>2200</v>
      </c>
      <c r="B92">
        <v>14</v>
      </c>
      <c r="C92">
        <f t="shared" si="10"/>
        <v>123.62591631423619</v>
      </c>
      <c r="D92">
        <f t="shared" si="11"/>
        <v>1.2362591631423618</v>
      </c>
      <c r="E92">
        <f t="shared" si="14"/>
        <v>1.2068244211627819</v>
      </c>
      <c r="F92">
        <f t="shared" si="12"/>
        <v>1704.2715606176851</v>
      </c>
    </row>
    <row r="93" spans="1:6" x14ac:dyDescent="0.25">
      <c r="A93">
        <f t="shared" si="13"/>
        <v>2300</v>
      </c>
      <c r="B93">
        <v>15</v>
      </c>
      <c r="C93">
        <f t="shared" si="10"/>
        <v>132.45633890811021</v>
      </c>
      <c r="D93">
        <f t="shared" si="11"/>
        <v>1.3245633890811022</v>
      </c>
      <c r="E93">
        <f t="shared" si="14"/>
        <v>1.265693905121942</v>
      </c>
      <c r="F93">
        <f t="shared" si="12"/>
        <v>1836.7278995257952</v>
      </c>
    </row>
    <row r="94" spans="1:6" x14ac:dyDescent="0.25">
      <c r="A94">
        <f t="shared" si="13"/>
        <v>2400</v>
      </c>
      <c r="B94">
        <v>15</v>
      </c>
      <c r="C94">
        <f t="shared" si="10"/>
        <v>132.45633890811021</v>
      </c>
      <c r="D94">
        <f t="shared" si="11"/>
        <v>1.3245633890811022</v>
      </c>
      <c r="E94">
        <f t="shared" si="14"/>
        <v>1.295128647101522</v>
      </c>
      <c r="F94">
        <f t="shared" si="12"/>
        <v>1969.1842384339054</v>
      </c>
    </row>
    <row r="95" spans="1:6" x14ac:dyDescent="0.25">
      <c r="A95">
        <f t="shared" si="13"/>
        <v>2500</v>
      </c>
      <c r="B95">
        <v>15</v>
      </c>
      <c r="C95">
        <f t="shared" si="10"/>
        <v>132.45633890811021</v>
      </c>
      <c r="D95">
        <f t="shared" si="11"/>
        <v>1.3245633890811022</v>
      </c>
      <c r="E95">
        <f t="shared" si="14"/>
        <v>1.3245633890811022</v>
      </c>
      <c r="F95">
        <f t="shared" si="12"/>
        <v>2101.6405773420156</v>
      </c>
    </row>
    <row r="96" spans="1:6" x14ac:dyDescent="0.25">
      <c r="A96">
        <f t="shared" si="13"/>
        <v>2600</v>
      </c>
      <c r="B96">
        <v>15</v>
      </c>
      <c r="C96">
        <f t="shared" si="10"/>
        <v>132.45633890811021</v>
      </c>
      <c r="D96">
        <f t="shared" si="11"/>
        <v>1.3245633890811022</v>
      </c>
      <c r="E96">
        <f t="shared" si="14"/>
        <v>1.3245633890811022</v>
      </c>
      <c r="F96">
        <f t="shared" si="12"/>
        <v>2234.096916250126</v>
      </c>
    </row>
    <row r="97" spans="1:6" x14ac:dyDescent="0.25">
      <c r="A97">
        <f t="shared" si="13"/>
        <v>2700</v>
      </c>
      <c r="B97">
        <v>16</v>
      </c>
      <c r="C97">
        <f t="shared" si="10"/>
        <v>141.28676150198422</v>
      </c>
      <c r="D97">
        <f t="shared" si="11"/>
        <v>1.4128676150198423</v>
      </c>
      <c r="E97">
        <f t="shared" si="14"/>
        <v>1.3539981310606821</v>
      </c>
      <c r="F97">
        <f t="shared" si="12"/>
        <v>2375.3836777521101</v>
      </c>
    </row>
    <row r="98" spans="1:6" x14ac:dyDescent="0.25">
      <c r="A98">
        <f t="shared" si="13"/>
        <v>2800</v>
      </c>
      <c r="B98">
        <v>16</v>
      </c>
      <c r="C98">
        <f t="shared" si="10"/>
        <v>141.28676150198422</v>
      </c>
      <c r="D98">
        <f t="shared" si="11"/>
        <v>1.4128676150198423</v>
      </c>
      <c r="E98">
        <f t="shared" si="14"/>
        <v>1.3834328730402623</v>
      </c>
      <c r="F98">
        <f t="shared" si="12"/>
        <v>2516.6704392540942</v>
      </c>
    </row>
    <row r="99" spans="1:6" x14ac:dyDescent="0.25">
      <c r="A99">
        <f t="shared" si="13"/>
        <v>2900</v>
      </c>
      <c r="B99">
        <v>16</v>
      </c>
      <c r="C99">
        <f t="shared" si="10"/>
        <v>141.28676150198422</v>
      </c>
      <c r="D99">
        <f t="shared" si="11"/>
        <v>1.4128676150198423</v>
      </c>
      <c r="E99">
        <f t="shared" si="14"/>
        <v>1.4128676150198423</v>
      </c>
      <c r="F99">
        <f t="shared" si="12"/>
        <v>2657.9572007560782</v>
      </c>
    </row>
    <row r="100" spans="1:6" x14ac:dyDescent="0.25">
      <c r="A100">
        <f t="shared" si="13"/>
        <v>3000</v>
      </c>
      <c r="B100">
        <v>16</v>
      </c>
      <c r="C100">
        <f t="shared" si="10"/>
        <v>141.28676150198422</v>
      </c>
      <c r="D100">
        <f t="shared" si="11"/>
        <v>1.4128676150198423</v>
      </c>
      <c r="E100">
        <f t="shared" si="14"/>
        <v>1.4128676150198423</v>
      </c>
      <c r="F100">
        <f t="shared" si="12"/>
        <v>2799.2439622580623</v>
      </c>
    </row>
    <row r="101" spans="1:6" x14ac:dyDescent="0.25">
      <c r="A101">
        <f t="shared" si="13"/>
        <v>3100</v>
      </c>
      <c r="B101">
        <v>16</v>
      </c>
      <c r="C101">
        <f t="shared" si="10"/>
        <v>141.28676150198422</v>
      </c>
      <c r="D101">
        <f t="shared" si="11"/>
        <v>1.4128676150198423</v>
      </c>
      <c r="E101">
        <f t="shared" si="14"/>
        <v>1.4128676150198423</v>
      </c>
      <c r="F101">
        <f t="shared" si="12"/>
        <v>2940.5307237600464</v>
      </c>
    </row>
    <row r="102" spans="1:6" x14ac:dyDescent="0.25">
      <c r="A102">
        <f t="shared" si="13"/>
        <v>3200</v>
      </c>
      <c r="B102">
        <v>17</v>
      </c>
      <c r="C102">
        <f t="shared" si="10"/>
        <v>150.11718409585822</v>
      </c>
      <c r="D102">
        <f t="shared" si="11"/>
        <v>1.5011718409585821</v>
      </c>
      <c r="E102">
        <f t="shared" si="14"/>
        <v>1.4423023569994224</v>
      </c>
      <c r="F102">
        <f t="shared" si="12"/>
        <v>3090.6479078559046</v>
      </c>
    </row>
    <row r="103" spans="1:6" x14ac:dyDescent="0.25">
      <c r="A103">
        <f t="shared" si="13"/>
        <v>3300</v>
      </c>
      <c r="B103">
        <v>17</v>
      </c>
      <c r="C103">
        <f t="shared" si="10"/>
        <v>150.11718409585822</v>
      </c>
      <c r="D103">
        <f t="shared" si="11"/>
        <v>1.5011718409585821</v>
      </c>
      <c r="E103">
        <f t="shared" si="14"/>
        <v>1.4717370989790022</v>
      </c>
      <c r="F103">
        <f t="shared" si="12"/>
        <v>3240.7650919517628</v>
      </c>
    </row>
    <row r="104" spans="1:6" x14ac:dyDescent="0.25">
      <c r="A104">
        <f t="shared" si="13"/>
        <v>3400</v>
      </c>
      <c r="B104">
        <v>17</v>
      </c>
      <c r="C104">
        <f t="shared" si="10"/>
        <v>150.11718409585822</v>
      </c>
      <c r="D104">
        <f t="shared" si="11"/>
        <v>1.5011718409585821</v>
      </c>
      <c r="E104">
        <f t="shared" si="14"/>
        <v>1.5011718409585821</v>
      </c>
      <c r="F104">
        <f t="shared" si="12"/>
        <v>3390.882276047621</v>
      </c>
    </row>
    <row r="105" spans="1:6" x14ac:dyDescent="0.25">
      <c r="A105">
        <f t="shared" si="13"/>
        <v>3500</v>
      </c>
      <c r="B105">
        <v>17</v>
      </c>
      <c r="C105">
        <f t="shared" si="10"/>
        <v>150.11718409585822</v>
      </c>
      <c r="D105">
        <f t="shared" si="11"/>
        <v>1.5011718409585821</v>
      </c>
      <c r="E105">
        <f t="shared" si="14"/>
        <v>1.5011718409585821</v>
      </c>
      <c r="F105">
        <f t="shared" si="12"/>
        <v>3540.9994601434792</v>
      </c>
    </row>
    <row r="106" spans="1:6" x14ac:dyDescent="0.25">
      <c r="A106">
        <f t="shared" si="13"/>
        <v>3600</v>
      </c>
      <c r="B106">
        <v>17</v>
      </c>
      <c r="C106">
        <f t="shared" si="10"/>
        <v>150.11718409585822</v>
      </c>
      <c r="D106">
        <f t="shared" si="11"/>
        <v>1.5011718409585821</v>
      </c>
      <c r="E106">
        <f t="shared" si="14"/>
        <v>1.5011718409585821</v>
      </c>
      <c r="F106">
        <f t="shared" si="12"/>
        <v>3691.1166442393373</v>
      </c>
    </row>
    <row r="107" spans="1:6" x14ac:dyDescent="0.25">
      <c r="A107">
        <f t="shared" si="13"/>
        <v>3700</v>
      </c>
      <c r="B107">
        <v>18</v>
      </c>
      <c r="C107">
        <f t="shared" si="10"/>
        <v>158.94760668973225</v>
      </c>
      <c r="D107">
        <f t="shared" si="11"/>
        <v>1.5894760668973225</v>
      </c>
      <c r="E107">
        <f t="shared" si="14"/>
        <v>1.5306065829381623</v>
      </c>
      <c r="F107">
        <f t="shared" si="12"/>
        <v>3850.0642509290697</v>
      </c>
    </row>
    <row r="108" spans="1:6" x14ac:dyDescent="0.25">
      <c r="A108">
        <f t="shared" si="13"/>
        <v>3800</v>
      </c>
      <c r="B108">
        <v>17</v>
      </c>
      <c r="C108">
        <f t="shared" si="10"/>
        <v>150.11718409585822</v>
      </c>
      <c r="D108">
        <f t="shared" si="11"/>
        <v>1.5011718409585821</v>
      </c>
      <c r="E108">
        <f t="shared" si="14"/>
        <v>1.5306065829381623</v>
      </c>
      <c r="F108">
        <f t="shared" si="12"/>
        <v>4000.1814350249279</v>
      </c>
    </row>
    <row r="109" spans="1:6" x14ac:dyDescent="0.25">
      <c r="A109">
        <f t="shared" si="13"/>
        <v>3900</v>
      </c>
      <c r="B109">
        <v>18</v>
      </c>
      <c r="C109">
        <f t="shared" si="10"/>
        <v>158.94760668973225</v>
      </c>
      <c r="D109">
        <f t="shared" si="11"/>
        <v>1.5894760668973225</v>
      </c>
      <c r="E109">
        <f t="shared" si="14"/>
        <v>1.5600413249177425</v>
      </c>
      <c r="F109">
        <f t="shared" si="12"/>
        <v>4159.1290417146602</v>
      </c>
    </row>
    <row r="110" spans="1:6" x14ac:dyDescent="0.25">
      <c r="A110">
        <f t="shared" si="13"/>
        <v>4000</v>
      </c>
      <c r="B110">
        <v>18</v>
      </c>
      <c r="C110">
        <f t="shared" si="10"/>
        <v>158.94760668973225</v>
      </c>
      <c r="D110">
        <f t="shared" si="11"/>
        <v>1.5894760668973225</v>
      </c>
      <c r="E110">
        <f t="shared" si="14"/>
        <v>1.5600413249177425</v>
      </c>
      <c r="F110">
        <f t="shared" si="12"/>
        <v>4318.0766484043925</v>
      </c>
    </row>
    <row r="111" spans="1:6" x14ac:dyDescent="0.25">
      <c r="A111">
        <f t="shared" si="13"/>
        <v>4100</v>
      </c>
      <c r="B111">
        <v>17</v>
      </c>
      <c r="C111">
        <f t="shared" si="10"/>
        <v>150.11718409585822</v>
      </c>
      <c r="D111">
        <f t="shared" si="11"/>
        <v>1.5011718409585821</v>
      </c>
      <c r="E111">
        <f t="shared" si="14"/>
        <v>1.5600413249177425</v>
      </c>
      <c r="F111">
        <f t="shared" si="12"/>
        <v>4468.1938325002511</v>
      </c>
    </row>
    <row r="112" spans="1:6" x14ac:dyDescent="0.25">
      <c r="A112">
        <f t="shared" si="13"/>
        <v>4200</v>
      </c>
      <c r="B112">
        <v>16</v>
      </c>
      <c r="C112">
        <f t="shared" si="10"/>
        <v>141.28676150198422</v>
      </c>
      <c r="D112">
        <f t="shared" si="11"/>
        <v>1.4128676150198423</v>
      </c>
      <c r="E112">
        <f t="shared" si="14"/>
        <v>1.5011718409585824</v>
      </c>
      <c r="F112">
        <f t="shared" si="12"/>
        <v>4609.4805940022352</v>
      </c>
    </row>
    <row r="113" spans="1:6" x14ac:dyDescent="0.25">
      <c r="A113">
        <f t="shared" si="13"/>
        <v>4300</v>
      </c>
      <c r="B113">
        <v>15</v>
      </c>
      <c r="C113">
        <f t="shared" si="10"/>
        <v>132.45633890811021</v>
      </c>
      <c r="D113">
        <f t="shared" si="11"/>
        <v>1.3245633890811022</v>
      </c>
      <c r="E113">
        <f t="shared" si="14"/>
        <v>1.4128676150198423</v>
      </c>
      <c r="F113">
        <f t="shared" si="12"/>
        <v>4741.9369329103456</v>
      </c>
    </row>
    <row r="114" spans="1:6" x14ac:dyDescent="0.25">
      <c r="A114">
        <f t="shared" si="13"/>
        <v>4400</v>
      </c>
      <c r="B114">
        <v>13</v>
      </c>
      <c r="C114">
        <f t="shared" si="10"/>
        <v>114.79549372036217</v>
      </c>
      <c r="D114">
        <f t="shared" si="11"/>
        <v>1.1479549372036217</v>
      </c>
      <c r="E114">
        <f t="shared" si="14"/>
        <v>1.295128647101522</v>
      </c>
      <c r="F114">
        <f t="shared" si="12"/>
        <v>4856.7324266307078</v>
      </c>
    </row>
    <row r="115" spans="1:6" x14ac:dyDescent="0.25">
      <c r="A115">
        <f t="shared" si="13"/>
        <v>4500</v>
      </c>
      <c r="B115">
        <v>13</v>
      </c>
      <c r="C115">
        <f t="shared" si="10"/>
        <v>114.79549372036217</v>
      </c>
      <c r="D115">
        <f t="shared" si="11"/>
        <v>1.1479549372036217</v>
      </c>
      <c r="E115">
        <f t="shared" si="14"/>
        <v>1.2068244211627819</v>
      </c>
      <c r="F115">
        <f t="shared" si="12"/>
        <v>4971.52792035107</v>
      </c>
    </row>
    <row r="116" spans="1:6" x14ac:dyDescent="0.25">
      <c r="A116">
        <f t="shared" si="13"/>
        <v>4600</v>
      </c>
      <c r="B116">
        <v>11</v>
      </c>
      <c r="C116">
        <f t="shared" si="10"/>
        <v>97.13464853261415</v>
      </c>
      <c r="D116">
        <f t="shared" si="11"/>
        <v>0.97134648532614154</v>
      </c>
      <c r="E116">
        <f t="shared" si="14"/>
        <v>1.0890854532444616</v>
      </c>
      <c r="F116">
        <f t="shared" si="12"/>
        <v>5068.6625688836839</v>
      </c>
    </row>
    <row r="117" spans="1:6" x14ac:dyDescent="0.25">
      <c r="A117">
        <f t="shared" si="13"/>
        <v>4700</v>
      </c>
      <c r="B117">
        <v>10</v>
      </c>
      <c r="C117">
        <f t="shared" si="10"/>
        <v>88.304225938740132</v>
      </c>
      <c r="D117">
        <f t="shared" si="11"/>
        <v>0.88304225938740133</v>
      </c>
      <c r="E117">
        <f t="shared" si="14"/>
        <v>1.0007812273057215</v>
      </c>
      <c r="F117">
        <f t="shared" si="12"/>
        <v>5156.9667948224242</v>
      </c>
    </row>
    <row r="118" spans="1:6" x14ac:dyDescent="0.25">
      <c r="A118">
        <f t="shared" si="13"/>
        <v>4800</v>
      </c>
      <c r="B118">
        <v>9</v>
      </c>
      <c r="C118">
        <f t="shared" si="10"/>
        <v>79.473803344866127</v>
      </c>
      <c r="D118">
        <f t="shared" si="11"/>
        <v>0.79473803344866123</v>
      </c>
      <c r="E118">
        <f t="shared" si="14"/>
        <v>0.88304225938740133</v>
      </c>
      <c r="F118">
        <f t="shared" si="12"/>
        <v>5236.4405981672899</v>
      </c>
    </row>
    <row r="119" spans="1:6" x14ac:dyDescent="0.25">
      <c r="A119">
        <f t="shared" si="13"/>
        <v>4900</v>
      </c>
      <c r="B119">
        <v>8</v>
      </c>
      <c r="C119">
        <f t="shared" si="10"/>
        <v>70.643380750992108</v>
      </c>
      <c r="D119">
        <f t="shared" si="11"/>
        <v>0.70643380750992113</v>
      </c>
      <c r="E119">
        <f t="shared" si="14"/>
        <v>0.79473803344866123</v>
      </c>
      <c r="F119">
        <f t="shared" si="12"/>
        <v>5307.0839789182819</v>
      </c>
    </row>
    <row r="120" spans="1:6" x14ac:dyDescent="0.25">
      <c r="A120">
        <f t="shared" si="13"/>
        <v>5000</v>
      </c>
      <c r="B120">
        <v>7</v>
      </c>
      <c r="C120">
        <f t="shared" si="10"/>
        <v>61.812958157118096</v>
      </c>
      <c r="D120">
        <f t="shared" si="11"/>
        <v>0.61812958157118092</v>
      </c>
      <c r="E120">
        <f t="shared" si="14"/>
        <v>0.70643380750992113</v>
      </c>
      <c r="F120">
        <f t="shared" si="12"/>
        <v>5368.8969370754003</v>
      </c>
    </row>
    <row r="121" spans="1:6" x14ac:dyDescent="0.25">
      <c r="A121">
        <f t="shared" si="13"/>
        <v>5100</v>
      </c>
      <c r="B121">
        <v>6</v>
      </c>
      <c r="C121">
        <f t="shared" si="10"/>
        <v>52.982535563244085</v>
      </c>
      <c r="D121">
        <f t="shared" si="11"/>
        <v>0.52982535563244082</v>
      </c>
      <c r="E121">
        <f t="shared" si="14"/>
        <v>0.61812958157118103</v>
      </c>
      <c r="F121">
        <f t="shared" si="12"/>
        <v>5421.8794726386441</v>
      </c>
    </row>
    <row r="122" spans="1:6" x14ac:dyDescent="0.25">
      <c r="A122">
        <f t="shared" si="13"/>
        <v>5200</v>
      </c>
      <c r="B122">
        <v>5</v>
      </c>
      <c r="C122">
        <f t="shared" si="10"/>
        <v>44.152112969370066</v>
      </c>
      <c r="D122">
        <f t="shared" si="11"/>
        <v>0.44152112969370066</v>
      </c>
      <c r="E122">
        <f t="shared" si="14"/>
        <v>0.52982535563244082</v>
      </c>
      <c r="F122">
        <f t="shared" si="12"/>
        <v>5466.0315856080142</v>
      </c>
    </row>
    <row r="123" spans="1:6" x14ac:dyDescent="0.25">
      <c r="A123">
        <f t="shared" si="13"/>
        <v>5300</v>
      </c>
      <c r="B123">
        <v>4</v>
      </c>
      <c r="C123">
        <f t="shared" si="10"/>
        <v>35.321690375496054</v>
      </c>
      <c r="D123">
        <f t="shared" si="11"/>
        <v>0.35321690375496057</v>
      </c>
      <c r="E123">
        <f t="shared" si="14"/>
        <v>0.44152112969370066</v>
      </c>
      <c r="F123">
        <f t="shared" si="12"/>
        <v>5501.3532759835107</v>
      </c>
    </row>
    <row r="124" spans="1:6" x14ac:dyDescent="0.25">
      <c r="A124">
        <f t="shared" si="13"/>
        <v>5400</v>
      </c>
      <c r="B124">
        <v>3</v>
      </c>
      <c r="C124">
        <f t="shared" si="10"/>
        <v>26.491267781622042</v>
      </c>
      <c r="D124">
        <f t="shared" si="11"/>
        <v>0.26491267781622041</v>
      </c>
      <c r="E124">
        <f t="shared" si="14"/>
        <v>0.35321690375496057</v>
      </c>
      <c r="F124">
        <f t="shared" si="12"/>
        <v>5527.8445437651326</v>
      </c>
    </row>
    <row r="125" spans="1:6" x14ac:dyDescent="0.25">
      <c r="A125">
        <f t="shared" si="13"/>
        <v>5500</v>
      </c>
      <c r="B125">
        <v>2</v>
      </c>
      <c r="C125">
        <f t="shared" si="10"/>
        <v>17.660845187748027</v>
      </c>
      <c r="D125">
        <f t="shared" si="11"/>
        <v>0.17660845187748028</v>
      </c>
      <c r="E125">
        <f t="shared" si="14"/>
        <v>0.26491267781622047</v>
      </c>
      <c r="F125">
        <f t="shared" si="12"/>
        <v>5545.5053889528808</v>
      </c>
    </row>
    <row r="126" spans="1:6" x14ac:dyDescent="0.25">
      <c r="A126">
        <f t="shared" si="13"/>
        <v>5600</v>
      </c>
      <c r="B126">
        <v>1</v>
      </c>
      <c r="C126">
        <f t="shared" si="10"/>
        <v>8.8304225938740135</v>
      </c>
      <c r="D126">
        <f t="shared" si="11"/>
        <v>8.8304225938740141E-2</v>
      </c>
      <c r="E126">
        <f t="shared" si="14"/>
        <v>0.17660845187748028</v>
      </c>
      <c r="F126">
        <f t="shared" si="12"/>
        <v>5554.3358115467545</v>
      </c>
    </row>
    <row r="127" spans="1:6" x14ac:dyDescent="0.25">
      <c r="A127">
        <f t="shared" si="13"/>
        <v>5700</v>
      </c>
      <c r="B127">
        <v>0</v>
      </c>
      <c r="C127">
        <f t="shared" si="10"/>
        <v>0</v>
      </c>
      <c r="D127">
        <f t="shared" si="11"/>
        <v>0</v>
      </c>
      <c r="E127">
        <f t="shared" si="14"/>
        <v>8.8304225938740141E-2</v>
      </c>
      <c r="F127">
        <f t="shared" si="12"/>
        <v>5554.3358115467545</v>
      </c>
    </row>
    <row r="128" spans="1:6" x14ac:dyDescent="0.25">
      <c r="A128">
        <f t="shared" si="13"/>
        <v>5800</v>
      </c>
      <c r="B128">
        <v>0</v>
      </c>
      <c r="C128">
        <f t="shared" si="10"/>
        <v>0</v>
      </c>
      <c r="D128">
        <f t="shared" si="11"/>
        <v>0</v>
      </c>
      <c r="E128">
        <f t="shared" si="14"/>
        <v>2.9434741979580046E-2</v>
      </c>
      <c r="F128">
        <f t="shared" si="12"/>
        <v>5554.3358115467545</v>
      </c>
    </row>
    <row r="129" spans="1:7" x14ac:dyDescent="0.25">
      <c r="A129">
        <f t="shared" si="13"/>
        <v>5900</v>
      </c>
      <c r="B129">
        <v>0</v>
      </c>
      <c r="C129">
        <f t="shared" si="10"/>
        <v>0</v>
      </c>
      <c r="D129">
        <f t="shared" si="11"/>
        <v>0</v>
      </c>
      <c r="E129">
        <f t="shared" si="14"/>
        <v>0</v>
      </c>
      <c r="F129">
        <f t="shared" si="12"/>
        <v>5554.3358115467545</v>
      </c>
    </row>
    <row r="130" spans="1:7" x14ac:dyDescent="0.25">
      <c r="A130">
        <f t="shared" si="13"/>
        <v>6000</v>
      </c>
      <c r="B130">
        <v>0</v>
      </c>
      <c r="C130">
        <f t="shared" si="10"/>
        <v>0</v>
      </c>
      <c r="D130">
        <f t="shared" si="11"/>
        <v>0</v>
      </c>
      <c r="E130">
        <f t="shared" si="14"/>
        <v>0</v>
      </c>
      <c r="F130">
        <f t="shared" si="12"/>
        <v>5554.3358115467545</v>
      </c>
    </row>
    <row r="134" spans="1:7" x14ac:dyDescent="0.25">
      <c r="A134" t="s">
        <v>11</v>
      </c>
      <c r="B134">
        <v>2</v>
      </c>
    </row>
    <row r="135" spans="1:7" x14ac:dyDescent="0.25">
      <c r="A135" t="s">
        <v>1</v>
      </c>
      <c r="B135" t="s">
        <v>3</v>
      </c>
      <c r="C135" t="s">
        <v>6</v>
      </c>
      <c r="D135" t="s">
        <v>4</v>
      </c>
      <c r="E135" t="s">
        <v>8</v>
      </c>
      <c r="F135" t="s">
        <v>7</v>
      </c>
      <c r="G135">
        <f>AVERAGE(E157:E177)</f>
        <v>1.8389705465337625</v>
      </c>
    </row>
    <row r="136" spans="1:7" x14ac:dyDescent="0.25">
      <c r="A136">
        <v>0</v>
      </c>
      <c r="B136">
        <v>0</v>
      </c>
      <c r="C136">
        <f>(B136*G$1)</f>
        <v>0</v>
      </c>
      <c r="D136">
        <f>C136/B$1</f>
        <v>0</v>
      </c>
      <c r="E136">
        <v>0</v>
      </c>
      <c r="F136">
        <v>0</v>
      </c>
    </row>
    <row r="137" spans="1:7" x14ac:dyDescent="0.25">
      <c r="A137">
        <f>A136 + B$1</f>
        <v>100</v>
      </c>
      <c r="B137">
        <v>1</v>
      </c>
      <c r="C137">
        <f t="shared" ref="C137:C196" si="15">(B137*G$1)</f>
        <v>8.8304225938740135</v>
      </c>
      <c r="D137">
        <f t="shared" ref="D137:D196" si="16">C137/B$1</f>
        <v>8.8304225938740141E-2</v>
      </c>
      <c r="E137">
        <v>0</v>
      </c>
      <c r="F137">
        <f>F136 + C137</f>
        <v>8.8304225938740135</v>
      </c>
    </row>
    <row r="138" spans="1:7" x14ac:dyDescent="0.25">
      <c r="A138">
        <f>A137 + B$1</f>
        <v>200</v>
      </c>
      <c r="B138">
        <v>3</v>
      </c>
      <c r="C138">
        <f t="shared" si="15"/>
        <v>26.491267781622042</v>
      </c>
      <c r="D138">
        <f t="shared" si="16"/>
        <v>0.26491267781622041</v>
      </c>
      <c r="E138">
        <f>(D138 + D137 + D136)/3</f>
        <v>0.11773896791832018</v>
      </c>
      <c r="F138">
        <f t="shared" ref="F138:F196" si="17">F137 + C138</f>
        <v>35.321690375496054</v>
      </c>
    </row>
    <row r="139" spans="1:7" x14ac:dyDescent="0.25">
      <c r="A139">
        <f t="shared" ref="A139:A196" si="18">A138 + B$1</f>
        <v>300</v>
      </c>
      <c r="B139">
        <v>4</v>
      </c>
      <c r="C139">
        <f t="shared" si="15"/>
        <v>35.321690375496054</v>
      </c>
      <c r="D139">
        <f t="shared" si="16"/>
        <v>0.35321690375496057</v>
      </c>
      <c r="E139">
        <f t="shared" ref="E139:E196" si="19">(D139 + D138 + D137)/3</f>
        <v>0.23547793583664034</v>
      </c>
      <c r="F139">
        <f t="shared" si="17"/>
        <v>70.643380750992108</v>
      </c>
    </row>
    <row r="140" spans="1:7" x14ac:dyDescent="0.25">
      <c r="A140">
        <f t="shared" si="18"/>
        <v>400</v>
      </c>
      <c r="B140">
        <v>6</v>
      </c>
      <c r="C140">
        <f t="shared" si="15"/>
        <v>52.982535563244085</v>
      </c>
      <c r="D140">
        <f t="shared" si="16"/>
        <v>0.52982535563244082</v>
      </c>
      <c r="E140">
        <f t="shared" si="19"/>
        <v>0.38265164573454058</v>
      </c>
      <c r="F140">
        <f t="shared" si="17"/>
        <v>123.62591631423619</v>
      </c>
    </row>
    <row r="141" spans="1:7" x14ac:dyDescent="0.25">
      <c r="A141">
        <f t="shared" si="18"/>
        <v>500</v>
      </c>
      <c r="B141">
        <v>7</v>
      </c>
      <c r="C141">
        <f t="shared" si="15"/>
        <v>61.812958157118096</v>
      </c>
      <c r="D141">
        <f t="shared" si="16"/>
        <v>0.61812958157118092</v>
      </c>
      <c r="E141">
        <f t="shared" si="19"/>
        <v>0.50039061365286075</v>
      </c>
      <c r="F141">
        <f t="shared" si="17"/>
        <v>185.4388744713543</v>
      </c>
    </row>
    <row r="142" spans="1:7" x14ac:dyDescent="0.25">
      <c r="A142">
        <f t="shared" si="18"/>
        <v>600</v>
      </c>
      <c r="B142">
        <v>9</v>
      </c>
      <c r="C142">
        <f t="shared" si="15"/>
        <v>79.473803344866127</v>
      </c>
      <c r="D142">
        <f t="shared" si="16"/>
        <v>0.79473803344866123</v>
      </c>
      <c r="E142">
        <f t="shared" si="19"/>
        <v>0.64756432355076099</v>
      </c>
      <c r="F142">
        <f t="shared" si="17"/>
        <v>264.91267781622042</v>
      </c>
    </row>
    <row r="143" spans="1:7" x14ac:dyDescent="0.25">
      <c r="A143">
        <f t="shared" si="18"/>
        <v>700</v>
      </c>
      <c r="B143">
        <v>9</v>
      </c>
      <c r="C143">
        <f t="shared" si="15"/>
        <v>79.473803344866127</v>
      </c>
      <c r="D143">
        <f t="shared" si="16"/>
        <v>0.79473803344866123</v>
      </c>
      <c r="E143">
        <f t="shared" si="19"/>
        <v>0.73586854948950109</v>
      </c>
      <c r="F143">
        <f t="shared" si="17"/>
        <v>344.38648116108652</v>
      </c>
    </row>
    <row r="144" spans="1:7" x14ac:dyDescent="0.25">
      <c r="A144">
        <f t="shared" si="18"/>
        <v>800</v>
      </c>
      <c r="B144">
        <v>11</v>
      </c>
      <c r="C144">
        <f t="shared" si="15"/>
        <v>97.13464853261415</v>
      </c>
      <c r="D144">
        <f t="shared" si="16"/>
        <v>0.97134648532614154</v>
      </c>
      <c r="E144">
        <f t="shared" si="19"/>
        <v>0.85360751740782137</v>
      </c>
      <c r="F144">
        <f t="shared" si="17"/>
        <v>441.52112969370069</v>
      </c>
    </row>
    <row r="145" spans="1:6" x14ac:dyDescent="0.25">
      <c r="A145">
        <f t="shared" si="18"/>
        <v>900</v>
      </c>
      <c r="B145">
        <v>11</v>
      </c>
      <c r="C145">
        <f t="shared" si="15"/>
        <v>97.13464853261415</v>
      </c>
      <c r="D145">
        <f t="shared" si="16"/>
        <v>0.97134648532614154</v>
      </c>
      <c r="E145">
        <f t="shared" si="19"/>
        <v>0.91247700136698151</v>
      </c>
      <c r="F145">
        <f t="shared" si="17"/>
        <v>538.65577822631485</v>
      </c>
    </row>
    <row r="146" spans="1:6" x14ac:dyDescent="0.25">
      <c r="A146">
        <f t="shared" si="18"/>
        <v>1000</v>
      </c>
      <c r="B146">
        <v>13</v>
      </c>
      <c r="C146">
        <f t="shared" si="15"/>
        <v>114.79549372036217</v>
      </c>
      <c r="D146">
        <f t="shared" si="16"/>
        <v>1.1479549372036217</v>
      </c>
      <c r="E146">
        <f t="shared" si="19"/>
        <v>1.0302159692853017</v>
      </c>
      <c r="F146">
        <f t="shared" si="17"/>
        <v>653.45127194667702</v>
      </c>
    </row>
    <row r="147" spans="1:6" x14ac:dyDescent="0.25">
      <c r="A147">
        <f t="shared" si="18"/>
        <v>1100</v>
      </c>
      <c r="B147">
        <v>13</v>
      </c>
      <c r="C147">
        <f t="shared" si="15"/>
        <v>114.79549372036217</v>
      </c>
      <c r="D147">
        <f t="shared" si="16"/>
        <v>1.1479549372036217</v>
      </c>
      <c r="E147">
        <f t="shared" si="19"/>
        <v>1.0890854532444616</v>
      </c>
      <c r="F147">
        <f t="shared" si="17"/>
        <v>768.2467656670392</v>
      </c>
    </row>
    <row r="148" spans="1:6" x14ac:dyDescent="0.25">
      <c r="A148">
        <f t="shared" si="18"/>
        <v>1200</v>
      </c>
      <c r="B148">
        <v>14</v>
      </c>
      <c r="C148">
        <f t="shared" si="15"/>
        <v>123.62591631423619</v>
      </c>
      <c r="D148">
        <f t="shared" si="16"/>
        <v>1.2362591631423618</v>
      </c>
      <c r="E148">
        <f t="shared" si="19"/>
        <v>1.1773896791832017</v>
      </c>
      <c r="F148">
        <f t="shared" si="17"/>
        <v>891.87268198127538</v>
      </c>
    </row>
    <row r="149" spans="1:6" x14ac:dyDescent="0.25">
      <c r="A149">
        <f t="shared" si="18"/>
        <v>1300</v>
      </c>
      <c r="B149">
        <v>15</v>
      </c>
      <c r="C149">
        <f t="shared" si="15"/>
        <v>132.45633890811021</v>
      </c>
      <c r="D149">
        <f t="shared" si="16"/>
        <v>1.3245633890811022</v>
      </c>
      <c r="E149">
        <f t="shared" si="19"/>
        <v>1.2362591631423621</v>
      </c>
      <c r="F149">
        <f t="shared" si="17"/>
        <v>1024.3290208893857</v>
      </c>
    </row>
    <row r="150" spans="1:6" x14ac:dyDescent="0.25">
      <c r="A150">
        <f t="shared" si="18"/>
        <v>1400</v>
      </c>
      <c r="B150">
        <v>15</v>
      </c>
      <c r="C150">
        <f t="shared" si="15"/>
        <v>132.45633890811021</v>
      </c>
      <c r="D150">
        <f t="shared" si="16"/>
        <v>1.3245633890811022</v>
      </c>
      <c r="E150">
        <f t="shared" si="19"/>
        <v>1.295128647101522</v>
      </c>
      <c r="F150">
        <f t="shared" si="17"/>
        <v>1156.7853597974959</v>
      </c>
    </row>
    <row r="151" spans="1:6" x14ac:dyDescent="0.25">
      <c r="A151">
        <f t="shared" si="18"/>
        <v>1500</v>
      </c>
      <c r="B151">
        <v>16</v>
      </c>
      <c r="C151">
        <f t="shared" si="15"/>
        <v>141.28676150198422</v>
      </c>
      <c r="D151">
        <f t="shared" si="16"/>
        <v>1.4128676150198423</v>
      </c>
      <c r="E151">
        <f t="shared" si="19"/>
        <v>1.3539981310606821</v>
      </c>
      <c r="F151">
        <f t="shared" si="17"/>
        <v>1298.0721212994802</v>
      </c>
    </row>
    <row r="152" spans="1:6" x14ac:dyDescent="0.25">
      <c r="A152">
        <f t="shared" si="18"/>
        <v>1600</v>
      </c>
      <c r="B152">
        <v>16</v>
      </c>
      <c r="C152">
        <f t="shared" si="15"/>
        <v>141.28676150198422</v>
      </c>
      <c r="D152">
        <f t="shared" si="16"/>
        <v>1.4128676150198423</v>
      </c>
      <c r="E152">
        <f t="shared" si="19"/>
        <v>1.3834328730402623</v>
      </c>
      <c r="F152">
        <f t="shared" si="17"/>
        <v>1439.3588828014645</v>
      </c>
    </row>
    <row r="153" spans="1:6" x14ac:dyDescent="0.25">
      <c r="A153">
        <f t="shared" si="18"/>
        <v>1700</v>
      </c>
      <c r="B153">
        <v>16</v>
      </c>
      <c r="C153">
        <f t="shared" si="15"/>
        <v>141.28676150198422</v>
      </c>
      <c r="D153">
        <f t="shared" si="16"/>
        <v>1.4128676150198423</v>
      </c>
      <c r="E153">
        <f t="shared" si="19"/>
        <v>1.4128676150198423</v>
      </c>
      <c r="F153">
        <f t="shared" si="17"/>
        <v>1580.6456443034488</v>
      </c>
    </row>
    <row r="154" spans="1:6" x14ac:dyDescent="0.25">
      <c r="A154">
        <f t="shared" si="18"/>
        <v>1800</v>
      </c>
      <c r="B154">
        <v>18</v>
      </c>
      <c r="C154">
        <f t="shared" si="15"/>
        <v>158.94760668973225</v>
      </c>
      <c r="D154">
        <f t="shared" si="16"/>
        <v>1.5894760668973225</v>
      </c>
      <c r="E154">
        <f t="shared" si="19"/>
        <v>1.4717370989790022</v>
      </c>
      <c r="F154">
        <f t="shared" si="17"/>
        <v>1739.5932509931811</v>
      </c>
    </row>
    <row r="155" spans="1:6" x14ac:dyDescent="0.25">
      <c r="A155">
        <f t="shared" si="18"/>
        <v>1900</v>
      </c>
      <c r="B155">
        <v>17</v>
      </c>
      <c r="C155">
        <f t="shared" si="15"/>
        <v>150.11718409585822</v>
      </c>
      <c r="D155">
        <f t="shared" si="16"/>
        <v>1.5011718409585821</v>
      </c>
      <c r="E155">
        <f t="shared" si="19"/>
        <v>1.5011718409585824</v>
      </c>
      <c r="F155">
        <f t="shared" si="17"/>
        <v>1889.7104350890393</v>
      </c>
    </row>
    <row r="156" spans="1:6" x14ac:dyDescent="0.25">
      <c r="A156">
        <f t="shared" si="18"/>
        <v>2000</v>
      </c>
      <c r="B156">
        <v>18</v>
      </c>
      <c r="C156">
        <f t="shared" si="15"/>
        <v>158.94760668973225</v>
      </c>
      <c r="D156">
        <f t="shared" si="16"/>
        <v>1.5894760668973225</v>
      </c>
      <c r="E156">
        <f t="shared" si="19"/>
        <v>1.5600413249177425</v>
      </c>
      <c r="F156">
        <f t="shared" si="17"/>
        <v>2048.6580417787713</v>
      </c>
    </row>
    <row r="157" spans="1:6" x14ac:dyDescent="0.25">
      <c r="A157">
        <f t="shared" si="18"/>
        <v>2100</v>
      </c>
      <c r="B157">
        <v>19</v>
      </c>
      <c r="C157">
        <f t="shared" si="15"/>
        <v>167.77802928360626</v>
      </c>
      <c r="D157">
        <f t="shared" si="16"/>
        <v>1.6777802928360626</v>
      </c>
      <c r="E157">
        <f t="shared" si="19"/>
        <v>1.5894760668973225</v>
      </c>
      <c r="F157">
        <f t="shared" si="17"/>
        <v>2216.4360710623778</v>
      </c>
    </row>
    <row r="158" spans="1:6" x14ac:dyDescent="0.25">
      <c r="A158">
        <f t="shared" si="18"/>
        <v>2200</v>
      </c>
      <c r="B158">
        <v>19</v>
      </c>
      <c r="C158">
        <f t="shared" si="15"/>
        <v>167.77802928360626</v>
      </c>
      <c r="D158">
        <f t="shared" si="16"/>
        <v>1.6777802928360626</v>
      </c>
      <c r="E158">
        <f t="shared" si="19"/>
        <v>1.6483455508564824</v>
      </c>
      <c r="F158">
        <f t="shared" si="17"/>
        <v>2384.2141003459842</v>
      </c>
    </row>
    <row r="159" spans="1:6" x14ac:dyDescent="0.25">
      <c r="A159">
        <f t="shared" si="18"/>
        <v>2300</v>
      </c>
      <c r="B159">
        <v>19</v>
      </c>
      <c r="C159">
        <f t="shared" si="15"/>
        <v>167.77802928360626</v>
      </c>
      <c r="D159">
        <f t="shared" si="16"/>
        <v>1.6777802928360626</v>
      </c>
      <c r="E159">
        <f t="shared" si="19"/>
        <v>1.6777802928360626</v>
      </c>
      <c r="F159">
        <f t="shared" si="17"/>
        <v>2551.9921296295906</v>
      </c>
    </row>
    <row r="160" spans="1:6" x14ac:dyDescent="0.25">
      <c r="A160">
        <f t="shared" si="18"/>
        <v>2400</v>
      </c>
      <c r="B160">
        <v>20</v>
      </c>
      <c r="C160">
        <f t="shared" si="15"/>
        <v>176.60845187748026</v>
      </c>
      <c r="D160">
        <f t="shared" si="16"/>
        <v>1.7660845187748027</v>
      </c>
      <c r="E160">
        <f t="shared" si="19"/>
        <v>1.7072150348156425</v>
      </c>
      <c r="F160">
        <f t="shared" si="17"/>
        <v>2728.6005815070707</v>
      </c>
    </row>
    <row r="161" spans="1:6" x14ac:dyDescent="0.25">
      <c r="A161">
        <f t="shared" si="18"/>
        <v>2500</v>
      </c>
      <c r="B161">
        <v>20</v>
      </c>
      <c r="C161">
        <f t="shared" si="15"/>
        <v>176.60845187748026</v>
      </c>
      <c r="D161">
        <f t="shared" si="16"/>
        <v>1.7660845187748027</v>
      </c>
      <c r="E161">
        <f t="shared" si="19"/>
        <v>1.7366497767952227</v>
      </c>
      <c r="F161">
        <f t="shared" si="17"/>
        <v>2905.2090333845508</v>
      </c>
    </row>
    <row r="162" spans="1:6" x14ac:dyDescent="0.25">
      <c r="A162">
        <f t="shared" si="18"/>
        <v>2600</v>
      </c>
      <c r="B162">
        <v>20</v>
      </c>
      <c r="C162">
        <f t="shared" si="15"/>
        <v>176.60845187748026</v>
      </c>
      <c r="D162">
        <f t="shared" si="16"/>
        <v>1.7660845187748027</v>
      </c>
      <c r="E162">
        <f t="shared" si="19"/>
        <v>1.7660845187748027</v>
      </c>
      <c r="F162">
        <f t="shared" si="17"/>
        <v>3081.8174852620309</v>
      </c>
    </row>
    <row r="163" spans="1:6" x14ac:dyDescent="0.25">
      <c r="A163">
        <f t="shared" si="18"/>
        <v>2700</v>
      </c>
      <c r="B163">
        <v>20</v>
      </c>
      <c r="C163">
        <f t="shared" si="15"/>
        <v>176.60845187748026</v>
      </c>
      <c r="D163">
        <f t="shared" si="16"/>
        <v>1.7660845187748027</v>
      </c>
      <c r="E163">
        <f t="shared" si="19"/>
        <v>1.7660845187748027</v>
      </c>
      <c r="F163">
        <f t="shared" si="17"/>
        <v>3258.425937139511</v>
      </c>
    </row>
    <row r="164" spans="1:6" x14ac:dyDescent="0.25">
      <c r="A164">
        <f t="shared" si="18"/>
        <v>2800</v>
      </c>
      <c r="B164">
        <v>21</v>
      </c>
      <c r="C164">
        <f t="shared" si="15"/>
        <v>185.4388744713543</v>
      </c>
      <c r="D164">
        <f t="shared" si="16"/>
        <v>1.854388744713543</v>
      </c>
      <c r="E164">
        <f t="shared" si="19"/>
        <v>1.7955192607543828</v>
      </c>
      <c r="F164">
        <f t="shared" si="17"/>
        <v>3443.8648116108652</v>
      </c>
    </row>
    <row r="165" spans="1:6" x14ac:dyDescent="0.25">
      <c r="A165">
        <f t="shared" si="18"/>
        <v>2900</v>
      </c>
      <c r="B165">
        <v>21</v>
      </c>
      <c r="C165">
        <f t="shared" si="15"/>
        <v>185.4388744713543</v>
      </c>
      <c r="D165">
        <f t="shared" si="16"/>
        <v>1.854388744713543</v>
      </c>
      <c r="E165">
        <f t="shared" si="19"/>
        <v>1.824954002733963</v>
      </c>
      <c r="F165">
        <f t="shared" si="17"/>
        <v>3629.3036860822194</v>
      </c>
    </row>
    <row r="166" spans="1:6" x14ac:dyDescent="0.25">
      <c r="A166">
        <f t="shared" si="18"/>
        <v>3000</v>
      </c>
      <c r="B166">
        <v>21</v>
      </c>
      <c r="C166">
        <f t="shared" si="15"/>
        <v>185.4388744713543</v>
      </c>
      <c r="D166">
        <f t="shared" si="16"/>
        <v>1.854388744713543</v>
      </c>
      <c r="E166">
        <f t="shared" si="19"/>
        <v>1.8543887447135432</v>
      </c>
      <c r="F166">
        <f t="shared" si="17"/>
        <v>3814.7425605535736</v>
      </c>
    </row>
    <row r="167" spans="1:6" x14ac:dyDescent="0.25">
      <c r="A167">
        <f t="shared" si="18"/>
        <v>3100</v>
      </c>
      <c r="B167">
        <v>21</v>
      </c>
      <c r="C167">
        <f t="shared" si="15"/>
        <v>185.4388744713543</v>
      </c>
      <c r="D167">
        <f t="shared" si="16"/>
        <v>1.854388744713543</v>
      </c>
      <c r="E167">
        <f t="shared" si="19"/>
        <v>1.8543887447135432</v>
      </c>
      <c r="F167">
        <f t="shared" si="17"/>
        <v>4000.1814350249279</v>
      </c>
    </row>
    <row r="168" spans="1:6" x14ac:dyDescent="0.25">
      <c r="A168">
        <f t="shared" si="18"/>
        <v>3200</v>
      </c>
      <c r="B168">
        <v>22</v>
      </c>
      <c r="C168">
        <f t="shared" si="15"/>
        <v>194.2692970652283</v>
      </c>
      <c r="D168">
        <f t="shared" si="16"/>
        <v>1.9426929706522831</v>
      </c>
      <c r="E168">
        <f t="shared" si="19"/>
        <v>1.8838234866931229</v>
      </c>
      <c r="F168">
        <f t="shared" si="17"/>
        <v>4194.4507320901557</v>
      </c>
    </row>
    <row r="169" spans="1:6" x14ac:dyDescent="0.25">
      <c r="A169">
        <f t="shared" si="18"/>
        <v>3300</v>
      </c>
      <c r="B169">
        <v>21</v>
      </c>
      <c r="C169">
        <f t="shared" si="15"/>
        <v>185.4388744713543</v>
      </c>
      <c r="D169">
        <f t="shared" si="16"/>
        <v>1.854388744713543</v>
      </c>
      <c r="E169">
        <f t="shared" si="19"/>
        <v>1.8838234866931229</v>
      </c>
      <c r="F169">
        <f t="shared" si="17"/>
        <v>4379.8896065615099</v>
      </c>
    </row>
    <row r="170" spans="1:6" x14ac:dyDescent="0.25">
      <c r="A170">
        <f t="shared" si="18"/>
        <v>3400</v>
      </c>
      <c r="B170">
        <v>22</v>
      </c>
      <c r="C170">
        <f t="shared" si="15"/>
        <v>194.2692970652283</v>
      </c>
      <c r="D170">
        <f t="shared" si="16"/>
        <v>1.9426929706522831</v>
      </c>
      <c r="E170">
        <f t="shared" si="19"/>
        <v>1.9132582286727029</v>
      </c>
      <c r="F170">
        <f t="shared" si="17"/>
        <v>4574.1589036267378</v>
      </c>
    </row>
    <row r="171" spans="1:6" x14ac:dyDescent="0.25">
      <c r="A171">
        <f t="shared" si="18"/>
        <v>3500</v>
      </c>
      <c r="B171">
        <v>22</v>
      </c>
      <c r="C171">
        <f t="shared" si="15"/>
        <v>194.2692970652283</v>
      </c>
      <c r="D171">
        <f t="shared" si="16"/>
        <v>1.9426929706522831</v>
      </c>
      <c r="E171">
        <f t="shared" si="19"/>
        <v>1.9132582286727029</v>
      </c>
      <c r="F171">
        <f t="shared" si="17"/>
        <v>4768.4282006919657</v>
      </c>
    </row>
    <row r="172" spans="1:6" x14ac:dyDescent="0.25">
      <c r="A172">
        <f t="shared" si="18"/>
        <v>3600</v>
      </c>
      <c r="B172">
        <v>22</v>
      </c>
      <c r="C172">
        <f t="shared" si="15"/>
        <v>194.2692970652283</v>
      </c>
      <c r="D172">
        <f t="shared" si="16"/>
        <v>1.9426929706522831</v>
      </c>
      <c r="E172">
        <f t="shared" si="19"/>
        <v>1.9426929706522831</v>
      </c>
      <c r="F172">
        <f t="shared" si="17"/>
        <v>4962.6974977571936</v>
      </c>
    </row>
    <row r="173" spans="1:6" x14ac:dyDescent="0.25">
      <c r="A173">
        <f t="shared" si="18"/>
        <v>3700</v>
      </c>
      <c r="B173">
        <v>23</v>
      </c>
      <c r="C173">
        <f t="shared" si="15"/>
        <v>203.09971965910231</v>
      </c>
      <c r="D173">
        <f t="shared" si="16"/>
        <v>2.0309971965910232</v>
      </c>
      <c r="E173">
        <f t="shared" si="19"/>
        <v>1.9721277126318633</v>
      </c>
      <c r="F173">
        <f t="shared" si="17"/>
        <v>5165.797217416296</v>
      </c>
    </row>
    <row r="174" spans="1:6" x14ac:dyDescent="0.25">
      <c r="A174">
        <f t="shared" si="18"/>
        <v>3800</v>
      </c>
      <c r="B174">
        <v>22</v>
      </c>
      <c r="C174">
        <f t="shared" si="15"/>
        <v>194.2692970652283</v>
      </c>
      <c r="D174">
        <f t="shared" si="16"/>
        <v>1.9426929706522831</v>
      </c>
      <c r="E174">
        <f t="shared" si="19"/>
        <v>1.9721277126318633</v>
      </c>
      <c r="F174">
        <f t="shared" si="17"/>
        <v>5360.0665144815239</v>
      </c>
    </row>
    <row r="175" spans="1:6" x14ac:dyDescent="0.25">
      <c r="A175">
        <f t="shared" si="18"/>
        <v>3900</v>
      </c>
      <c r="B175">
        <v>22</v>
      </c>
      <c r="C175">
        <f t="shared" si="15"/>
        <v>194.2692970652283</v>
      </c>
      <c r="D175">
        <f t="shared" si="16"/>
        <v>1.9426929706522831</v>
      </c>
      <c r="E175">
        <f t="shared" si="19"/>
        <v>1.9721277126318633</v>
      </c>
      <c r="F175">
        <f t="shared" si="17"/>
        <v>5554.3358115467518</v>
      </c>
    </row>
    <row r="176" spans="1:6" x14ac:dyDescent="0.25">
      <c r="A176">
        <f t="shared" si="18"/>
        <v>4000</v>
      </c>
      <c r="B176">
        <v>23</v>
      </c>
      <c r="C176">
        <f t="shared" si="15"/>
        <v>203.09971965910231</v>
      </c>
      <c r="D176">
        <f t="shared" si="16"/>
        <v>2.0309971965910232</v>
      </c>
      <c r="E176">
        <f t="shared" si="19"/>
        <v>1.9721277126318633</v>
      </c>
      <c r="F176">
        <f t="shared" si="17"/>
        <v>5757.4355312058542</v>
      </c>
    </row>
    <row r="177" spans="1:6" x14ac:dyDescent="0.25">
      <c r="A177">
        <f t="shared" si="18"/>
        <v>4100</v>
      </c>
      <c r="B177">
        <v>22</v>
      </c>
      <c r="C177">
        <f t="shared" si="15"/>
        <v>194.2692970652283</v>
      </c>
      <c r="D177">
        <f t="shared" si="16"/>
        <v>1.9426929706522831</v>
      </c>
      <c r="E177">
        <f t="shared" si="19"/>
        <v>1.9721277126318633</v>
      </c>
      <c r="F177">
        <f t="shared" si="17"/>
        <v>5951.7048282710821</v>
      </c>
    </row>
    <row r="178" spans="1:6" x14ac:dyDescent="0.25">
      <c r="A178">
        <f t="shared" si="18"/>
        <v>4200</v>
      </c>
      <c r="B178">
        <v>21</v>
      </c>
      <c r="C178">
        <f t="shared" si="15"/>
        <v>185.4388744713543</v>
      </c>
      <c r="D178">
        <f t="shared" si="16"/>
        <v>1.854388744713543</v>
      </c>
      <c r="E178">
        <f t="shared" si="19"/>
        <v>1.9426929706522831</v>
      </c>
      <c r="F178">
        <f t="shared" si="17"/>
        <v>6137.1437027424363</v>
      </c>
    </row>
    <row r="179" spans="1:6" x14ac:dyDescent="0.25">
      <c r="A179">
        <f t="shared" si="18"/>
        <v>4300</v>
      </c>
      <c r="B179">
        <v>19</v>
      </c>
      <c r="C179">
        <f t="shared" si="15"/>
        <v>167.77802928360626</v>
      </c>
      <c r="D179">
        <f t="shared" si="16"/>
        <v>1.6777802928360626</v>
      </c>
      <c r="E179">
        <f t="shared" si="19"/>
        <v>1.824954002733963</v>
      </c>
      <c r="F179">
        <f t="shared" si="17"/>
        <v>6304.9217320260423</v>
      </c>
    </row>
    <row r="180" spans="1:6" x14ac:dyDescent="0.25">
      <c r="A180">
        <f t="shared" si="18"/>
        <v>4400</v>
      </c>
      <c r="B180">
        <v>19</v>
      </c>
      <c r="C180">
        <f t="shared" si="15"/>
        <v>167.77802928360626</v>
      </c>
      <c r="D180">
        <f t="shared" si="16"/>
        <v>1.6777802928360626</v>
      </c>
      <c r="E180">
        <f t="shared" si="19"/>
        <v>1.7366497767952227</v>
      </c>
      <c r="F180">
        <f t="shared" si="17"/>
        <v>6472.6997613096482</v>
      </c>
    </row>
    <row r="181" spans="1:6" x14ac:dyDescent="0.25">
      <c r="A181">
        <f t="shared" si="18"/>
        <v>4500</v>
      </c>
      <c r="B181">
        <v>17</v>
      </c>
      <c r="C181">
        <f t="shared" si="15"/>
        <v>150.11718409585822</v>
      </c>
      <c r="D181">
        <f t="shared" si="16"/>
        <v>1.5011718409585821</v>
      </c>
      <c r="E181">
        <f t="shared" si="19"/>
        <v>1.6189108088769022</v>
      </c>
      <c r="F181">
        <f t="shared" si="17"/>
        <v>6622.8169454055069</v>
      </c>
    </row>
    <row r="182" spans="1:6" x14ac:dyDescent="0.25">
      <c r="A182">
        <f t="shared" si="18"/>
        <v>4600</v>
      </c>
      <c r="B182">
        <v>16</v>
      </c>
      <c r="C182">
        <f t="shared" si="15"/>
        <v>141.28676150198422</v>
      </c>
      <c r="D182">
        <f t="shared" si="16"/>
        <v>1.4128676150198423</v>
      </c>
      <c r="E182">
        <f t="shared" si="19"/>
        <v>1.5306065829381623</v>
      </c>
      <c r="F182">
        <f t="shared" si="17"/>
        <v>6764.103706907491</v>
      </c>
    </row>
    <row r="183" spans="1:6" x14ac:dyDescent="0.25">
      <c r="A183">
        <f t="shared" si="18"/>
        <v>4700</v>
      </c>
      <c r="B183">
        <v>15</v>
      </c>
      <c r="C183">
        <f t="shared" si="15"/>
        <v>132.45633890811021</v>
      </c>
      <c r="D183">
        <f t="shared" si="16"/>
        <v>1.3245633890811022</v>
      </c>
      <c r="E183">
        <f t="shared" si="19"/>
        <v>1.4128676150198423</v>
      </c>
      <c r="F183">
        <f t="shared" si="17"/>
        <v>6896.5600458156014</v>
      </c>
    </row>
    <row r="184" spans="1:6" x14ac:dyDescent="0.25">
      <c r="A184">
        <f t="shared" si="18"/>
        <v>4800</v>
      </c>
      <c r="B184">
        <v>13</v>
      </c>
      <c r="C184">
        <f t="shared" si="15"/>
        <v>114.79549372036217</v>
      </c>
      <c r="D184">
        <f t="shared" si="16"/>
        <v>1.1479549372036217</v>
      </c>
      <c r="E184">
        <f t="shared" si="19"/>
        <v>1.295128647101522</v>
      </c>
      <c r="F184">
        <f t="shared" si="17"/>
        <v>7011.3555395359635</v>
      </c>
    </row>
    <row r="185" spans="1:6" x14ac:dyDescent="0.25">
      <c r="A185">
        <f t="shared" si="18"/>
        <v>4900</v>
      </c>
      <c r="B185">
        <v>12</v>
      </c>
      <c r="C185">
        <f t="shared" si="15"/>
        <v>105.96507112648817</v>
      </c>
      <c r="D185">
        <f t="shared" si="16"/>
        <v>1.0596507112648816</v>
      </c>
      <c r="E185">
        <f t="shared" si="19"/>
        <v>1.1773896791832019</v>
      </c>
      <c r="F185">
        <f t="shared" si="17"/>
        <v>7117.3206106624521</v>
      </c>
    </row>
    <row r="186" spans="1:6" x14ac:dyDescent="0.25">
      <c r="A186">
        <f t="shared" si="18"/>
        <v>5000</v>
      </c>
      <c r="B186">
        <v>12</v>
      </c>
      <c r="C186">
        <f t="shared" si="15"/>
        <v>105.96507112648817</v>
      </c>
      <c r="D186">
        <f t="shared" si="16"/>
        <v>1.0596507112648816</v>
      </c>
      <c r="E186">
        <f t="shared" si="19"/>
        <v>1.0890854532444616</v>
      </c>
      <c r="F186">
        <f t="shared" si="17"/>
        <v>7223.2856817889406</v>
      </c>
    </row>
    <row r="187" spans="1:6" x14ac:dyDescent="0.25">
      <c r="A187">
        <f t="shared" si="18"/>
        <v>5100</v>
      </c>
      <c r="B187">
        <v>10</v>
      </c>
      <c r="C187">
        <f t="shared" si="15"/>
        <v>88.304225938740132</v>
      </c>
      <c r="D187">
        <f t="shared" si="16"/>
        <v>0.88304225938740133</v>
      </c>
      <c r="E187">
        <f t="shared" si="19"/>
        <v>1.0007812273057215</v>
      </c>
      <c r="F187">
        <f t="shared" si="17"/>
        <v>7311.5899077276808</v>
      </c>
    </row>
    <row r="188" spans="1:6" x14ac:dyDescent="0.25">
      <c r="A188">
        <f t="shared" si="18"/>
        <v>5200</v>
      </c>
      <c r="B188">
        <v>9</v>
      </c>
      <c r="C188">
        <f t="shared" si="15"/>
        <v>79.473803344866127</v>
      </c>
      <c r="D188">
        <f t="shared" si="16"/>
        <v>0.79473803344866123</v>
      </c>
      <c r="E188">
        <f t="shared" si="19"/>
        <v>0.91247700136698151</v>
      </c>
      <c r="F188">
        <f t="shared" si="17"/>
        <v>7391.0637110725465</v>
      </c>
    </row>
    <row r="189" spans="1:6" x14ac:dyDescent="0.25">
      <c r="A189">
        <f t="shared" si="18"/>
        <v>5300</v>
      </c>
      <c r="B189">
        <v>8</v>
      </c>
      <c r="C189">
        <f t="shared" si="15"/>
        <v>70.643380750992108</v>
      </c>
      <c r="D189">
        <f t="shared" si="16"/>
        <v>0.70643380750992113</v>
      </c>
      <c r="E189">
        <f t="shared" si="19"/>
        <v>0.79473803344866123</v>
      </c>
      <c r="F189">
        <f t="shared" si="17"/>
        <v>7461.7070918235386</v>
      </c>
    </row>
    <row r="190" spans="1:6" x14ac:dyDescent="0.25">
      <c r="A190">
        <f t="shared" si="18"/>
        <v>5400</v>
      </c>
      <c r="B190">
        <v>7</v>
      </c>
      <c r="C190">
        <f t="shared" si="15"/>
        <v>61.812958157118096</v>
      </c>
      <c r="D190">
        <f t="shared" si="16"/>
        <v>0.61812958157118092</v>
      </c>
      <c r="E190">
        <f t="shared" si="19"/>
        <v>0.70643380750992113</v>
      </c>
      <c r="F190">
        <f t="shared" si="17"/>
        <v>7523.5200499806569</v>
      </c>
    </row>
    <row r="191" spans="1:6" x14ac:dyDescent="0.25">
      <c r="A191">
        <f t="shared" si="18"/>
        <v>5500</v>
      </c>
      <c r="B191">
        <v>6</v>
      </c>
      <c r="C191">
        <f t="shared" si="15"/>
        <v>52.982535563244085</v>
      </c>
      <c r="D191">
        <f t="shared" si="16"/>
        <v>0.52982535563244082</v>
      </c>
      <c r="E191">
        <f t="shared" si="19"/>
        <v>0.61812958157118103</v>
      </c>
      <c r="F191">
        <f t="shared" si="17"/>
        <v>7576.5025855439008</v>
      </c>
    </row>
    <row r="192" spans="1:6" x14ac:dyDescent="0.25">
      <c r="A192">
        <f t="shared" si="18"/>
        <v>5600</v>
      </c>
      <c r="B192">
        <v>4</v>
      </c>
      <c r="C192">
        <f t="shared" si="15"/>
        <v>35.321690375496054</v>
      </c>
      <c r="D192">
        <f t="shared" si="16"/>
        <v>0.35321690375496057</v>
      </c>
      <c r="E192">
        <f t="shared" si="19"/>
        <v>0.50039061365286075</v>
      </c>
      <c r="F192">
        <f t="shared" si="17"/>
        <v>7611.8242759193972</v>
      </c>
    </row>
    <row r="193" spans="1:6" x14ac:dyDescent="0.25">
      <c r="A193">
        <f t="shared" si="18"/>
        <v>5700</v>
      </c>
      <c r="B193">
        <v>4</v>
      </c>
      <c r="C193">
        <f t="shared" si="15"/>
        <v>35.321690375496054</v>
      </c>
      <c r="D193">
        <f t="shared" si="16"/>
        <v>0.35321690375496057</v>
      </c>
      <c r="E193">
        <f t="shared" si="19"/>
        <v>0.41208638771412059</v>
      </c>
      <c r="F193">
        <f t="shared" si="17"/>
        <v>7647.1459662948937</v>
      </c>
    </row>
    <row r="194" spans="1:6" x14ac:dyDescent="0.25">
      <c r="A194">
        <f t="shared" si="18"/>
        <v>5800</v>
      </c>
      <c r="B194">
        <v>3</v>
      </c>
      <c r="C194">
        <f t="shared" si="15"/>
        <v>26.491267781622042</v>
      </c>
      <c r="D194">
        <f t="shared" si="16"/>
        <v>0.26491267781622041</v>
      </c>
      <c r="E194">
        <f t="shared" si="19"/>
        <v>0.32378216177538049</v>
      </c>
      <c r="F194">
        <f t="shared" si="17"/>
        <v>7673.6372340765156</v>
      </c>
    </row>
    <row r="195" spans="1:6" x14ac:dyDescent="0.25">
      <c r="A195">
        <f t="shared" si="18"/>
        <v>5900</v>
      </c>
      <c r="B195">
        <v>2</v>
      </c>
      <c r="C195">
        <f t="shared" si="15"/>
        <v>17.660845187748027</v>
      </c>
      <c r="D195">
        <f t="shared" si="16"/>
        <v>0.17660845187748028</v>
      </c>
      <c r="E195">
        <f t="shared" si="19"/>
        <v>0.26491267781622047</v>
      </c>
      <c r="F195">
        <f t="shared" si="17"/>
        <v>7691.2980792642638</v>
      </c>
    </row>
    <row r="196" spans="1:6" x14ac:dyDescent="0.25">
      <c r="A196">
        <f t="shared" si="18"/>
        <v>6000</v>
      </c>
      <c r="B196">
        <v>1</v>
      </c>
      <c r="C196">
        <f t="shared" si="15"/>
        <v>8.8304225938740135</v>
      </c>
      <c r="D196">
        <f t="shared" si="16"/>
        <v>8.8304225938740141E-2</v>
      </c>
      <c r="E196">
        <f t="shared" si="19"/>
        <v>0.17660845187748028</v>
      </c>
      <c r="F196">
        <f t="shared" si="17"/>
        <v>7700.1285018581375</v>
      </c>
    </row>
  </sheetData>
  <mergeCells count="3">
    <mergeCell ref="E1:F1"/>
    <mergeCell ref="E2:F2"/>
    <mergeCell ref="E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00E7-5ED5-4568-AEF6-5E5955941223}">
  <dimension ref="A1:S196"/>
  <sheetViews>
    <sheetView tabSelected="1" workbookViewId="0">
      <selection activeCell="O2" sqref="O2"/>
    </sheetView>
  </sheetViews>
  <sheetFormatPr defaultRowHeight="15" x14ac:dyDescent="0.25"/>
  <cols>
    <col min="2" max="2" width="12.85546875" customWidth="1"/>
    <col min="3" max="3" width="12.42578125" customWidth="1"/>
    <col min="4" max="4" width="12.140625" customWidth="1"/>
    <col min="5" max="5" width="18" customWidth="1"/>
    <col min="6" max="6" width="18.7109375" customWidth="1"/>
  </cols>
  <sheetData>
    <row r="1" spans="1:19" x14ac:dyDescent="0.25">
      <c r="A1" t="s">
        <v>0</v>
      </c>
      <c r="B1">
        <v>100</v>
      </c>
      <c r="C1" t="s">
        <v>2</v>
      </c>
      <c r="E1" s="1" t="s">
        <v>5</v>
      </c>
      <c r="F1" s="1"/>
      <c r="G1">
        <f xml:space="preserve"> (PI() * 62.4) * ((1/12)*(20/37))</f>
        <v>8.8304225938740135</v>
      </c>
      <c r="R1" t="s">
        <v>9</v>
      </c>
      <c r="S1" t="s">
        <v>10</v>
      </c>
    </row>
    <row r="2" spans="1:19" x14ac:dyDescent="0.25">
      <c r="E2" s="1" t="s">
        <v>17</v>
      </c>
      <c r="F2" s="1"/>
      <c r="G2">
        <v>4</v>
      </c>
      <c r="R2">
        <v>19.399999999999999</v>
      </c>
      <c r="S2">
        <v>1467</v>
      </c>
    </row>
    <row r="3" spans="1:19" x14ac:dyDescent="0.25">
      <c r="A3" t="s">
        <v>11</v>
      </c>
      <c r="B3">
        <v>1</v>
      </c>
      <c r="E3" s="1" t="s">
        <v>18</v>
      </c>
      <c r="F3" s="1"/>
      <c r="G3">
        <v>7.67</v>
      </c>
    </row>
    <row r="4" spans="1:19" x14ac:dyDescent="0.25">
      <c r="A4" t="s">
        <v>1</v>
      </c>
      <c r="B4" t="s">
        <v>3</v>
      </c>
      <c r="C4" t="s">
        <v>6</v>
      </c>
      <c r="D4" t="s">
        <v>4</v>
      </c>
      <c r="E4" t="s">
        <v>8</v>
      </c>
      <c r="F4" t="s">
        <v>7</v>
      </c>
      <c r="G4">
        <f>AVERAGE(E26:E46)</f>
        <v>1.0288143149053215</v>
      </c>
      <c r="P4">
        <f>B3</f>
        <v>1</v>
      </c>
      <c r="Q4">
        <f>G4</f>
        <v>1.0288143149053215</v>
      </c>
      <c r="R4">
        <f>P4/Q4</f>
        <v>0.97199269636137098</v>
      </c>
      <c r="S4">
        <f>S$2 - P4*R$2</f>
        <v>1447.6</v>
      </c>
    </row>
    <row r="5" spans="1:19" x14ac:dyDescent="0.25">
      <c r="A5">
        <v>0</v>
      </c>
      <c r="B5">
        <v>0</v>
      </c>
      <c r="C5">
        <f>(B5*G$1)</f>
        <v>0</v>
      </c>
      <c r="D5">
        <f>C5/B$1</f>
        <v>0</v>
      </c>
      <c r="E5">
        <v>0</v>
      </c>
      <c r="F5">
        <v>0</v>
      </c>
      <c r="P5">
        <f>B68</f>
        <v>1.5</v>
      </c>
      <c r="Q5">
        <f>G69</f>
        <v>1.4955652234386621</v>
      </c>
      <c r="R5">
        <f t="shared" ref="R5:R6" si="0">P5/Q5</f>
        <v>1.0029652846240575</v>
      </c>
      <c r="S5">
        <f t="shared" ref="S5:S9" si="1">S$2 - P5*R$2</f>
        <v>1437.9</v>
      </c>
    </row>
    <row r="6" spans="1:19" x14ac:dyDescent="0.25">
      <c r="A6">
        <f>A5 + B$1</f>
        <v>100</v>
      </c>
      <c r="B6">
        <v>1</v>
      </c>
      <c r="C6">
        <f t="shared" ref="C6:C65" si="2">(B6*G$1)</f>
        <v>8.8304225938740135</v>
      </c>
      <c r="D6">
        <f t="shared" ref="D6:D65" si="3">C6/B$1</f>
        <v>8.8304225938740141E-2</v>
      </c>
      <c r="E6">
        <v>0</v>
      </c>
      <c r="F6">
        <f>F5 + C6</f>
        <v>8.8304225938740135</v>
      </c>
      <c r="P6">
        <f>B134</f>
        <v>2</v>
      </c>
      <c r="Q6">
        <f>G135</f>
        <v>1.8908317585930228</v>
      </c>
      <c r="R6">
        <f t="shared" si="0"/>
        <v>1.057735565795769</v>
      </c>
      <c r="S6">
        <f t="shared" si="1"/>
        <v>1428.2</v>
      </c>
    </row>
    <row r="7" spans="1:19" x14ac:dyDescent="0.25">
      <c r="A7">
        <f>A6 + B$1</f>
        <v>200</v>
      </c>
      <c r="B7">
        <v>1</v>
      </c>
      <c r="C7">
        <f t="shared" si="2"/>
        <v>8.8304225938740135</v>
      </c>
      <c r="D7">
        <f t="shared" si="3"/>
        <v>8.8304225938740141E-2</v>
      </c>
      <c r="E7">
        <f>(D7 + D6 + D5)/3</f>
        <v>5.8869483959160092E-2</v>
      </c>
      <c r="F7">
        <f t="shared" ref="F7:F65" si="4">F6 + C7</f>
        <v>17.660845187748027</v>
      </c>
      <c r="P7">
        <f>(Q7-0.1787)/0.862</f>
        <v>0.95278422273781904</v>
      </c>
      <c r="Q7">
        <v>1</v>
      </c>
      <c r="S7">
        <f t="shared" si="1"/>
        <v>1448.5159860788863</v>
      </c>
    </row>
    <row r="8" spans="1:19" x14ac:dyDescent="0.25">
      <c r="A8">
        <f t="shared" ref="A8:A65" si="5">A7 + B$1</f>
        <v>300</v>
      </c>
      <c r="B8">
        <v>2</v>
      </c>
      <c r="C8">
        <f t="shared" si="2"/>
        <v>17.660845187748027</v>
      </c>
      <c r="D8">
        <f t="shared" si="3"/>
        <v>0.17660845187748028</v>
      </c>
      <c r="E8">
        <f t="shared" ref="E8:E65" si="6">(D8 + D7 + D6)/3</f>
        <v>0.11773896791832018</v>
      </c>
      <c r="F8">
        <f t="shared" si="4"/>
        <v>35.321690375496054</v>
      </c>
      <c r="P8">
        <f t="shared" ref="P8:P9" si="7">(Q8-0.1787)/0.862</f>
        <v>2.1128770301624131</v>
      </c>
      <c r="Q8">
        <v>2</v>
      </c>
      <c r="S8">
        <f t="shared" si="1"/>
        <v>1426.0101856148492</v>
      </c>
    </row>
    <row r="9" spans="1:19" x14ac:dyDescent="0.25">
      <c r="A9">
        <f t="shared" si="5"/>
        <v>400</v>
      </c>
      <c r="B9">
        <v>4</v>
      </c>
      <c r="C9">
        <f t="shared" si="2"/>
        <v>35.321690375496054</v>
      </c>
      <c r="D9">
        <f t="shared" si="3"/>
        <v>0.35321690375496057</v>
      </c>
      <c r="E9">
        <f t="shared" si="6"/>
        <v>0.2060431938570603</v>
      </c>
      <c r="F9">
        <f t="shared" si="4"/>
        <v>70.643380750992108</v>
      </c>
      <c r="P9">
        <f t="shared" si="7"/>
        <v>3.2729698375870071</v>
      </c>
      <c r="Q9">
        <v>3</v>
      </c>
      <c r="S9">
        <f t="shared" si="1"/>
        <v>1403.5043851508121</v>
      </c>
    </row>
    <row r="10" spans="1:19" x14ac:dyDescent="0.25">
      <c r="A10">
        <f t="shared" si="5"/>
        <v>500</v>
      </c>
      <c r="B10">
        <v>4</v>
      </c>
      <c r="C10">
        <f t="shared" si="2"/>
        <v>35.321690375496054</v>
      </c>
      <c r="D10">
        <f t="shared" si="3"/>
        <v>0.35321690375496057</v>
      </c>
      <c r="E10">
        <f t="shared" si="6"/>
        <v>0.29434741979580048</v>
      </c>
      <c r="F10">
        <f t="shared" si="4"/>
        <v>105.96507112648817</v>
      </c>
    </row>
    <row r="11" spans="1:19" x14ac:dyDescent="0.25">
      <c r="A11">
        <f t="shared" si="5"/>
        <v>600</v>
      </c>
      <c r="B11">
        <v>4</v>
      </c>
      <c r="C11">
        <f t="shared" si="2"/>
        <v>35.321690375496054</v>
      </c>
      <c r="D11">
        <f t="shared" si="3"/>
        <v>0.35321690375496057</v>
      </c>
      <c r="E11">
        <f t="shared" si="6"/>
        <v>0.35321690375496057</v>
      </c>
      <c r="F11">
        <f t="shared" si="4"/>
        <v>141.28676150198422</v>
      </c>
      <c r="Q11" t="s">
        <v>12</v>
      </c>
      <c r="R11">
        <f>S7-S8</f>
        <v>22.505800464037065</v>
      </c>
    </row>
    <row r="12" spans="1:19" x14ac:dyDescent="0.25">
      <c r="A12">
        <f t="shared" si="5"/>
        <v>700</v>
      </c>
      <c r="B12">
        <v>5</v>
      </c>
      <c r="C12">
        <f t="shared" si="2"/>
        <v>44.152112969370066</v>
      </c>
      <c r="D12">
        <f t="shared" si="3"/>
        <v>0.44152112969370066</v>
      </c>
      <c r="E12">
        <f t="shared" si="6"/>
        <v>0.38265164573454058</v>
      </c>
      <c r="F12">
        <f t="shared" si="4"/>
        <v>185.43887447135427</v>
      </c>
      <c r="Q12" t="s">
        <v>13</v>
      </c>
      <c r="R12">
        <f>S7+R11</f>
        <v>1471.0217865429233</v>
      </c>
    </row>
    <row r="13" spans="1:19" x14ac:dyDescent="0.25">
      <c r="A13">
        <f t="shared" si="5"/>
        <v>800</v>
      </c>
      <c r="B13">
        <v>6</v>
      </c>
      <c r="C13">
        <f t="shared" si="2"/>
        <v>52.982535563244085</v>
      </c>
      <c r="D13">
        <f t="shared" si="3"/>
        <v>0.52982535563244082</v>
      </c>
      <c r="E13">
        <f t="shared" si="6"/>
        <v>0.44152112969370072</v>
      </c>
      <c r="F13">
        <f t="shared" si="4"/>
        <v>238.42141003459835</v>
      </c>
    </row>
    <row r="14" spans="1:19" x14ac:dyDescent="0.25">
      <c r="A14">
        <f t="shared" si="5"/>
        <v>900</v>
      </c>
      <c r="B14">
        <v>6</v>
      </c>
      <c r="C14">
        <f t="shared" si="2"/>
        <v>52.982535563244085</v>
      </c>
      <c r="D14">
        <f t="shared" si="3"/>
        <v>0.52982535563244082</v>
      </c>
      <c r="E14">
        <f t="shared" si="6"/>
        <v>0.50039061365286075</v>
      </c>
      <c r="F14">
        <f t="shared" si="4"/>
        <v>291.40394559784244</v>
      </c>
    </row>
    <row r="15" spans="1:19" x14ac:dyDescent="0.25">
      <c r="A15">
        <f t="shared" si="5"/>
        <v>1000</v>
      </c>
      <c r="B15">
        <v>7</v>
      </c>
      <c r="C15">
        <f t="shared" si="2"/>
        <v>61.812958157118096</v>
      </c>
      <c r="D15">
        <f t="shared" si="3"/>
        <v>0.61812958157118092</v>
      </c>
      <c r="E15">
        <f t="shared" si="6"/>
        <v>0.55926009761202089</v>
      </c>
      <c r="F15">
        <f t="shared" si="4"/>
        <v>353.21690375496053</v>
      </c>
    </row>
    <row r="16" spans="1:19" x14ac:dyDescent="0.25">
      <c r="A16">
        <f t="shared" si="5"/>
        <v>1100</v>
      </c>
      <c r="B16">
        <v>7</v>
      </c>
      <c r="C16">
        <f t="shared" si="2"/>
        <v>61.812958157118096</v>
      </c>
      <c r="D16">
        <f t="shared" si="3"/>
        <v>0.61812958157118092</v>
      </c>
      <c r="E16">
        <f t="shared" si="6"/>
        <v>0.58869483959160085</v>
      </c>
      <c r="F16">
        <f t="shared" si="4"/>
        <v>415.02986191207862</v>
      </c>
    </row>
    <row r="17" spans="1:6" x14ac:dyDescent="0.25">
      <c r="A17">
        <f t="shared" si="5"/>
        <v>1200</v>
      </c>
      <c r="B17">
        <v>8</v>
      </c>
      <c r="C17">
        <f t="shared" si="2"/>
        <v>70.643380750992108</v>
      </c>
      <c r="D17">
        <f t="shared" si="3"/>
        <v>0.70643380750992113</v>
      </c>
      <c r="E17">
        <f t="shared" si="6"/>
        <v>0.64756432355076099</v>
      </c>
      <c r="F17">
        <f t="shared" si="4"/>
        <v>485.67324266307071</v>
      </c>
    </row>
    <row r="18" spans="1:6" x14ac:dyDescent="0.25">
      <c r="A18">
        <f t="shared" si="5"/>
        <v>1300</v>
      </c>
      <c r="B18">
        <v>8</v>
      </c>
      <c r="C18">
        <f t="shared" si="2"/>
        <v>70.643380750992108</v>
      </c>
      <c r="D18">
        <f t="shared" si="3"/>
        <v>0.70643380750992113</v>
      </c>
      <c r="E18">
        <f t="shared" si="6"/>
        <v>0.67699906553034106</v>
      </c>
      <c r="F18">
        <f t="shared" si="4"/>
        <v>556.31662341406286</v>
      </c>
    </row>
    <row r="19" spans="1:6" x14ac:dyDescent="0.25">
      <c r="A19">
        <f t="shared" si="5"/>
        <v>1400</v>
      </c>
      <c r="B19">
        <v>9</v>
      </c>
      <c r="C19">
        <f t="shared" si="2"/>
        <v>79.473803344866127</v>
      </c>
      <c r="D19">
        <f t="shared" si="3"/>
        <v>0.79473803344866123</v>
      </c>
      <c r="E19">
        <f t="shared" si="6"/>
        <v>0.73586854948950109</v>
      </c>
      <c r="F19">
        <f t="shared" si="4"/>
        <v>635.79042675892902</v>
      </c>
    </row>
    <row r="20" spans="1:6" x14ac:dyDescent="0.25">
      <c r="A20">
        <f t="shared" si="5"/>
        <v>1500</v>
      </c>
      <c r="B20">
        <v>9</v>
      </c>
      <c r="C20">
        <f t="shared" si="2"/>
        <v>79.473803344866127</v>
      </c>
      <c r="D20">
        <f t="shared" si="3"/>
        <v>0.79473803344866123</v>
      </c>
      <c r="E20">
        <f t="shared" si="6"/>
        <v>0.76530329146908116</v>
      </c>
      <c r="F20">
        <f t="shared" si="4"/>
        <v>715.26423010379517</v>
      </c>
    </row>
    <row r="21" spans="1:6" x14ac:dyDescent="0.25">
      <c r="A21">
        <f t="shared" si="5"/>
        <v>1600</v>
      </c>
      <c r="B21">
        <v>9</v>
      </c>
      <c r="C21">
        <f t="shared" si="2"/>
        <v>79.473803344866127</v>
      </c>
      <c r="D21">
        <f t="shared" si="3"/>
        <v>0.79473803344866123</v>
      </c>
      <c r="E21">
        <f t="shared" si="6"/>
        <v>0.79473803344866123</v>
      </c>
      <c r="F21">
        <f t="shared" si="4"/>
        <v>794.73803344866133</v>
      </c>
    </row>
    <row r="22" spans="1:6" x14ac:dyDescent="0.25">
      <c r="A22">
        <f t="shared" si="5"/>
        <v>1700</v>
      </c>
      <c r="B22">
        <v>9</v>
      </c>
      <c r="C22">
        <f t="shared" si="2"/>
        <v>79.473803344866127</v>
      </c>
      <c r="D22">
        <f t="shared" si="3"/>
        <v>0.79473803344866123</v>
      </c>
      <c r="E22">
        <f t="shared" si="6"/>
        <v>0.79473803344866123</v>
      </c>
      <c r="F22">
        <f t="shared" si="4"/>
        <v>874.21183679352748</v>
      </c>
    </row>
    <row r="23" spans="1:6" x14ac:dyDescent="0.25">
      <c r="A23">
        <f t="shared" si="5"/>
        <v>1800</v>
      </c>
      <c r="B23">
        <v>10</v>
      </c>
      <c r="C23">
        <f t="shared" si="2"/>
        <v>88.304225938740132</v>
      </c>
      <c r="D23">
        <f t="shared" si="3"/>
        <v>0.88304225938740133</v>
      </c>
      <c r="E23">
        <f t="shared" si="6"/>
        <v>0.82417277542824119</v>
      </c>
      <c r="F23">
        <f t="shared" si="4"/>
        <v>962.51606273226764</v>
      </c>
    </row>
    <row r="24" spans="1:6" x14ac:dyDescent="0.25">
      <c r="A24">
        <f t="shared" si="5"/>
        <v>1900</v>
      </c>
      <c r="B24">
        <v>10</v>
      </c>
      <c r="C24">
        <f t="shared" si="2"/>
        <v>88.304225938740132</v>
      </c>
      <c r="D24">
        <f t="shared" si="3"/>
        <v>0.88304225938740133</v>
      </c>
      <c r="E24">
        <f t="shared" si="6"/>
        <v>0.85360751740782126</v>
      </c>
      <c r="F24">
        <f t="shared" si="4"/>
        <v>1050.8202886710078</v>
      </c>
    </row>
    <row r="25" spans="1:6" x14ac:dyDescent="0.25">
      <c r="A25">
        <f t="shared" si="5"/>
        <v>2000</v>
      </c>
      <c r="B25">
        <v>11</v>
      </c>
      <c r="C25">
        <f t="shared" si="2"/>
        <v>97.13464853261415</v>
      </c>
      <c r="D25">
        <f t="shared" si="3"/>
        <v>0.97134648532614154</v>
      </c>
      <c r="E25">
        <f t="shared" si="6"/>
        <v>0.91247700136698151</v>
      </c>
      <c r="F25">
        <f t="shared" si="4"/>
        <v>1147.954937203622</v>
      </c>
    </row>
    <row r="26" spans="1:6" x14ac:dyDescent="0.25">
      <c r="A26">
        <f t="shared" si="5"/>
        <v>2100</v>
      </c>
      <c r="B26">
        <v>10</v>
      </c>
      <c r="C26">
        <f t="shared" si="2"/>
        <v>88.304225938740132</v>
      </c>
      <c r="D26">
        <f t="shared" si="3"/>
        <v>0.88304225938740133</v>
      </c>
      <c r="E26">
        <f t="shared" si="6"/>
        <v>0.91247700136698151</v>
      </c>
      <c r="F26">
        <f t="shared" si="4"/>
        <v>1236.259163142362</v>
      </c>
    </row>
    <row r="27" spans="1:6" x14ac:dyDescent="0.25">
      <c r="A27">
        <f t="shared" si="5"/>
        <v>2200</v>
      </c>
      <c r="B27">
        <v>11</v>
      </c>
      <c r="C27">
        <f t="shared" si="2"/>
        <v>97.13464853261415</v>
      </c>
      <c r="D27">
        <f t="shared" si="3"/>
        <v>0.97134648532614154</v>
      </c>
      <c r="E27">
        <f t="shared" si="6"/>
        <v>0.94191174334656147</v>
      </c>
      <c r="F27">
        <f t="shared" si="4"/>
        <v>1333.3938116749762</v>
      </c>
    </row>
    <row r="28" spans="1:6" x14ac:dyDescent="0.25">
      <c r="A28">
        <f t="shared" si="5"/>
        <v>2300</v>
      </c>
      <c r="B28">
        <v>11</v>
      </c>
      <c r="C28">
        <f t="shared" si="2"/>
        <v>97.13464853261415</v>
      </c>
      <c r="D28">
        <f t="shared" si="3"/>
        <v>0.97134648532614154</v>
      </c>
      <c r="E28">
        <f t="shared" si="6"/>
        <v>0.94191174334656147</v>
      </c>
      <c r="F28">
        <f t="shared" si="4"/>
        <v>1430.5284602075903</v>
      </c>
    </row>
    <row r="29" spans="1:6" x14ac:dyDescent="0.25">
      <c r="A29">
        <f t="shared" si="5"/>
        <v>2400</v>
      </c>
      <c r="B29">
        <v>11</v>
      </c>
      <c r="C29">
        <f t="shared" si="2"/>
        <v>97.13464853261415</v>
      </c>
      <c r="D29">
        <f t="shared" si="3"/>
        <v>0.97134648532614154</v>
      </c>
      <c r="E29">
        <f t="shared" si="6"/>
        <v>0.97134648532614154</v>
      </c>
      <c r="F29">
        <f t="shared" si="4"/>
        <v>1527.6631087402045</v>
      </c>
    </row>
    <row r="30" spans="1:6" x14ac:dyDescent="0.25">
      <c r="A30">
        <f t="shared" si="5"/>
        <v>2500</v>
      </c>
      <c r="B30">
        <v>11</v>
      </c>
      <c r="C30">
        <f t="shared" si="2"/>
        <v>97.13464853261415</v>
      </c>
      <c r="D30">
        <f t="shared" si="3"/>
        <v>0.97134648532614154</v>
      </c>
      <c r="E30">
        <f t="shared" si="6"/>
        <v>0.97134648532614154</v>
      </c>
      <c r="F30">
        <f t="shared" si="4"/>
        <v>1624.7977572728187</v>
      </c>
    </row>
    <row r="31" spans="1:6" x14ac:dyDescent="0.25">
      <c r="A31">
        <f t="shared" si="5"/>
        <v>2600</v>
      </c>
      <c r="B31">
        <v>11</v>
      </c>
      <c r="C31">
        <f t="shared" si="2"/>
        <v>97.13464853261415</v>
      </c>
      <c r="D31">
        <f t="shared" si="3"/>
        <v>0.97134648532614154</v>
      </c>
      <c r="E31">
        <f t="shared" si="6"/>
        <v>0.97134648532614154</v>
      </c>
      <c r="F31">
        <f t="shared" si="4"/>
        <v>1721.9324058054328</v>
      </c>
    </row>
    <row r="32" spans="1:6" x14ac:dyDescent="0.25">
      <c r="A32">
        <f t="shared" si="5"/>
        <v>2700</v>
      </c>
      <c r="B32">
        <v>12</v>
      </c>
      <c r="C32">
        <f t="shared" si="2"/>
        <v>105.96507112648817</v>
      </c>
      <c r="D32">
        <f t="shared" si="3"/>
        <v>1.0596507112648816</v>
      </c>
      <c r="E32">
        <f t="shared" si="6"/>
        <v>1.0007812273057215</v>
      </c>
      <c r="F32">
        <f t="shared" si="4"/>
        <v>1827.8974769319211</v>
      </c>
    </row>
    <row r="33" spans="1:6" x14ac:dyDescent="0.25">
      <c r="A33">
        <f t="shared" si="5"/>
        <v>2800</v>
      </c>
      <c r="B33">
        <v>11</v>
      </c>
      <c r="C33">
        <f t="shared" si="2"/>
        <v>97.13464853261415</v>
      </c>
      <c r="D33">
        <f t="shared" si="3"/>
        <v>0.97134648532614154</v>
      </c>
      <c r="E33">
        <f t="shared" si="6"/>
        <v>1.0007812273057215</v>
      </c>
      <c r="F33">
        <f t="shared" si="4"/>
        <v>1925.0321254645353</v>
      </c>
    </row>
    <row r="34" spans="1:6" x14ac:dyDescent="0.25">
      <c r="A34">
        <f t="shared" si="5"/>
        <v>2900</v>
      </c>
      <c r="B34">
        <v>12</v>
      </c>
      <c r="C34">
        <f t="shared" si="2"/>
        <v>105.96507112648817</v>
      </c>
      <c r="D34">
        <f t="shared" si="3"/>
        <v>1.0596507112648816</v>
      </c>
      <c r="E34">
        <f t="shared" si="6"/>
        <v>1.0302159692853017</v>
      </c>
      <c r="F34">
        <f t="shared" si="4"/>
        <v>2030.9971965910236</v>
      </c>
    </row>
    <row r="35" spans="1:6" x14ac:dyDescent="0.25">
      <c r="A35">
        <f t="shared" si="5"/>
        <v>3000</v>
      </c>
      <c r="B35">
        <v>12</v>
      </c>
      <c r="C35">
        <f t="shared" si="2"/>
        <v>105.96507112648817</v>
      </c>
      <c r="D35">
        <f t="shared" si="3"/>
        <v>1.0596507112648816</v>
      </c>
      <c r="E35">
        <f t="shared" si="6"/>
        <v>1.0302159692853017</v>
      </c>
      <c r="F35">
        <f t="shared" si="4"/>
        <v>2136.9622677175116</v>
      </c>
    </row>
    <row r="36" spans="1:6" x14ac:dyDescent="0.25">
      <c r="A36">
        <f t="shared" si="5"/>
        <v>3100</v>
      </c>
      <c r="B36">
        <v>11</v>
      </c>
      <c r="C36">
        <f t="shared" si="2"/>
        <v>97.13464853261415</v>
      </c>
      <c r="D36">
        <f t="shared" si="3"/>
        <v>0.97134648532614154</v>
      </c>
      <c r="E36">
        <f t="shared" si="6"/>
        <v>1.0302159692853017</v>
      </c>
      <c r="F36">
        <f t="shared" si="4"/>
        <v>2234.0969162501256</v>
      </c>
    </row>
    <row r="37" spans="1:6" x14ac:dyDescent="0.25">
      <c r="A37">
        <f t="shared" si="5"/>
        <v>3200</v>
      </c>
      <c r="B37">
        <v>12</v>
      </c>
      <c r="C37">
        <f t="shared" si="2"/>
        <v>105.96507112648817</v>
      </c>
      <c r="D37">
        <f t="shared" si="3"/>
        <v>1.0596507112648816</v>
      </c>
      <c r="E37">
        <f t="shared" si="6"/>
        <v>1.0302159692853017</v>
      </c>
      <c r="F37">
        <f t="shared" si="4"/>
        <v>2340.0619873766136</v>
      </c>
    </row>
    <row r="38" spans="1:6" x14ac:dyDescent="0.25">
      <c r="A38">
        <f t="shared" si="5"/>
        <v>3300</v>
      </c>
      <c r="B38">
        <v>12</v>
      </c>
      <c r="C38">
        <f t="shared" si="2"/>
        <v>105.96507112648817</v>
      </c>
      <c r="D38">
        <f t="shared" si="3"/>
        <v>1.0596507112648816</v>
      </c>
      <c r="E38">
        <f t="shared" si="6"/>
        <v>1.0302159692853017</v>
      </c>
      <c r="F38">
        <f t="shared" si="4"/>
        <v>2446.0270585031017</v>
      </c>
    </row>
    <row r="39" spans="1:6" x14ac:dyDescent="0.25">
      <c r="A39">
        <f t="shared" si="5"/>
        <v>3400</v>
      </c>
      <c r="B39">
        <v>13</v>
      </c>
      <c r="C39">
        <f t="shared" si="2"/>
        <v>114.79549372036217</v>
      </c>
      <c r="D39">
        <f t="shared" si="3"/>
        <v>1.1479549372036217</v>
      </c>
      <c r="E39">
        <f t="shared" si="6"/>
        <v>1.0890854532444616</v>
      </c>
      <c r="F39">
        <f t="shared" si="4"/>
        <v>2560.8225522234638</v>
      </c>
    </row>
    <row r="40" spans="1:6" x14ac:dyDescent="0.25">
      <c r="A40">
        <f t="shared" si="5"/>
        <v>3500</v>
      </c>
      <c r="B40">
        <v>12</v>
      </c>
      <c r="C40">
        <f t="shared" si="2"/>
        <v>105.96507112648817</v>
      </c>
      <c r="D40">
        <f t="shared" si="3"/>
        <v>1.0596507112648816</v>
      </c>
      <c r="E40">
        <f t="shared" si="6"/>
        <v>1.0890854532444616</v>
      </c>
      <c r="F40">
        <f t="shared" si="4"/>
        <v>2666.7876233499519</v>
      </c>
    </row>
    <row r="41" spans="1:6" x14ac:dyDescent="0.25">
      <c r="A41">
        <f t="shared" si="5"/>
        <v>3600</v>
      </c>
      <c r="B41">
        <v>12</v>
      </c>
      <c r="C41">
        <f t="shared" si="2"/>
        <v>105.96507112648817</v>
      </c>
      <c r="D41">
        <f t="shared" si="3"/>
        <v>1.0596507112648816</v>
      </c>
      <c r="E41">
        <f t="shared" si="6"/>
        <v>1.0890854532444616</v>
      </c>
      <c r="F41">
        <f t="shared" si="4"/>
        <v>2772.75269447644</v>
      </c>
    </row>
    <row r="42" spans="1:6" x14ac:dyDescent="0.25">
      <c r="A42">
        <f t="shared" si="5"/>
        <v>3700</v>
      </c>
      <c r="B42">
        <v>13</v>
      </c>
      <c r="C42">
        <f t="shared" si="2"/>
        <v>114.79549372036217</v>
      </c>
      <c r="D42">
        <f t="shared" si="3"/>
        <v>1.1479549372036217</v>
      </c>
      <c r="E42">
        <f t="shared" si="6"/>
        <v>1.0890854532444616</v>
      </c>
      <c r="F42">
        <f t="shared" si="4"/>
        <v>2887.5481881968021</v>
      </c>
    </row>
    <row r="43" spans="1:6" x14ac:dyDescent="0.25">
      <c r="A43">
        <f t="shared" si="5"/>
        <v>3800</v>
      </c>
      <c r="B43">
        <v>12</v>
      </c>
      <c r="C43">
        <f t="shared" si="2"/>
        <v>105.96507112648817</v>
      </c>
      <c r="D43">
        <f t="shared" si="3"/>
        <v>1.0596507112648816</v>
      </c>
      <c r="E43">
        <f t="shared" si="6"/>
        <v>1.0890854532444616</v>
      </c>
      <c r="F43">
        <f t="shared" si="4"/>
        <v>2993.5132593232902</v>
      </c>
    </row>
    <row r="44" spans="1:6" x14ac:dyDescent="0.25">
      <c r="A44">
        <f t="shared" si="5"/>
        <v>3900</v>
      </c>
      <c r="B44">
        <v>13</v>
      </c>
      <c r="C44">
        <f t="shared" si="2"/>
        <v>114.79549372036217</v>
      </c>
      <c r="D44">
        <f t="shared" si="3"/>
        <v>1.1479549372036217</v>
      </c>
      <c r="E44">
        <f t="shared" si="6"/>
        <v>1.1185201952240418</v>
      </c>
      <c r="F44">
        <f t="shared" si="4"/>
        <v>3108.3087530436524</v>
      </c>
    </row>
    <row r="45" spans="1:6" x14ac:dyDescent="0.25">
      <c r="A45">
        <f t="shared" si="5"/>
        <v>4000</v>
      </c>
      <c r="B45">
        <v>12</v>
      </c>
      <c r="C45">
        <f t="shared" si="2"/>
        <v>105.96507112648817</v>
      </c>
      <c r="D45">
        <f t="shared" si="3"/>
        <v>1.0596507112648816</v>
      </c>
      <c r="E45">
        <f t="shared" si="6"/>
        <v>1.0890854532444616</v>
      </c>
      <c r="F45">
        <f t="shared" si="4"/>
        <v>3214.2738241701404</v>
      </c>
    </row>
    <row r="46" spans="1:6" x14ac:dyDescent="0.25">
      <c r="A46">
        <f t="shared" si="5"/>
        <v>4100</v>
      </c>
      <c r="B46">
        <v>12</v>
      </c>
      <c r="C46">
        <f t="shared" si="2"/>
        <v>105.96507112648817</v>
      </c>
      <c r="D46">
        <f t="shared" si="3"/>
        <v>1.0596507112648816</v>
      </c>
      <c r="E46">
        <f t="shared" si="6"/>
        <v>1.0890854532444616</v>
      </c>
      <c r="F46">
        <f t="shared" si="4"/>
        <v>3320.2388952966285</v>
      </c>
    </row>
    <row r="47" spans="1:6" x14ac:dyDescent="0.25">
      <c r="A47">
        <f t="shared" si="5"/>
        <v>4200</v>
      </c>
      <c r="B47">
        <v>11</v>
      </c>
      <c r="C47">
        <f t="shared" si="2"/>
        <v>97.13464853261415</v>
      </c>
      <c r="D47">
        <f t="shared" si="3"/>
        <v>0.97134648532614154</v>
      </c>
      <c r="E47">
        <f t="shared" si="6"/>
        <v>1.0302159692853017</v>
      </c>
      <c r="F47">
        <f t="shared" si="4"/>
        <v>3417.3735438292424</v>
      </c>
    </row>
    <row r="48" spans="1:6" x14ac:dyDescent="0.25">
      <c r="A48">
        <f t="shared" si="5"/>
        <v>4300</v>
      </c>
      <c r="B48">
        <v>10</v>
      </c>
      <c r="C48">
        <f t="shared" si="2"/>
        <v>88.304225938740132</v>
      </c>
      <c r="D48">
        <f t="shared" si="3"/>
        <v>0.88304225938740133</v>
      </c>
      <c r="E48">
        <f t="shared" si="6"/>
        <v>0.97134648532614154</v>
      </c>
      <c r="F48">
        <f t="shared" si="4"/>
        <v>3505.6777697679827</v>
      </c>
    </row>
    <row r="49" spans="1:6" x14ac:dyDescent="0.25">
      <c r="A49">
        <f t="shared" si="5"/>
        <v>4400</v>
      </c>
      <c r="B49">
        <v>9</v>
      </c>
      <c r="C49">
        <f t="shared" si="2"/>
        <v>79.473803344866127</v>
      </c>
      <c r="D49">
        <f t="shared" si="3"/>
        <v>0.79473803344866123</v>
      </c>
      <c r="E49">
        <f t="shared" si="6"/>
        <v>0.88304225938740133</v>
      </c>
      <c r="F49">
        <f t="shared" si="4"/>
        <v>3585.1515731128488</v>
      </c>
    </row>
    <row r="50" spans="1:6" x14ac:dyDescent="0.25">
      <c r="A50">
        <f t="shared" si="5"/>
        <v>4500</v>
      </c>
      <c r="B50">
        <v>8</v>
      </c>
      <c r="C50">
        <f t="shared" si="2"/>
        <v>70.643380750992108</v>
      </c>
      <c r="D50">
        <f t="shared" si="3"/>
        <v>0.70643380750992113</v>
      </c>
      <c r="E50">
        <f t="shared" si="6"/>
        <v>0.79473803344866123</v>
      </c>
      <c r="F50">
        <f t="shared" si="4"/>
        <v>3655.7949538638409</v>
      </c>
    </row>
    <row r="51" spans="1:6" x14ac:dyDescent="0.25">
      <c r="A51">
        <f t="shared" si="5"/>
        <v>4600</v>
      </c>
      <c r="B51">
        <v>7</v>
      </c>
      <c r="C51">
        <f t="shared" si="2"/>
        <v>61.812958157118096</v>
      </c>
      <c r="D51">
        <f t="shared" si="3"/>
        <v>0.61812958157118092</v>
      </c>
      <c r="E51">
        <f t="shared" si="6"/>
        <v>0.70643380750992113</v>
      </c>
      <c r="F51">
        <f t="shared" si="4"/>
        <v>3717.6079120209588</v>
      </c>
    </row>
    <row r="52" spans="1:6" x14ac:dyDescent="0.25">
      <c r="A52">
        <f t="shared" si="5"/>
        <v>4700</v>
      </c>
      <c r="B52">
        <v>5</v>
      </c>
      <c r="C52">
        <f t="shared" si="2"/>
        <v>44.152112969370066</v>
      </c>
      <c r="D52">
        <f t="shared" si="3"/>
        <v>0.44152112969370066</v>
      </c>
      <c r="E52">
        <f t="shared" si="6"/>
        <v>0.58869483959160096</v>
      </c>
      <c r="F52">
        <f t="shared" si="4"/>
        <v>3761.7600249903289</v>
      </c>
    </row>
    <row r="53" spans="1:6" x14ac:dyDescent="0.25">
      <c r="A53">
        <f t="shared" si="5"/>
        <v>4800</v>
      </c>
      <c r="B53">
        <v>5</v>
      </c>
      <c r="C53">
        <f t="shared" si="2"/>
        <v>44.152112969370066</v>
      </c>
      <c r="D53">
        <f t="shared" si="3"/>
        <v>0.44152112969370066</v>
      </c>
      <c r="E53">
        <f t="shared" si="6"/>
        <v>0.50039061365286075</v>
      </c>
      <c r="F53">
        <f t="shared" si="4"/>
        <v>3805.9121379596991</v>
      </c>
    </row>
    <row r="54" spans="1:6" x14ac:dyDescent="0.25">
      <c r="A54">
        <f t="shared" si="5"/>
        <v>4900</v>
      </c>
      <c r="B54">
        <v>4</v>
      </c>
      <c r="C54">
        <f t="shared" si="2"/>
        <v>35.321690375496054</v>
      </c>
      <c r="D54">
        <f t="shared" si="3"/>
        <v>0.35321690375496057</v>
      </c>
      <c r="E54">
        <f t="shared" si="6"/>
        <v>0.41208638771412059</v>
      </c>
      <c r="F54">
        <f t="shared" si="4"/>
        <v>3841.2338283351951</v>
      </c>
    </row>
    <row r="55" spans="1:6" x14ac:dyDescent="0.25">
      <c r="A55">
        <f t="shared" si="5"/>
        <v>5000</v>
      </c>
      <c r="B55">
        <v>2</v>
      </c>
      <c r="C55">
        <f t="shared" si="2"/>
        <v>17.660845187748027</v>
      </c>
      <c r="D55">
        <f t="shared" si="3"/>
        <v>0.17660845187748028</v>
      </c>
      <c r="E55">
        <f t="shared" si="6"/>
        <v>0.32378216177538049</v>
      </c>
      <c r="F55">
        <f t="shared" si="4"/>
        <v>3858.8946735229433</v>
      </c>
    </row>
    <row r="56" spans="1:6" x14ac:dyDescent="0.25">
      <c r="A56">
        <f t="shared" si="5"/>
        <v>5100</v>
      </c>
      <c r="B56">
        <v>2</v>
      </c>
      <c r="C56">
        <f t="shared" si="2"/>
        <v>17.660845187748027</v>
      </c>
      <c r="D56">
        <f t="shared" si="3"/>
        <v>0.17660845187748028</v>
      </c>
      <c r="E56">
        <f t="shared" si="6"/>
        <v>0.23547793583664037</v>
      </c>
      <c r="F56">
        <f t="shared" si="4"/>
        <v>3876.5555187106916</v>
      </c>
    </row>
    <row r="57" spans="1:6" x14ac:dyDescent="0.25">
      <c r="A57">
        <f t="shared" si="5"/>
        <v>5200</v>
      </c>
      <c r="B57">
        <v>1</v>
      </c>
      <c r="C57">
        <f t="shared" si="2"/>
        <v>8.8304225938740135</v>
      </c>
      <c r="D57">
        <f t="shared" si="3"/>
        <v>8.8304225938740141E-2</v>
      </c>
      <c r="E57">
        <f t="shared" si="6"/>
        <v>0.14717370989790024</v>
      </c>
      <c r="F57">
        <f t="shared" si="4"/>
        <v>3885.3859413045657</v>
      </c>
    </row>
    <row r="58" spans="1:6" x14ac:dyDescent="0.25">
      <c r="A58">
        <f t="shared" si="5"/>
        <v>5300</v>
      </c>
      <c r="B58">
        <v>0</v>
      </c>
      <c r="C58">
        <f t="shared" si="2"/>
        <v>0</v>
      </c>
      <c r="D58">
        <f t="shared" si="3"/>
        <v>0</v>
      </c>
      <c r="E58">
        <f t="shared" si="6"/>
        <v>8.8304225938740141E-2</v>
      </c>
      <c r="F58">
        <f t="shared" si="4"/>
        <v>3885.3859413045657</v>
      </c>
    </row>
    <row r="59" spans="1:6" x14ac:dyDescent="0.25">
      <c r="A59">
        <f t="shared" si="5"/>
        <v>5400</v>
      </c>
      <c r="B59">
        <v>0</v>
      </c>
      <c r="C59">
        <f t="shared" si="2"/>
        <v>0</v>
      </c>
      <c r="D59">
        <f t="shared" si="3"/>
        <v>0</v>
      </c>
      <c r="E59">
        <f t="shared" si="6"/>
        <v>2.9434741979580046E-2</v>
      </c>
      <c r="F59">
        <f t="shared" si="4"/>
        <v>3885.3859413045657</v>
      </c>
    </row>
    <row r="60" spans="1:6" x14ac:dyDescent="0.25">
      <c r="A60">
        <f t="shared" si="5"/>
        <v>5500</v>
      </c>
      <c r="B60">
        <v>0</v>
      </c>
      <c r="C60">
        <f t="shared" si="2"/>
        <v>0</v>
      </c>
      <c r="D60">
        <f t="shared" si="3"/>
        <v>0</v>
      </c>
      <c r="E60">
        <f t="shared" si="6"/>
        <v>0</v>
      </c>
      <c r="F60">
        <f t="shared" si="4"/>
        <v>3885.3859413045657</v>
      </c>
    </row>
    <row r="61" spans="1:6" x14ac:dyDescent="0.25">
      <c r="A61">
        <f t="shared" si="5"/>
        <v>5600</v>
      </c>
      <c r="B61">
        <v>0</v>
      </c>
      <c r="C61">
        <f t="shared" si="2"/>
        <v>0</v>
      </c>
      <c r="D61">
        <f t="shared" si="3"/>
        <v>0</v>
      </c>
      <c r="E61">
        <f t="shared" si="6"/>
        <v>0</v>
      </c>
      <c r="F61">
        <f t="shared" si="4"/>
        <v>3885.3859413045657</v>
      </c>
    </row>
    <row r="62" spans="1:6" x14ac:dyDescent="0.25">
      <c r="A62">
        <f t="shared" si="5"/>
        <v>5700</v>
      </c>
      <c r="B62">
        <v>0</v>
      </c>
      <c r="C62">
        <f t="shared" si="2"/>
        <v>0</v>
      </c>
      <c r="D62">
        <f t="shared" si="3"/>
        <v>0</v>
      </c>
      <c r="E62">
        <f t="shared" si="6"/>
        <v>0</v>
      </c>
      <c r="F62">
        <f t="shared" si="4"/>
        <v>3885.3859413045657</v>
      </c>
    </row>
    <row r="63" spans="1:6" x14ac:dyDescent="0.25">
      <c r="A63">
        <f t="shared" si="5"/>
        <v>5800</v>
      </c>
      <c r="B63">
        <v>0</v>
      </c>
      <c r="C63">
        <f t="shared" si="2"/>
        <v>0</v>
      </c>
      <c r="D63">
        <f t="shared" si="3"/>
        <v>0</v>
      </c>
      <c r="E63">
        <f t="shared" si="6"/>
        <v>0</v>
      </c>
      <c r="F63">
        <f t="shared" si="4"/>
        <v>3885.3859413045657</v>
      </c>
    </row>
    <row r="64" spans="1:6" x14ac:dyDescent="0.25">
      <c r="A64">
        <f t="shared" si="5"/>
        <v>5900</v>
      </c>
      <c r="B64">
        <v>0</v>
      </c>
      <c r="C64">
        <f t="shared" si="2"/>
        <v>0</v>
      </c>
      <c r="D64">
        <f t="shared" si="3"/>
        <v>0</v>
      </c>
      <c r="E64">
        <f t="shared" si="6"/>
        <v>0</v>
      </c>
      <c r="F64">
        <f t="shared" si="4"/>
        <v>3885.3859413045657</v>
      </c>
    </row>
    <row r="65" spans="1:7" x14ac:dyDescent="0.25">
      <c r="A65">
        <f t="shared" si="5"/>
        <v>6000</v>
      </c>
      <c r="B65">
        <v>0</v>
      </c>
      <c r="C65">
        <f t="shared" si="2"/>
        <v>0</v>
      </c>
      <c r="D65">
        <f t="shared" si="3"/>
        <v>0</v>
      </c>
      <c r="E65">
        <f t="shared" si="6"/>
        <v>0</v>
      </c>
      <c r="F65">
        <f t="shared" si="4"/>
        <v>3885.3859413045657</v>
      </c>
    </row>
    <row r="68" spans="1:7" x14ac:dyDescent="0.25">
      <c r="A68" t="s">
        <v>11</v>
      </c>
      <c r="B68">
        <v>1.5</v>
      </c>
    </row>
    <row r="69" spans="1:7" x14ac:dyDescent="0.25">
      <c r="A69" t="s">
        <v>1</v>
      </c>
      <c r="B69" t="s">
        <v>3</v>
      </c>
      <c r="C69" t="s">
        <v>6</v>
      </c>
      <c r="D69" t="s">
        <v>4</v>
      </c>
      <c r="E69" t="s">
        <v>8</v>
      </c>
      <c r="F69" t="s">
        <v>7</v>
      </c>
      <c r="G69">
        <f>AVERAGE(E91:E111)</f>
        <v>1.4955652234386621</v>
      </c>
    </row>
    <row r="70" spans="1:7" x14ac:dyDescent="0.25">
      <c r="A70">
        <v>0</v>
      </c>
      <c r="B70">
        <v>0</v>
      </c>
      <c r="C70">
        <f>(B70*G$1)</f>
        <v>0</v>
      </c>
      <c r="D70">
        <f>C70/B$1</f>
        <v>0</v>
      </c>
      <c r="E70">
        <v>0</v>
      </c>
      <c r="F70">
        <v>0</v>
      </c>
    </row>
    <row r="71" spans="1:7" x14ac:dyDescent="0.25">
      <c r="A71">
        <f>A70 + B$1</f>
        <v>100</v>
      </c>
      <c r="B71">
        <v>1</v>
      </c>
      <c r="C71">
        <f t="shared" ref="C71:C130" si="8">(B71*G$1)</f>
        <v>8.8304225938740135</v>
      </c>
      <c r="D71">
        <f t="shared" ref="D71:D130" si="9">C71/B$1</f>
        <v>8.8304225938740141E-2</v>
      </c>
      <c r="E71">
        <v>0</v>
      </c>
      <c r="F71">
        <f>F70 + C71</f>
        <v>8.8304225938740135</v>
      </c>
    </row>
    <row r="72" spans="1:7" x14ac:dyDescent="0.25">
      <c r="A72">
        <f>A71 + B$1</f>
        <v>200</v>
      </c>
      <c r="B72">
        <v>2</v>
      </c>
      <c r="C72">
        <f t="shared" si="8"/>
        <v>17.660845187748027</v>
      </c>
      <c r="D72">
        <f t="shared" si="9"/>
        <v>0.17660845187748028</v>
      </c>
      <c r="E72">
        <f>(D72 + D71 + D70)/3</f>
        <v>8.8304225938740141E-2</v>
      </c>
      <c r="F72">
        <f t="shared" ref="F72:F130" si="10">F71 + C72</f>
        <v>26.491267781622042</v>
      </c>
    </row>
    <row r="73" spans="1:7" x14ac:dyDescent="0.25">
      <c r="A73">
        <f t="shared" ref="A73:A130" si="11">A72 + B$1</f>
        <v>300</v>
      </c>
      <c r="B73">
        <v>3</v>
      </c>
      <c r="C73">
        <f t="shared" si="8"/>
        <v>26.491267781622042</v>
      </c>
      <c r="D73">
        <f t="shared" si="9"/>
        <v>0.26491267781622041</v>
      </c>
      <c r="E73">
        <f t="shared" ref="E73:E130" si="12">(D73 + D72 + D71)/3</f>
        <v>0.17660845187748028</v>
      </c>
      <c r="F73">
        <f t="shared" si="10"/>
        <v>52.982535563244085</v>
      </c>
    </row>
    <row r="74" spans="1:7" x14ac:dyDescent="0.25">
      <c r="A74">
        <f t="shared" si="11"/>
        <v>400</v>
      </c>
      <c r="B74">
        <v>5</v>
      </c>
      <c r="C74">
        <f t="shared" si="8"/>
        <v>44.152112969370066</v>
      </c>
      <c r="D74">
        <f t="shared" si="9"/>
        <v>0.44152112969370066</v>
      </c>
      <c r="E74">
        <f t="shared" si="12"/>
        <v>0.29434741979580042</v>
      </c>
      <c r="F74">
        <f t="shared" si="10"/>
        <v>97.13464853261415</v>
      </c>
    </row>
    <row r="75" spans="1:7" x14ac:dyDescent="0.25">
      <c r="A75">
        <f t="shared" si="11"/>
        <v>500</v>
      </c>
      <c r="B75">
        <v>6</v>
      </c>
      <c r="C75">
        <f t="shared" si="8"/>
        <v>52.982535563244085</v>
      </c>
      <c r="D75">
        <f t="shared" si="9"/>
        <v>0.52982535563244082</v>
      </c>
      <c r="E75">
        <f t="shared" si="12"/>
        <v>0.41208638771412059</v>
      </c>
      <c r="F75">
        <f t="shared" si="10"/>
        <v>150.11718409585825</v>
      </c>
    </row>
    <row r="76" spans="1:7" x14ac:dyDescent="0.25">
      <c r="A76">
        <f t="shared" si="11"/>
        <v>600</v>
      </c>
      <c r="B76">
        <v>7</v>
      </c>
      <c r="C76">
        <f t="shared" si="8"/>
        <v>61.812958157118096</v>
      </c>
      <c r="D76">
        <f t="shared" si="9"/>
        <v>0.61812958157118092</v>
      </c>
      <c r="E76">
        <f t="shared" si="12"/>
        <v>0.52982535563244082</v>
      </c>
      <c r="F76">
        <f t="shared" si="10"/>
        <v>211.93014225297634</v>
      </c>
    </row>
    <row r="77" spans="1:7" x14ac:dyDescent="0.25">
      <c r="A77">
        <f t="shared" si="11"/>
        <v>700</v>
      </c>
      <c r="B77">
        <v>8</v>
      </c>
      <c r="C77">
        <f t="shared" si="8"/>
        <v>70.643380750992108</v>
      </c>
      <c r="D77">
        <f t="shared" si="9"/>
        <v>0.70643380750992113</v>
      </c>
      <c r="E77">
        <f t="shared" si="12"/>
        <v>0.61812958157118092</v>
      </c>
      <c r="F77">
        <f t="shared" si="10"/>
        <v>282.57352300396843</v>
      </c>
    </row>
    <row r="78" spans="1:7" x14ac:dyDescent="0.25">
      <c r="A78">
        <f t="shared" si="11"/>
        <v>800</v>
      </c>
      <c r="B78">
        <v>9</v>
      </c>
      <c r="C78">
        <f t="shared" si="8"/>
        <v>79.473803344866127</v>
      </c>
      <c r="D78">
        <f t="shared" si="9"/>
        <v>0.79473803344866123</v>
      </c>
      <c r="E78">
        <f t="shared" si="12"/>
        <v>0.70643380750992113</v>
      </c>
      <c r="F78">
        <f t="shared" si="10"/>
        <v>362.04732634883453</v>
      </c>
    </row>
    <row r="79" spans="1:7" x14ac:dyDescent="0.25">
      <c r="A79">
        <f t="shared" si="11"/>
        <v>900</v>
      </c>
      <c r="B79">
        <v>10</v>
      </c>
      <c r="C79">
        <f t="shared" si="8"/>
        <v>88.304225938740132</v>
      </c>
      <c r="D79">
        <f t="shared" si="9"/>
        <v>0.88304225938740133</v>
      </c>
      <c r="E79">
        <f t="shared" si="12"/>
        <v>0.79473803344866123</v>
      </c>
      <c r="F79">
        <f t="shared" si="10"/>
        <v>450.35155228757469</v>
      </c>
    </row>
    <row r="80" spans="1:7" x14ac:dyDescent="0.25">
      <c r="A80">
        <f t="shared" si="11"/>
        <v>1000</v>
      </c>
      <c r="B80">
        <v>10</v>
      </c>
      <c r="C80">
        <f t="shared" si="8"/>
        <v>88.304225938740132</v>
      </c>
      <c r="D80">
        <f t="shared" si="9"/>
        <v>0.88304225938740133</v>
      </c>
      <c r="E80">
        <f t="shared" si="12"/>
        <v>0.85360751740782126</v>
      </c>
      <c r="F80">
        <f t="shared" si="10"/>
        <v>538.65577822631485</v>
      </c>
    </row>
    <row r="81" spans="1:6" x14ac:dyDescent="0.25">
      <c r="A81">
        <f t="shared" si="11"/>
        <v>1100</v>
      </c>
      <c r="B81">
        <v>11</v>
      </c>
      <c r="C81">
        <f t="shared" si="8"/>
        <v>97.13464853261415</v>
      </c>
      <c r="D81">
        <f t="shared" si="9"/>
        <v>0.97134648532614154</v>
      </c>
      <c r="E81">
        <f t="shared" si="12"/>
        <v>0.91247700136698151</v>
      </c>
      <c r="F81">
        <f t="shared" si="10"/>
        <v>635.79042675892902</v>
      </c>
    </row>
    <row r="82" spans="1:6" x14ac:dyDescent="0.25">
      <c r="A82">
        <f t="shared" si="11"/>
        <v>1200</v>
      </c>
      <c r="B82">
        <v>11</v>
      </c>
      <c r="C82">
        <f t="shared" si="8"/>
        <v>97.13464853261415</v>
      </c>
      <c r="D82">
        <f t="shared" si="9"/>
        <v>0.97134648532614154</v>
      </c>
      <c r="E82">
        <f t="shared" si="12"/>
        <v>0.94191174334656147</v>
      </c>
      <c r="F82">
        <f t="shared" si="10"/>
        <v>732.92507529154318</v>
      </c>
    </row>
    <row r="83" spans="1:6" x14ac:dyDescent="0.25">
      <c r="A83">
        <f t="shared" si="11"/>
        <v>1300</v>
      </c>
      <c r="B83">
        <v>13</v>
      </c>
      <c r="C83">
        <f t="shared" si="8"/>
        <v>114.79549372036217</v>
      </c>
      <c r="D83">
        <f t="shared" si="9"/>
        <v>1.1479549372036217</v>
      </c>
      <c r="E83">
        <f t="shared" si="12"/>
        <v>1.0302159692853017</v>
      </c>
      <c r="F83">
        <f t="shared" si="10"/>
        <v>847.72056901190535</v>
      </c>
    </row>
    <row r="84" spans="1:6" x14ac:dyDescent="0.25">
      <c r="A84">
        <f t="shared" si="11"/>
        <v>1400</v>
      </c>
      <c r="B84">
        <v>12</v>
      </c>
      <c r="C84">
        <f t="shared" si="8"/>
        <v>105.96507112648817</v>
      </c>
      <c r="D84">
        <f t="shared" si="9"/>
        <v>1.0596507112648816</v>
      </c>
      <c r="E84">
        <f t="shared" si="12"/>
        <v>1.0596507112648816</v>
      </c>
      <c r="F84">
        <f t="shared" si="10"/>
        <v>953.68564013839352</v>
      </c>
    </row>
    <row r="85" spans="1:6" x14ac:dyDescent="0.25">
      <c r="A85">
        <f t="shared" si="11"/>
        <v>1500</v>
      </c>
      <c r="B85">
        <v>13</v>
      </c>
      <c r="C85">
        <f t="shared" si="8"/>
        <v>114.79549372036217</v>
      </c>
      <c r="D85">
        <f t="shared" si="9"/>
        <v>1.1479549372036217</v>
      </c>
      <c r="E85">
        <f t="shared" si="12"/>
        <v>1.1185201952240418</v>
      </c>
      <c r="F85">
        <f t="shared" si="10"/>
        <v>1068.4811338587556</v>
      </c>
    </row>
    <row r="86" spans="1:6" x14ac:dyDescent="0.25">
      <c r="A86">
        <f t="shared" si="11"/>
        <v>1600</v>
      </c>
      <c r="B86">
        <v>14</v>
      </c>
      <c r="C86">
        <f t="shared" si="8"/>
        <v>123.62591631423619</v>
      </c>
      <c r="D86">
        <f t="shared" si="9"/>
        <v>1.2362591631423618</v>
      </c>
      <c r="E86">
        <f t="shared" si="12"/>
        <v>1.1479549372036217</v>
      </c>
      <c r="F86">
        <f t="shared" si="10"/>
        <v>1192.1070501729919</v>
      </c>
    </row>
    <row r="87" spans="1:6" x14ac:dyDescent="0.25">
      <c r="A87">
        <f t="shared" si="11"/>
        <v>1700</v>
      </c>
      <c r="B87">
        <v>14</v>
      </c>
      <c r="C87">
        <f t="shared" si="8"/>
        <v>123.62591631423619</v>
      </c>
      <c r="D87">
        <f t="shared" si="9"/>
        <v>1.2362591631423618</v>
      </c>
      <c r="E87">
        <f t="shared" si="12"/>
        <v>1.2068244211627819</v>
      </c>
      <c r="F87">
        <f t="shared" si="10"/>
        <v>1315.7329664872282</v>
      </c>
    </row>
    <row r="88" spans="1:6" x14ac:dyDescent="0.25">
      <c r="A88">
        <f t="shared" si="11"/>
        <v>1800</v>
      </c>
      <c r="B88">
        <v>14</v>
      </c>
      <c r="C88">
        <f t="shared" si="8"/>
        <v>123.62591631423619</v>
      </c>
      <c r="D88">
        <f t="shared" si="9"/>
        <v>1.2362591631423618</v>
      </c>
      <c r="E88">
        <f t="shared" si="12"/>
        <v>1.2362591631423618</v>
      </c>
      <c r="F88">
        <f t="shared" si="10"/>
        <v>1439.3588828014645</v>
      </c>
    </row>
    <row r="89" spans="1:6" x14ac:dyDescent="0.25">
      <c r="A89">
        <f t="shared" si="11"/>
        <v>1900</v>
      </c>
      <c r="B89">
        <v>15</v>
      </c>
      <c r="C89">
        <f t="shared" si="8"/>
        <v>132.45633890811021</v>
      </c>
      <c r="D89">
        <f t="shared" si="9"/>
        <v>1.3245633890811022</v>
      </c>
      <c r="E89">
        <f t="shared" si="12"/>
        <v>1.265693905121942</v>
      </c>
      <c r="F89">
        <f t="shared" si="10"/>
        <v>1571.8152217095746</v>
      </c>
    </row>
    <row r="90" spans="1:6" x14ac:dyDescent="0.25">
      <c r="A90">
        <f t="shared" si="11"/>
        <v>2000</v>
      </c>
      <c r="B90">
        <v>15</v>
      </c>
      <c r="C90">
        <f t="shared" si="8"/>
        <v>132.45633890811021</v>
      </c>
      <c r="D90">
        <f t="shared" si="9"/>
        <v>1.3245633890811022</v>
      </c>
      <c r="E90">
        <f t="shared" si="12"/>
        <v>1.295128647101522</v>
      </c>
      <c r="F90">
        <f t="shared" si="10"/>
        <v>1704.2715606176848</v>
      </c>
    </row>
    <row r="91" spans="1:6" x14ac:dyDescent="0.25">
      <c r="A91">
        <f t="shared" si="11"/>
        <v>2100</v>
      </c>
      <c r="B91">
        <v>15</v>
      </c>
      <c r="C91">
        <f t="shared" si="8"/>
        <v>132.45633890811021</v>
      </c>
      <c r="D91">
        <f t="shared" si="9"/>
        <v>1.3245633890811022</v>
      </c>
      <c r="E91">
        <f t="shared" si="12"/>
        <v>1.3245633890811022</v>
      </c>
      <c r="F91">
        <f t="shared" si="10"/>
        <v>1836.727899525795</v>
      </c>
    </row>
    <row r="92" spans="1:6" x14ac:dyDescent="0.25">
      <c r="A92">
        <f t="shared" si="11"/>
        <v>2200</v>
      </c>
      <c r="B92">
        <v>16</v>
      </c>
      <c r="C92">
        <f t="shared" si="8"/>
        <v>141.28676150198422</v>
      </c>
      <c r="D92">
        <f t="shared" si="9"/>
        <v>1.4128676150198423</v>
      </c>
      <c r="E92">
        <f t="shared" si="12"/>
        <v>1.3539981310606821</v>
      </c>
      <c r="F92">
        <f t="shared" si="10"/>
        <v>1978.0146610277793</v>
      </c>
    </row>
    <row r="93" spans="1:6" x14ac:dyDescent="0.25">
      <c r="A93">
        <f t="shared" si="11"/>
        <v>2300</v>
      </c>
      <c r="B93">
        <v>16</v>
      </c>
      <c r="C93">
        <f t="shared" si="8"/>
        <v>141.28676150198422</v>
      </c>
      <c r="D93">
        <f t="shared" si="9"/>
        <v>1.4128676150198423</v>
      </c>
      <c r="E93">
        <f t="shared" si="12"/>
        <v>1.3834328730402623</v>
      </c>
      <c r="F93">
        <f t="shared" si="10"/>
        <v>2119.3014225297634</v>
      </c>
    </row>
    <row r="94" spans="1:6" x14ac:dyDescent="0.25">
      <c r="A94">
        <f t="shared" si="11"/>
        <v>2400</v>
      </c>
      <c r="B94">
        <v>16</v>
      </c>
      <c r="C94">
        <f t="shared" si="8"/>
        <v>141.28676150198422</v>
      </c>
      <c r="D94">
        <f t="shared" si="9"/>
        <v>1.4128676150198423</v>
      </c>
      <c r="E94">
        <f t="shared" si="12"/>
        <v>1.4128676150198423</v>
      </c>
      <c r="F94">
        <f t="shared" si="10"/>
        <v>2260.5881840317475</v>
      </c>
    </row>
    <row r="95" spans="1:6" x14ac:dyDescent="0.25">
      <c r="A95">
        <f t="shared" si="11"/>
        <v>2500</v>
      </c>
      <c r="B95">
        <v>16</v>
      </c>
      <c r="C95">
        <f t="shared" si="8"/>
        <v>141.28676150198422</v>
      </c>
      <c r="D95">
        <f t="shared" si="9"/>
        <v>1.4128676150198423</v>
      </c>
      <c r="E95">
        <f t="shared" si="12"/>
        <v>1.4128676150198423</v>
      </c>
      <c r="F95">
        <f t="shared" si="10"/>
        <v>2401.8749455337315</v>
      </c>
    </row>
    <row r="96" spans="1:6" x14ac:dyDescent="0.25">
      <c r="A96">
        <f t="shared" si="11"/>
        <v>2600</v>
      </c>
      <c r="B96">
        <v>16</v>
      </c>
      <c r="C96">
        <f t="shared" si="8"/>
        <v>141.28676150198422</v>
      </c>
      <c r="D96">
        <f t="shared" si="9"/>
        <v>1.4128676150198423</v>
      </c>
      <c r="E96">
        <f t="shared" si="12"/>
        <v>1.4128676150198423</v>
      </c>
      <c r="F96">
        <f t="shared" si="10"/>
        <v>2543.1617070357156</v>
      </c>
    </row>
    <row r="97" spans="1:6" x14ac:dyDescent="0.25">
      <c r="A97">
        <f t="shared" si="11"/>
        <v>2700</v>
      </c>
      <c r="B97">
        <v>17</v>
      </c>
      <c r="C97">
        <f t="shared" si="8"/>
        <v>150.11718409585822</v>
      </c>
      <c r="D97">
        <f t="shared" si="9"/>
        <v>1.5011718409585821</v>
      </c>
      <c r="E97">
        <f t="shared" si="12"/>
        <v>1.4423023569994224</v>
      </c>
      <c r="F97">
        <f t="shared" si="10"/>
        <v>2693.2788911315738</v>
      </c>
    </row>
    <row r="98" spans="1:6" x14ac:dyDescent="0.25">
      <c r="A98">
        <f t="shared" si="11"/>
        <v>2800</v>
      </c>
      <c r="B98">
        <v>16</v>
      </c>
      <c r="C98">
        <f t="shared" si="8"/>
        <v>141.28676150198422</v>
      </c>
      <c r="D98">
        <f t="shared" si="9"/>
        <v>1.4128676150198423</v>
      </c>
      <c r="E98">
        <f t="shared" si="12"/>
        <v>1.4423023569994224</v>
      </c>
      <c r="F98">
        <f t="shared" si="10"/>
        <v>2834.5656526335579</v>
      </c>
    </row>
    <row r="99" spans="1:6" x14ac:dyDescent="0.25">
      <c r="A99">
        <f t="shared" si="11"/>
        <v>2900</v>
      </c>
      <c r="B99">
        <v>17</v>
      </c>
      <c r="C99">
        <f t="shared" si="8"/>
        <v>150.11718409585822</v>
      </c>
      <c r="D99">
        <f t="shared" si="9"/>
        <v>1.5011718409585821</v>
      </c>
      <c r="E99">
        <f t="shared" si="12"/>
        <v>1.4717370989790022</v>
      </c>
      <c r="F99">
        <f t="shared" si="10"/>
        <v>2984.6828367294161</v>
      </c>
    </row>
    <row r="100" spans="1:6" x14ac:dyDescent="0.25">
      <c r="A100">
        <f t="shared" si="11"/>
        <v>3000</v>
      </c>
      <c r="B100">
        <v>17</v>
      </c>
      <c r="C100">
        <f t="shared" si="8"/>
        <v>150.11718409585822</v>
      </c>
      <c r="D100">
        <f t="shared" si="9"/>
        <v>1.5011718409585821</v>
      </c>
      <c r="E100">
        <f t="shared" si="12"/>
        <v>1.4717370989790022</v>
      </c>
      <c r="F100">
        <f t="shared" si="10"/>
        <v>3134.8000208252743</v>
      </c>
    </row>
    <row r="101" spans="1:6" x14ac:dyDescent="0.25">
      <c r="A101">
        <f t="shared" si="11"/>
        <v>3100</v>
      </c>
      <c r="B101">
        <v>18</v>
      </c>
      <c r="C101">
        <f t="shared" si="8"/>
        <v>158.94760668973225</v>
      </c>
      <c r="D101">
        <f t="shared" si="9"/>
        <v>1.5894760668973225</v>
      </c>
      <c r="E101">
        <f t="shared" si="12"/>
        <v>1.5306065829381623</v>
      </c>
      <c r="F101">
        <f t="shared" si="10"/>
        <v>3293.7476275150066</v>
      </c>
    </row>
    <row r="102" spans="1:6" x14ac:dyDescent="0.25">
      <c r="A102">
        <f t="shared" si="11"/>
        <v>3200</v>
      </c>
      <c r="B102">
        <v>17</v>
      </c>
      <c r="C102">
        <f t="shared" si="8"/>
        <v>150.11718409585822</v>
      </c>
      <c r="D102">
        <f t="shared" si="9"/>
        <v>1.5011718409585821</v>
      </c>
      <c r="E102">
        <f t="shared" si="12"/>
        <v>1.5306065829381623</v>
      </c>
      <c r="F102">
        <f t="shared" si="10"/>
        <v>3443.8648116108648</v>
      </c>
    </row>
    <row r="103" spans="1:6" x14ac:dyDescent="0.25">
      <c r="A103">
        <f t="shared" si="11"/>
        <v>3300</v>
      </c>
      <c r="B103">
        <v>18</v>
      </c>
      <c r="C103">
        <f t="shared" si="8"/>
        <v>158.94760668973225</v>
      </c>
      <c r="D103">
        <f t="shared" si="9"/>
        <v>1.5894760668973225</v>
      </c>
      <c r="E103">
        <f t="shared" si="12"/>
        <v>1.5600413249177425</v>
      </c>
      <c r="F103">
        <f t="shared" si="10"/>
        <v>3602.8124183005971</v>
      </c>
    </row>
    <row r="104" spans="1:6" x14ac:dyDescent="0.25">
      <c r="A104">
        <f t="shared" si="11"/>
        <v>3400</v>
      </c>
      <c r="B104">
        <v>17</v>
      </c>
      <c r="C104">
        <f t="shared" si="8"/>
        <v>150.11718409585822</v>
      </c>
      <c r="D104">
        <f t="shared" si="9"/>
        <v>1.5011718409585821</v>
      </c>
      <c r="E104">
        <f t="shared" si="12"/>
        <v>1.5306065829381623</v>
      </c>
      <c r="F104">
        <f t="shared" si="10"/>
        <v>3752.9296023964553</v>
      </c>
    </row>
    <row r="105" spans="1:6" x14ac:dyDescent="0.25">
      <c r="A105">
        <f t="shared" si="11"/>
        <v>3500</v>
      </c>
      <c r="B105">
        <v>18</v>
      </c>
      <c r="C105">
        <f t="shared" si="8"/>
        <v>158.94760668973225</v>
      </c>
      <c r="D105">
        <f t="shared" si="9"/>
        <v>1.5894760668973225</v>
      </c>
      <c r="E105">
        <f t="shared" si="12"/>
        <v>1.5600413249177425</v>
      </c>
      <c r="F105">
        <f t="shared" si="10"/>
        <v>3911.8772090861876</v>
      </c>
    </row>
    <row r="106" spans="1:6" x14ac:dyDescent="0.25">
      <c r="A106">
        <f t="shared" si="11"/>
        <v>3600</v>
      </c>
      <c r="B106">
        <v>18</v>
      </c>
      <c r="C106">
        <f t="shared" si="8"/>
        <v>158.94760668973225</v>
      </c>
      <c r="D106">
        <f t="shared" si="9"/>
        <v>1.5894760668973225</v>
      </c>
      <c r="E106">
        <f t="shared" si="12"/>
        <v>1.5600413249177425</v>
      </c>
      <c r="F106">
        <f t="shared" si="10"/>
        <v>4070.8248157759199</v>
      </c>
    </row>
    <row r="107" spans="1:6" x14ac:dyDescent="0.25">
      <c r="A107">
        <f t="shared" si="11"/>
        <v>3700</v>
      </c>
      <c r="B107">
        <v>18</v>
      </c>
      <c r="C107">
        <f t="shared" si="8"/>
        <v>158.94760668973225</v>
      </c>
      <c r="D107">
        <f t="shared" si="9"/>
        <v>1.5894760668973225</v>
      </c>
      <c r="E107">
        <f t="shared" si="12"/>
        <v>1.5894760668973225</v>
      </c>
      <c r="F107">
        <f t="shared" si="10"/>
        <v>4229.7724224656522</v>
      </c>
    </row>
    <row r="108" spans="1:6" x14ac:dyDescent="0.25">
      <c r="A108">
        <f t="shared" si="11"/>
        <v>3800</v>
      </c>
      <c r="B108">
        <v>18</v>
      </c>
      <c r="C108">
        <f t="shared" si="8"/>
        <v>158.94760668973225</v>
      </c>
      <c r="D108">
        <f t="shared" si="9"/>
        <v>1.5894760668973225</v>
      </c>
      <c r="E108">
        <f t="shared" si="12"/>
        <v>1.5894760668973225</v>
      </c>
      <c r="F108">
        <f t="shared" si="10"/>
        <v>4388.7200291553845</v>
      </c>
    </row>
    <row r="109" spans="1:6" x14ac:dyDescent="0.25">
      <c r="A109">
        <f t="shared" si="11"/>
        <v>3900</v>
      </c>
      <c r="B109">
        <v>19</v>
      </c>
      <c r="C109">
        <f t="shared" si="8"/>
        <v>167.77802928360626</v>
      </c>
      <c r="D109">
        <f t="shared" si="9"/>
        <v>1.6777802928360626</v>
      </c>
      <c r="E109">
        <f t="shared" si="12"/>
        <v>1.6189108088769026</v>
      </c>
      <c r="F109">
        <f t="shared" si="10"/>
        <v>4556.4980584389905</v>
      </c>
    </row>
    <row r="110" spans="1:6" x14ac:dyDescent="0.25">
      <c r="A110">
        <f t="shared" si="11"/>
        <v>4000</v>
      </c>
      <c r="B110">
        <v>18</v>
      </c>
      <c r="C110">
        <f t="shared" si="8"/>
        <v>158.94760668973225</v>
      </c>
      <c r="D110">
        <f t="shared" si="9"/>
        <v>1.5894760668973225</v>
      </c>
      <c r="E110">
        <f t="shared" si="12"/>
        <v>1.6189108088769026</v>
      </c>
      <c r="F110">
        <f t="shared" si="10"/>
        <v>4715.4456651287228</v>
      </c>
    </row>
    <row r="111" spans="1:6" x14ac:dyDescent="0.25">
      <c r="A111">
        <f t="shared" si="11"/>
        <v>4100</v>
      </c>
      <c r="B111">
        <v>17</v>
      </c>
      <c r="C111">
        <f t="shared" si="8"/>
        <v>150.11718409585822</v>
      </c>
      <c r="D111">
        <f t="shared" si="9"/>
        <v>1.5011718409585821</v>
      </c>
      <c r="E111">
        <f t="shared" si="12"/>
        <v>1.5894760668973225</v>
      </c>
      <c r="F111">
        <f t="shared" si="10"/>
        <v>4865.5628492245814</v>
      </c>
    </row>
    <row r="112" spans="1:6" x14ac:dyDescent="0.25">
      <c r="A112">
        <f t="shared" si="11"/>
        <v>4200</v>
      </c>
      <c r="B112">
        <v>17</v>
      </c>
      <c r="C112">
        <f t="shared" si="8"/>
        <v>150.11718409585822</v>
      </c>
      <c r="D112">
        <f t="shared" si="9"/>
        <v>1.5011718409585821</v>
      </c>
      <c r="E112">
        <f t="shared" si="12"/>
        <v>1.5306065829381623</v>
      </c>
      <c r="F112">
        <f t="shared" si="10"/>
        <v>5015.6800333204401</v>
      </c>
    </row>
    <row r="113" spans="1:6" x14ac:dyDescent="0.25">
      <c r="A113">
        <f t="shared" si="11"/>
        <v>4300</v>
      </c>
      <c r="B113">
        <v>15</v>
      </c>
      <c r="C113">
        <f t="shared" si="8"/>
        <v>132.45633890811021</v>
      </c>
      <c r="D113">
        <f t="shared" si="9"/>
        <v>1.3245633890811022</v>
      </c>
      <c r="E113">
        <f t="shared" si="12"/>
        <v>1.442302356999422</v>
      </c>
      <c r="F113">
        <f t="shared" si="10"/>
        <v>5148.1363722285505</v>
      </c>
    </row>
    <row r="114" spans="1:6" x14ac:dyDescent="0.25">
      <c r="A114">
        <f t="shared" si="11"/>
        <v>4400</v>
      </c>
      <c r="B114">
        <v>15</v>
      </c>
      <c r="C114">
        <f t="shared" si="8"/>
        <v>132.45633890811021</v>
      </c>
      <c r="D114">
        <f t="shared" si="9"/>
        <v>1.3245633890811022</v>
      </c>
      <c r="E114">
        <f t="shared" si="12"/>
        <v>1.3834328730402621</v>
      </c>
      <c r="F114">
        <f t="shared" si="10"/>
        <v>5280.5927111366609</v>
      </c>
    </row>
    <row r="115" spans="1:6" x14ac:dyDescent="0.25">
      <c r="A115">
        <f t="shared" si="11"/>
        <v>4500</v>
      </c>
      <c r="B115">
        <v>13</v>
      </c>
      <c r="C115">
        <f t="shared" si="8"/>
        <v>114.79549372036217</v>
      </c>
      <c r="D115">
        <f t="shared" si="9"/>
        <v>1.1479549372036217</v>
      </c>
      <c r="E115">
        <f t="shared" si="12"/>
        <v>1.2656939051219418</v>
      </c>
      <c r="F115">
        <f t="shared" si="10"/>
        <v>5395.3882048570231</v>
      </c>
    </row>
    <row r="116" spans="1:6" x14ac:dyDescent="0.25">
      <c r="A116">
        <f t="shared" si="11"/>
        <v>4600</v>
      </c>
      <c r="B116">
        <v>12</v>
      </c>
      <c r="C116">
        <f t="shared" si="8"/>
        <v>105.96507112648817</v>
      </c>
      <c r="D116">
        <f t="shared" si="9"/>
        <v>1.0596507112648816</v>
      </c>
      <c r="E116">
        <f t="shared" si="12"/>
        <v>1.1773896791832019</v>
      </c>
      <c r="F116">
        <f t="shared" si="10"/>
        <v>5501.3532759835116</v>
      </c>
    </row>
    <row r="117" spans="1:6" x14ac:dyDescent="0.25">
      <c r="A117">
        <f t="shared" si="11"/>
        <v>4700</v>
      </c>
      <c r="B117">
        <v>11</v>
      </c>
      <c r="C117">
        <f t="shared" si="8"/>
        <v>97.13464853261415</v>
      </c>
      <c r="D117">
        <f t="shared" si="9"/>
        <v>0.97134648532614154</v>
      </c>
      <c r="E117">
        <f t="shared" si="12"/>
        <v>1.0596507112648816</v>
      </c>
      <c r="F117">
        <f t="shared" si="10"/>
        <v>5598.4879245161255</v>
      </c>
    </row>
    <row r="118" spans="1:6" x14ac:dyDescent="0.25">
      <c r="A118">
        <f t="shared" si="11"/>
        <v>4800</v>
      </c>
      <c r="B118">
        <v>9</v>
      </c>
      <c r="C118">
        <f t="shared" si="8"/>
        <v>79.473803344866127</v>
      </c>
      <c r="D118">
        <f t="shared" si="9"/>
        <v>0.79473803344866123</v>
      </c>
      <c r="E118">
        <f t="shared" si="12"/>
        <v>0.94191174334656147</v>
      </c>
      <c r="F118">
        <f t="shared" si="10"/>
        <v>5677.9617278609912</v>
      </c>
    </row>
    <row r="119" spans="1:6" x14ac:dyDescent="0.25">
      <c r="A119">
        <f t="shared" si="11"/>
        <v>4900</v>
      </c>
      <c r="B119">
        <v>9</v>
      </c>
      <c r="C119">
        <f t="shared" si="8"/>
        <v>79.473803344866127</v>
      </c>
      <c r="D119">
        <f t="shared" si="9"/>
        <v>0.79473803344866123</v>
      </c>
      <c r="E119">
        <f t="shared" si="12"/>
        <v>0.85360751740782137</v>
      </c>
      <c r="F119">
        <f t="shared" si="10"/>
        <v>5757.4355312058569</v>
      </c>
    </row>
    <row r="120" spans="1:6" x14ac:dyDescent="0.25">
      <c r="A120">
        <f t="shared" si="11"/>
        <v>5000</v>
      </c>
      <c r="B120">
        <v>8</v>
      </c>
      <c r="C120">
        <f t="shared" si="8"/>
        <v>70.643380750992108</v>
      </c>
      <c r="D120">
        <f t="shared" si="9"/>
        <v>0.70643380750992113</v>
      </c>
      <c r="E120">
        <f t="shared" si="12"/>
        <v>0.76530329146908116</v>
      </c>
      <c r="F120">
        <f t="shared" si="10"/>
        <v>5828.078911956849</v>
      </c>
    </row>
    <row r="121" spans="1:6" x14ac:dyDescent="0.25">
      <c r="A121">
        <f t="shared" si="11"/>
        <v>5100</v>
      </c>
      <c r="B121">
        <v>6</v>
      </c>
      <c r="C121">
        <f t="shared" si="8"/>
        <v>52.982535563244085</v>
      </c>
      <c r="D121">
        <f t="shared" si="9"/>
        <v>0.52982535563244082</v>
      </c>
      <c r="E121">
        <f t="shared" si="12"/>
        <v>0.67699906553034106</v>
      </c>
      <c r="F121">
        <f t="shared" si="10"/>
        <v>5881.0614475200928</v>
      </c>
    </row>
    <row r="122" spans="1:6" x14ac:dyDescent="0.25">
      <c r="A122">
        <f t="shared" si="11"/>
        <v>5200</v>
      </c>
      <c r="B122">
        <v>6</v>
      </c>
      <c r="C122">
        <f t="shared" si="8"/>
        <v>52.982535563244085</v>
      </c>
      <c r="D122">
        <f t="shared" si="9"/>
        <v>0.52982535563244082</v>
      </c>
      <c r="E122">
        <f t="shared" si="12"/>
        <v>0.58869483959160096</v>
      </c>
      <c r="F122">
        <f t="shared" si="10"/>
        <v>5934.0439830833366</v>
      </c>
    </row>
    <row r="123" spans="1:6" x14ac:dyDescent="0.25">
      <c r="A123">
        <f t="shared" si="11"/>
        <v>5300</v>
      </c>
      <c r="B123">
        <v>5</v>
      </c>
      <c r="C123">
        <f t="shared" si="8"/>
        <v>44.152112969370066</v>
      </c>
      <c r="D123">
        <f t="shared" si="9"/>
        <v>0.44152112969370066</v>
      </c>
      <c r="E123">
        <f t="shared" si="12"/>
        <v>0.50039061365286075</v>
      </c>
      <c r="F123">
        <f t="shared" si="10"/>
        <v>5978.1960960527067</v>
      </c>
    </row>
    <row r="124" spans="1:6" x14ac:dyDescent="0.25">
      <c r="A124">
        <f t="shared" si="11"/>
        <v>5400</v>
      </c>
      <c r="B124">
        <v>3</v>
      </c>
      <c r="C124">
        <f t="shared" si="8"/>
        <v>26.491267781622042</v>
      </c>
      <c r="D124">
        <f t="shared" si="9"/>
        <v>0.26491267781622041</v>
      </c>
      <c r="E124">
        <f t="shared" si="12"/>
        <v>0.41208638771412059</v>
      </c>
      <c r="F124">
        <f t="shared" si="10"/>
        <v>6004.6873638343286</v>
      </c>
    </row>
    <row r="125" spans="1:6" x14ac:dyDescent="0.25">
      <c r="A125">
        <f t="shared" si="11"/>
        <v>5500</v>
      </c>
      <c r="B125">
        <v>3</v>
      </c>
      <c r="C125">
        <f t="shared" si="8"/>
        <v>26.491267781622042</v>
      </c>
      <c r="D125">
        <f t="shared" si="9"/>
        <v>0.26491267781622041</v>
      </c>
      <c r="E125">
        <f t="shared" si="12"/>
        <v>0.32378216177538049</v>
      </c>
      <c r="F125">
        <f t="shared" si="10"/>
        <v>6031.1786316159505</v>
      </c>
    </row>
    <row r="126" spans="1:6" x14ac:dyDescent="0.25">
      <c r="A126">
        <f t="shared" si="11"/>
        <v>5600</v>
      </c>
      <c r="B126">
        <v>2</v>
      </c>
      <c r="C126">
        <f t="shared" si="8"/>
        <v>17.660845187748027</v>
      </c>
      <c r="D126">
        <f t="shared" si="9"/>
        <v>0.17660845187748028</v>
      </c>
      <c r="E126">
        <f t="shared" si="12"/>
        <v>0.23547793583664037</v>
      </c>
      <c r="F126">
        <f t="shared" si="10"/>
        <v>6048.8394768036987</v>
      </c>
    </row>
    <row r="127" spans="1:6" x14ac:dyDescent="0.25">
      <c r="A127">
        <f t="shared" si="11"/>
        <v>5700</v>
      </c>
      <c r="B127">
        <v>0</v>
      </c>
      <c r="C127">
        <f t="shared" si="8"/>
        <v>0</v>
      </c>
      <c r="D127">
        <f t="shared" si="9"/>
        <v>0</v>
      </c>
      <c r="E127">
        <f t="shared" si="12"/>
        <v>0.14717370989790024</v>
      </c>
      <c r="F127">
        <f t="shared" si="10"/>
        <v>6048.8394768036987</v>
      </c>
    </row>
    <row r="128" spans="1:6" x14ac:dyDescent="0.25">
      <c r="A128">
        <f t="shared" si="11"/>
        <v>5800</v>
      </c>
      <c r="B128">
        <v>0</v>
      </c>
      <c r="C128">
        <f t="shared" si="8"/>
        <v>0</v>
      </c>
      <c r="D128">
        <f t="shared" si="9"/>
        <v>0</v>
      </c>
      <c r="E128">
        <f t="shared" si="12"/>
        <v>5.8869483959160092E-2</v>
      </c>
      <c r="F128">
        <f t="shared" si="10"/>
        <v>6048.8394768036987</v>
      </c>
    </row>
    <row r="129" spans="1:7" x14ac:dyDescent="0.25">
      <c r="A129">
        <f t="shared" si="11"/>
        <v>5900</v>
      </c>
      <c r="B129">
        <v>0</v>
      </c>
      <c r="C129">
        <f t="shared" si="8"/>
        <v>0</v>
      </c>
      <c r="D129">
        <f t="shared" si="9"/>
        <v>0</v>
      </c>
      <c r="E129">
        <f t="shared" si="12"/>
        <v>0</v>
      </c>
      <c r="F129">
        <f t="shared" si="10"/>
        <v>6048.8394768036987</v>
      </c>
    </row>
    <row r="130" spans="1:7" x14ac:dyDescent="0.25">
      <c r="A130">
        <f t="shared" si="11"/>
        <v>6000</v>
      </c>
      <c r="B130">
        <v>0</v>
      </c>
      <c r="C130">
        <f t="shared" si="8"/>
        <v>0</v>
      </c>
      <c r="D130">
        <f t="shared" si="9"/>
        <v>0</v>
      </c>
      <c r="E130">
        <f t="shared" si="12"/>
        <v>0</v>
      </c>
      <c r="F130">
        <f t="shared" si="10"/>
        <v>6048.8394768036987</v>
      </c>
    </row>
    <row r="134" spans="1:7" x14ac:dyDescent="0.25">
      <c r="A134" t="s">
        <v>11</v>
      </c>
      <c r="B134">
        <v>2</v>
      </c>
    </row>
    <row r="135" spans="1:7" x14ac:dyDescent="0.25">
      <c r="A135" t="s">
        <v>1</v>
      </c>
      <c r="B135" t="s">
        <v>3</v>
      </c>
      <c r="C135" t="s">
        <v>6</v>
      </c>
      <c r="D135" t="s">
        <v>4</v>
      </c>
      <c r="E135" t="s">
        <v>8</v>
      </c>
      <c r="F135" t="s">
        <v>7</v>
      </c>
      <c r="G135">
        <f>AVERAGE(E157:E177)</f>
        <v>1.8908317585930228</v>
      </c>
    </row>
    <row r="136" spans="1:7" x14ac:dyDescent="0.25">
      <c r="A136">
        <v>0</v>
      </c>
      <c r="B136">
        <v>0</v>
      </c>
      <c r="C136">
        <f>(B136*G$1)</f>
        <v>0</v>
      </c>
      <c r="D136">
        <f>C136/B$1</f>
        <v>0</v>
      </c>
      <c r="E136">
        <v>0</v>
      </c>
      <c r="F136">
        <v>0</v>
      </c>
    </row>
    <row r="137" spans="1:7" x14ac:dyDescent="0.25">
      <c r="A137">
        <f>A136 + B$1</f>
        <v>100</v>
      </c>
      <c r="B137">
        <v>0</v>
      </c>
      <c r="C137">
        <f t="shared" ref="C137:C196" si="13">(B137*G$1)</f>
        <v>0</v>
      </c>
      <c r="D137">
        <f t="shared" ref="D137:D196" si="14">C137/B$1</f>
        <v>0</v>
      </c>
      <c r="E137">
        <v>0</v>
      </c>
      <c r="F137">
        <f>F136 + C137</f>
        <v>0</v>
      </c>
    </row>
    <row r="138" spans="1:7" x14ac:dyDescent="0.25">
      <c r="A138">
        <f>A137 + B$1</f>
        <v>200</v>
      </c>
      <c r="B138">
        <v>1</v>
      </c>
      <c r="C138">
        <f t="shared" si="13"/>
        <v>8.8304225938740135</v>
      </c>
      <c r="D138">
        <f t="shared" si="14"/>
        <v>8.8304225938740141E-2</v>
      </c>
      <c r="E138">
        <f>(D138 + D137 + D136)/3</f>
        <v>2.9434741979580046E-2</v>
      </c>
      <c r="F138">
        <f t="shared" ref="F138:F196" si="15">F137 + C138</f>
        <v>8.8304225938740135</v>
      </c>
    </row>
    <row r="139" spans="1:7" x14ac:dyDescent="0.25">
      <c r="A139">
        <f t="shared" ref="A139:A196" si="16">A138 + B$1</f>
        <v>300</v>
      </c>
      <c r="B139">
        <v>2</v>
      </c>
      <c r="C139">
        <f t="shared" si="13"/>
        <v>17.660845187748027</v>
      </c>
      <c r="D139">
        <f t="shared" si="14"/>
        <v>0.17660845187748028</v>
      </c>
      <c r="E139">
        <f t="shared" ref="E139:E196" si="17">(D139 + D138 + D137)/3</f>
        <v>8.8304225938740141E-2</v>
      </c>
      <c r="F139">
        <f t="shared" si="15"/>
        <v>26.491267781622042</v>
      </c>
    </row>
    <row r="140" spans="1:7" x14ac:dyDescent="0.25">
      <c r="A140">
        <f t="shared" si="16"/>
        <v>400</v>
      </c>
      <c r="B140">
        <v>5</v>
      </c>
      <c r="C140">
        <f t="shared" si="13"/>
        <v>44.152112969370066</v>
      </c>
      <c r="D140">
        <f t="shared" si="14"/>
        <v>0.44152112969370066</v>
      </c>
      <c r="E140">
        <f t="shared" si="17"/>
        <v>0.23547793583664034</v>
      </c>
      <c r="F140">
        <f t="shared" si="15"/>
        <v>70.643380750992108</v>
      </c>
    </row>
    <row r="141" spans="1:7" x14ac:dyDescent="0.25">
      <c r="A141">
        <f t="shared" si="16"/>
        <v>500</v>
      </c>
      <c r="B141">
        <v>6</v>
      </c>
      <c r="C141">
        <f t="shared" si="13"/>
        <v>52.982535563244085</v>
      </c>
      <c r="D141">
        <f t="shared" si="14"/>
        <v>0.52982535563244082</v>
      </c>
      <c r="E141">
        <f t="shared" si="17"/>
        <v>0.38265164573454058</v>
      </c>
      <c r="F141">
        <f t="shared" si="15"/>
        <v>123.62591631423619</v>
      </c>
    </row>
    <row r="142" spans="1:7" x14ac:dyDescent="0.25">
      <c r="A142">
        <f t="shared" si="16"/>
        <v>600</v>
      </c>
      <c r="B142">
        <v>8</v>
      </c>
      <c r="C142">
        <f t="shared" si="13"/>
        <v>70.643380750992108</v>
      </c>
      <c r="D142">
        <f t="shared" si="14"/>
        <v>0.70643380750992113</v>
      </c>
      <c r="E142">
        <f t="shared" si="17"/>
        <v>0.55926009761202089</v>
      </c>
      <c r="F142">
        <f t="shared" si="15"/>
        <v>194.2692970652283</v>
      </c>
    </row>
    <row r="143" spans="1:7" x14ac:dyDescent="0.25">
      <c r="A143">
        <f t="shared" si="16"/>
        <v>700</v>
      </c>
      <c r="B143">
        <v>10</v>
      </c>
      <c r="C143">
        <f t="shared" si="13"/>
        <v>88.304225938740132</v>
      </c>
      <c r="D143">
        <f t="shared" si="14"/>
        <v>0.88304225938740133</v>
      </c>
      <c r="E143">
        <f t="shared" si="17"/>
        <v>0.70643380750992113</v>
      </c>
      <c r="F143">
        <f t="shared" si="15"/>
        <v>282.57352300396843</v>
      </c>
    </row>
    <row r="144" spans="1:7" x14ac:dyDescent="0.25">
      <c r="A144">
        <f t="shared" si="16"/>
        <v>800</v>
      </c>
      <c r="B144">
        <v>10</v>
      </c>
      <c r="C144">
        <f t="shared" si="13"/>
        <v>88.304225938740132</v>
      </c>
      <c r="D144">
        <f t="shared" si="14"/>
        <v>0.88304225938740133</v>
      </c>
      <c r="E144">
        <f t="shared" si="17"/>
        <v>0.82417277542824119</v>
      </c>
      <c r="F144">
        <f t="shared" si="15"/>
        <v>370.87774894270854</v>
      </c>
    </row>
    <row r="145" spans="1:6" x14ac:dyDescent="0.25">
      <c r="A145">
        <f t="shared" si="16"/>
        <v>900</v>
      </c>
      <c r="B145">
        <v>11</v>
      </c>
      <c r="C145">
        <f t="shared" si="13"/>
        <v>97.13464853261415</v>
      </c>
      <c r="D145">
        <f t="shared" si="14"/>
        <v>0.97134648532614154</v>
      </c>
      <c r="E145">
        <f t="shared" si="17"/>
        <v>0.91247700136698151</v>
      </c>
      <c r="F145">
        <f t="shared" si="15"/>
        <v>468.0123974753227</v>
      </c>
    </row>
    <row r="146" spans="1:6" x14ac:dyDescent="0.25">
      <c r="A146">
        <f t="shared" si="16"/>
        <v>1000</v>
      </c>
      <c r="B146">
        <v>13</v>
      </c>
      <c r="C146">
        <f t="shared" si="13"/>
        <v>114.79549372036217</v>
      </c>
      <c r="D146">
        <f t="shared" si="14"/>
        <v>1.1479549372036217</v>
      </c>
      <c r="E146">
        <f t="shared" si="17"/>
        <v>1.0007812273057215</v>
      </c>
      <c r="F146">
        <f t="shared" si="15"/>
        <v>582.80789119568487</v>
      </c>
    </row>
    <row r="147" spans="1:6" x14ac:dyDescent="0.25">
      <c r="A147">
        <f t="shared" si="16"/>
        <v>1100</v>
      </c>
      <c r="B147">
        <v>13</v>
      </c>
      <c r="C147">
        <f t="shared" si="13"/>
        <v>114.79549372036217</v>
      </c>
      <c r="D147">
        <f t="shared" si="14"/>
        <v>1.1479549372036217</v>
      </c>
      <c r="E147">
        <f t="shared" si="17"/>
        <v>1.0890854532444616</v>
      </c>
      <c r="F147">
        <f t="shared" si="15"/>
        <v>697.60338491604705</v>
      </c>
    </row>
    <row r="148" spans="1:6" x14ac:dyDescent="0.25">
      <c r="A148">
        <f t="shared" si="16"/>
        <v>1200</v>
      </c>
      <c r="B148">
        <v>14</v>
      </c>
      <c r="C148">
        <f t="shared" si="13"/>
        <v>123.62591631423619</v>
      </c>
      <c r="D148">
        <f t="shared" si="14"/>
        <v>1.2362591631423618</v>
      </c>
      <c r="E148">
        <f t="shared" si="17"/>
        <v>1.1773896791832017</v>
      </c>
      <c r="F148">
        <f t="shared" si="15"/>
        <v>821.22930123028323</v>
      </c>
    </row>
    <row r="149" spans="1:6" x14ac:dyDescent="0.25">
      <c r="A149">
        <f t="shared" si="16"/>
        <v>1300</v>
      </c>
      <c r="B149">
        <v>15</v>
      </c>
      <c r="C149">
        <f t="shared" si="13"/>
        <v>132.45633890811021</v>
      </c>
      <c r="D149">
        <f t="shared" si="14"/>
        <v>1.3245633890811022</v>
      </c>
      <c r="E149">
        <f t="shared" si="17"/>
        <v>1.2362591631423621</v>
      </c>
      <c r="F149">
        <f t="shared" si="15"/>
        <v>953.68564013839341</v>
      </c>
    </row>
    <row r="150" spans="1:6" x14ac:dyDescent="0.25">
      <c r="A150">
        <f t="shared" si="16"/>
        <v>1400</v>
      </c>
      <c r="B150">
        <v>16</v>
      </c>
      <c r="C150">
        <f t="shared" si="13"/>
        <v>141.28676150198422</v>
      </c>
      <c r="D150">
        <f t="shared" si="14"/>
        <v>1.4128676150198423</v>
      </c>
      <c r="E150">
        <f t="shared" si="17"/>
        <v>1.3245633890811022</v>
      </c>
      <c r="F150">
        <f t="shared" si="15"/>
        <v>1094.9724016403777</v>
      </c>
    </row>
    <row r="151" spans="1:6" x14ac:dyDescent="0.25">
      <c r="A151">
        <f t="shared" si="16"/>
        <v>1500</v>
      </c>
      <c r="B151">
        <v>16</v>
      </c>
      <c r="C151">
        <f t="shared" si="13"/>
        <v>141.28676150198422</v>
      </c>
      <c r="D151">
        <f t="shared" si="14"/>
        <v>1.4128676150198423</v>
      </c>
      <c r="E151">
        <f t="shared" si="17"/>
        <v>1.3834328730402623</v>
      </c>
      <c r="F151">
        <f t="shared" si="15"/>
        <v>1236.259163142362</v>
      </c>
    </row>
    <row r="152" spans="1:6" x14ac:dyDescent="0.25">
      <c r="A152">
        <f t="shared" si="16"/>
        <v>1600</v>
      </c>
      <c r="B152">
        <v>17</v>
      </c>
      <c r="C152">
        <f t="shared" si="13"/>
        <v>150.11718409585822</v>
      </c>
      <c r="D152">
        <f t="shared" si="14"/>
        <v>1.5011718409585821</v>
      </c>
      <c r="E152">
        <f t="shared" si="17"/>
        <v>1.4423023569994224</v>
      </c>
      <c r="F152">
        <f t="shared" si="15"/>
        <v>1386.3763472382202</v>
      </c>
    </row>
    <row r="153" spans="1:6" x14ac:dyDescent="0.25">
      <c r="A153">
        <f t="shared" si="16"/>
        <v>1700</v>
      </c>
      <c r="B153">
        <v>17</v>
      </c>
      <c r="C153">
        <f t="shared" si="13"/>
        <v>150.11718409585822</v>
      </c>
      <c r="D153">
        <f t="shared" si="14"/>
        <v>1.5011718409585821</v>
      </c>
      <c r="E153">
        <f t="shared" si="17"/>
        <v>1.4717370989790022</v>
      </c>
      <c r="F153">
        <f t="shared" si="15"/>
        <v>1536.4935313340784</v>
      </c>
    </row>
    <row r="154" spans="1:6" x14ac:dyDescent="0.25">
      <c r="A154">
        <f t="shared" si="16"/>
        <v>1800</v>
      </c>
      <c r="B154">
        <v>18</v>
      </c>
      <c r="C154">
        <f t="shared" si="13"/>
        <v>158.94760668973225</v>
      </c>
      <c r="D154">
        <f t="shared" si="14"/>
        <v>1.5894760668973225</v>
      </c>
      <c r="E154">
        <f t="shared" si="17"/>
        <v>1.5306065829381623</v>
      </c>
      <c r="F154">
        <f t="shared" si="15"/>
        <v>1695.4411380238107</v>
      </c>
    </row>
    <row r="155" spans="1:6" x14ac:dyDescent="0.25">
      <c r="A155">
        <f t="shared" si="16"/>
        <v>1900</v>
      </c>
      <c r="B155">
        <v>19</v>
      </c>
      <c r="C155">
        <f t="shared" si="13"/>
        <v>167.77802928360626</v>
      </c>
      <c r="D155">
        <f t="shared" si="14"/>
        <v>1.6777802928360626</v>
      </c>
      <c r="E155">
        <f t="shared" si="17"/>
        <v>1.5894760668973225</v>
      </c>
      <c r="F155">
        <f t="shared" si="15"/>
        <v>1863.2191673074169</v>
      </c>
    </row>
    <row r="156" spans="1:6" x14ac:dyDescent="0.25">
      <c r="A156">
        <f t="shared" si="16"/>
        <v>2000</v>
      </c>
      <c r="B156">
        <v>18</v>
      </c>
      <c r="C156">
        <f t="shared" si="13"/>
        <v>158.94760668973225</v>
      </c>
      <c r="D156">
        <f t="shared" si="14"/>
        <v>1.5894760668973225</v>
      </c>
      <c r="E156">
        <f t="shared" si="17"/>
        <v>1.6189108088769026</v>
      </c>
      <c r="F156">
        <f t="shared" si="15"/>
        <v>2022.1667739971492</v>
      </c>
    </row>
    <row r="157" spans="1:6" x14ac:dyDescent="0.25">
      <c r="A157">
        <f t="shared" si="16"/>
        <v>2100</v>
      </c>
      <c r="B157">
        <v>19</v>
      </c>
      <c r="C157">
        <f t="shared" si="13"/>
        <v>167.77802928360626</v>
      </c>
      <c r="D157">
        <f t="shared" si="14"/>
        <v>1.6777802928360626</v>
      </c>
      <c r="E157">
        <f t="shared" si="17"/>
        <v>1.6483455508564824</v>
      </c>
      <c r="F157">
        <f t="shared" si="15"/>
        <v>2189.9448032807554</v>
      </c>
    </row>
    <row r="158" spans="1:6" x14ac:dyDescent="0.25">
      <c r="A158">
        <f t="shared" si="16"/>
        <v>2200</v>
      </c>
      <c r="B158">
        <v>20</v>
      </c>
      <c r="C158">
        <f t="shared" si="13"/>
        <v>176.60845187748026</v>
      </c>
      <c r="D158">
        <f t="shared" si="14"/>
        <v>1.7660845187748027</v>
      </c>
      <c r="E158">
        <f t="shared" si="17"/>
        <v>1.6777802928360626</v>
      </c>
      <c r="F158">
        <f t="shared" si="15"/>
        <v>2366.5532551582355</v>
      </c>
    </row>
    <row r="159" spans="1:6" x14ac:dyDescent="0.25">
      <c r="A159">
        <f t="shared" si="16"/>
        <v>2300</v>
      </c>
      <c r="B159">
        <v>19</v>
      </c>
      <c r="C159">
        <f t="shared" si="13"/>
        <v>167.77802928360626</v>
      </c>
      <c r="D159">
        <f t="shared" si="14"/>
        <v>1.6777802928360626</v>
      </c>
      <c r="E159">
        <f t="shared" si="17"/>
        <v>1.7072150348156425</v>
      </c>
      <c r="F159">
        <f t="shared" si="15"/>
        <v>2534.3312844418419</v>
      </c>
    </row>
    <row r="160" spans="1:6" x14ac:dyDescent="0.25">
      <c r="A160">
        <f t="shared" si="16"/>
        <v>2400</v>
      </c>
      <c r="B160">
        <v>20</v>
      </c>
      <c r="C160">
        <f t="shared" si="13"/>
        <v>176.60845187748026</v>
      </c>
      <c r="D160">
        <f t="shared" si="14"/>
        <v>1.7660845187748027</v>
      </c>
      <c r="E160">
        <f t="shared" si="17"/>
        <v>1.7366497767952227</v>
      </c>
      <c r="F160">
        <f t="shared" si="15"/>
        <v>2710.939736319322</v>
      </c>
    </row>
    <row r="161" spans="1:6" x14ac:dyDescent="0.25">
      <c r="A161">
        <f t="shared" si="16"/>
        <v>2500</v>
      </c>
      <c r="B161">
        <v>21</v>
      </c>
      <c r="C161">
        <f t="shared" si="13"/>
        <v>185.4388744713543</v>
      </c>
      <c r="D161">
        <f t="shared" si="14"/>
        <v>1.854388744713543</v>
      </c>
      <c r="E161">
        <f t="shared" si="17"/>
        <v>1.7660845187748027</v>
      </c>
      <c r="F161">
        <f t="shared" si="15"/>
        <v>2896.3786107906762</v>
      </c>
    </row>
    <row r="162" spans="1:6" x14ac:dyDescent="0.25">
      <c r="A162">
        <f t="shared" si="16"/>
        <v>2600</v>
      </c>
      <c r="B162">
        <v>21</v>
      </c>
      <c r="C162">
        <f t="shared" si="13"/>
        <v>185.4388744713543</v>
      </c>
      <c r="D162">
        <f t="shared" si="14"/>
        <v>1.854388744713543</v>
      </c>
      <c r="E162">
        <f t="shared" si="17"/>
        <v>1.824954002733963</v>
      </c>
      <c r="F162">
        <f t="shared" si="15"/>
        <v>3081.8174852620305</v>
      </c>
    </row>
    <row r="163" spans="1:6" x14ac:dyDescent="0.25">
      <c r="A163">
        <f t="shared" si="16"/>
        <v>2700</v>
      </c>
      <c r="B163">
        <v>20</v>
      </c>
      <c r="C163">
        <f t="shared" si="13"/>
        <v>176.60845187748026</v>
      </c>
      <c r="D163">
        <f t="shared" si="14"/>
        <v>1.7660845187748027</v>
      </c>
      <c r="E163">
        <f t="shared" si="17"/>
        <v>1.824954002733963</v>
      </c>
      <c r="F163">
        <f t="shared" si="15"/>
        <v>3258.4259371395106</v>
      </c>
    </row>
    <row r="164" spans="1:6" x14ac:dyDescent="0.25">
      <c r="A164">
        <f t="shared" si="16"/>
        <v>2800</v>
      </c>
      <c r="B164">
        <v>22</v>
      </c>
      <c r="C164">
        <f t="shared" si="13"/>
        <v>194.2692970652283</v>
      </c>
      <c r="D164">
        <f t="shared" si="14"/>
        <v>1.9426929706522831</v>
      </c>
      <c r="E164">
        <f t="shared" si="17"/>
        <v>1.8543887447135432</v>
      </c>
      <c r="F164">
        <f t="shared" si="15"/>
        <v>3452.6952342047389</v>
      </c>
    </row>
    <row r="165" spans="1:6" x14ac:dyDescent="0.25">
      <c r="A165">
        <f t="shared" si="16"/>
        <v>2900</v>
      </c>
      <c r="B165">
        <v>21</v>
      </c>
      <c r="C165">
        <f t="shared" si="13"/>
        <v>185.4388744713543</v>
      </c>
      <c r="D165">
        <f t="shared" si="14"/>
        <v>1.854388744713543</v>
      </c>
      <c r="E165">
        <f t="shared" si="17"/>
        <v>1.8543887447135428</v>
      </c>
      <c r="F165">
        <f t="shared" si="15"/>
        <v>3638.1341086760931</v>
      </c>
    </row>
    <row r="166" spans="1:6" x14ac:dyDescent="0.25">
      <c r="A166">
        <f t="shared" si="16"/>
        <v>3000</v>
      </c>
      <c r="B166">
        <v>22</v>
      </c>
      <c r="C166">
        <f t="shared" si="13"/>
        <v>194.2692970652283</v>
      </c>
      <c r="D166">
        <f t="shared" si="14"/>
        <v>1.9426929706522831</v>
      </c>
      <c r="E166">
        <f t="shared" si="17"/>
        <v>1.9132582286727029</v>
      </c>
      <c r="F166">
        <f t="shared" si="15"/>
        <v>3832.4034057413214</v>
      </c>
    </row>
    <row r="167" spans="1:6" x14ac:dyDescent="0.25">
      <c r="A167">
        <f t="shared" si="16"/>
        <v>3100</v>
      </c>
      <c r="B167">
        <v>22</v>
      </c>
      <c r="C167">
        <f t="shared" si="13"/>
        <v>194.2692970652283</v>
      </c>
      <c r="D167">
        <f t="shared" si="14"/>
        <v>1.9426929706522831</v>
      </c>
      <c r="E167">
        <f t="shared" si="17"/>
        <v>1.9132582286727029</v>
      </c>
      <c r="F167">
        <f t="shared" si="15"/>
        <v>4026.6727028065498</v>
      </c>
    </row>
    <row r="168" spans="1:6" x14ac:dyDescent="0.25">
      <c r="A168">
        <f t="shared" si="16"/>
        <v>3200</v>
      </c>
      <c r="B168">
        <v>22</v>
      </c>
      <c r="C168">
        <f t="shared" si="13"/>
        <v>194.2692970652283</v>
      </c>
      <c r="D168">
        <f t="shared" si="14"/>
        <v>1.9426929706522831</v>
      </c>
      <c r="E168">
        <f t="shared" si="17"/>
        <v>1.9426929706522831</v>
      </c>
      <c r="F168">
        <f t="shared" si="15"/>
        <v>4220.9419998717776</v>
      </c>
    </row>
    <row r="169" spans="1:6" x14ac:dyDescent="0.25">
      <c r="A169">
        <f t="shared" si="16"/>
        <v>3300</v>
      </c>
      <c r="B169">
        <v>22</v>
      </c>
      <c r="C169">
        <f t="shared" si="13"/>
        <v>194.2692970652283</v>
      </c>
      <c r="D169">
        <f t="shared" si="14"/>
        <v>1.9426929706522831</v>
      </c>
      <c r="E169">
        <f t="shared" si="17"/>
        <v>1.9426929706522831</v>
      </c>
      <c r="F169">
        <f t="shared" si="15"/>
        <v>4415.2112969370055</v>
      </c>
    </row>
    <row r="170" spans="1:6" x14ac:dyDescent="0.25">
      <c r="A170">
        <f t="shared" si="16"/>
        <v>3400</v>
      </c>
      <c r="B170">
        <v>23</v>
      </c>
      <c r="C170">
        <f t="shared" si="13"/>
        <v>203.09971965910231</v>
      </c>
      <c r="D170">
        <f t="shared" si="14"/>
        <v>2.0309971965910232</v>
      </c>
      <c r="E170">
        <f t="shared" si="17"/>
        <v>1.9721277126318633</v>
      </c>
      <c r="F170">
        <f t="shared" si="15"/>
        <v>4618.3110165961079</v>
      </c>
    </row>
    <row r="171" spans="1:6" x14ac:dyDescent="0.25">
      <c r="A171">
        <f t="shared" si="16"/>
        <v>3500</v>
      </c>
      <c r="B171">
        <v>22</v>
      </c>
      <c r="C171">
        <f t="shared" si="13"/>
        <v>194.2692970652283</v>
      </c>
      <c r="D171">
        <f t="shared" si="14"/>
        <v>1.9426929706522831</v>
      </c>
      <c r="E171">
        <f t="shared" si="17"/>
        <v>1.9721277126318633</v>
      </c>
      <c r="F171">
        <f t="shared" si="15"/>
        <v>4812.5803136613358</v>
      </c>
    </row>
    <row r="172" spans="1:6" x14ac:dyDescent="0.25">
      <c r="A172">
        <f t="shared" si="16"/>
        <v>3600</v>
      </c>
      <c r="B172">
        <v>23</v>
      </c>
      <c r="C172">
        <f t="shared" si="13"/>
        <v>203.09971965910231</v>
      </c>
      <c r="D172">
        <f t="shared" si="14"/>
        <v>2.0309971965910232</v>
      </c>
      <c r="E172">
        <f t="shared" si="17"/>
        <v>2.001562454611443</v>
      </c>
      <c r="F172">
        <f t="shared" si="15"/>
        <v>5015.6800333204383</v>
      </c>
    </row>
    <row r="173" spans="1:6" x14ac:dyDescent="0.25">
      <c r="A173">
        <f t="shared" si="16"/>
        <v>3700</v>
      </c>
      <c r="B173">
        <v>23</v>
      </c>
      <c r="C173">
        <f t="shared" si="13"/>
        <v>203.09971965910231</v>
      </c>
      <c r="D173">
        <f t="shared" si="14"/>
        <v>2.0309971965910232</v>
      </c>
      <c r="E173">
        <f t="shared" si="17"/>
        <v>2.001562454611443</v>
      </c>
      <c r="F173">
        <f t="shared" si="15"/>
        <v>5218.7797529795407</v>
      </c>
    </row>
    <row r="174" spans="1:6" x14ac:dyDescent="0.25">
      <c r="A174">
        <f t="shared" si="16"/>
        <v>3800</v>
      </c>
      <c r="B174">
        <v>23</v>
      </c>
      <c r="C174">
        <f t="shared" si="13"/>
        <v>203.09971965910231</v>
      </c>
      <c r="D174">
        <f t="shared" si="14"/>
        <v>2.0309971965910232</v>
      </c>
      <c r="E174">
        <f t="shared" si="17"/>
        <v>2.0309971965910232</v>
      </c>
      <c r="F174">
        <f t="shared" si="15"/>
        <v>5421.8794726386432</v>
      </c>
    </row>
    <row r="175" spans="1:6" x14ac:dyDescent="0.25">
      <c r="A175">
        <f t="shared" si="16"/>
        <v>3900</v>
      </c>
      <c r="B175">
        <v>23</v>
      </c>
      <c r="C175">
        <f t="shared" si="13"/>
        <v>203.09971965910231</v>
      </c>
      <c r="D175">
        <f t="shared" si="14"/>
        <v>2.0309971965910232</v>
      </c>
      <c r="E175">
        <f t="shared" si="17"/>
        <v>2.0309971965910232</v>
      </c>
      <c r="F175">
        <f t="shared" si="15"/>
        <v>5624.9791922977456</v>
      </c>
    </row>
    <row r="176" spans="1:6" x14ac:dyDescent="0.25">
      <c r="A176">
        <f t="shared" si="16"/>
        <v>4000</v>
      </c>
      <c r="B176">
        <v>24</v>
      </c>
      <c r="C176">
        <f t="shared" si="13"/>
        <v>211.93014225297634</v>
      </c>
      <c r="D176">
        <f t="shared" si="14"/>
        <v>2.1193014225297633</v>
      </c>
      <c r="E176">
        <f t="shared" si="17"/>
        <v>2.0604319385706034</v>
      </c>
      <c r="F176">
        <f t="shared" si="15"/>
        <v>5836.9093345507217</v>
      </c>
    </row>
    <row r="177" spans="1:6" x14ac:dyDescent="0.25">
      <c r="A177">
        <f t="shared" si="16"/>
        <v>4100</v>
      </c>
      <c r="B177">
        <v>22</v>
      </c>
      <c r="C177">
        <f t="shared" si="13"/>
        <v>194.2692970652283</v>
      </c>
      <c r="D177">
        <f t="shared" si="14"/>
        <v>1.9426929706522831</v>
      </c>
      <c r="E177">
        <f t="shared" si="17"/>
        <v>2.0309971965910232</v>
      </c>
      <c r="F177">
        <f t="shared" si="15"/>
        <v>6031.1786316159496</v>
      </c>
    </row>
    <row r="178" spans="1:6" x14ac:dyDescent="0.25">
      <c r="A178">
        <f t="shared" si="16"/>
        <v>4200</v>
      </c>
      <c r="B178">
        <v>22</v>
      </c>
      <c r="C178">
        <f t="shared" si="13"/>
        <v>194.2692970652283</v>
      </c>
      <c r="D178">
        <f t="shared" si="14"/>
        <v>1.9426929706522831</v>
      </c>
      <c r="E178">
        <f t="shared" si="17"/>
        <v>2.001562454611443</v>
      </c>
      <c r="F178">
        <f t="shared" si="15"/>
        <v>6225.4479286811775</v>
      </c>
    </row>
    <row r="179" spans="1:6" x14ac:dyDescent="0.25">
      <c r="A179">
        <f t="shared" si="16"/>
        <v>4300</v>
      </c>
      <c r="B179">
        <v>20</v>
      </c>
      <c r="C179">
        <f t="shared" si="13"/>
        <v>176.60845187748026</v>
      </c>
      <c r="D179">
        <f t="shared" si="14"/>
        <v>1.7660845187748027</v>
      </c>
      <c r="E179">
        <f t="shared" si="17"/>
        <v>1.8838234866931229</v>
      </c>
      <c r="F179">
        <f t="shared" si="15"/>
        <v>6402.056380558658</v>
      </c>
    </row>
    <row r="180" spans="1:6" x14ac:dyDescent="0.25">
      <c r="A180">
        <f t="shared" si="16"/>
        <v>4400</v>
      </c>
      <c r="B180">
        <v>19</v>
      </c>
      <c r="C180">
        <f t="shared" si="13"/>
        <v>167.77802928360626</v>
      </c>
      <c r="D180">
        <f t="shared" si="14"/>
        <v>1.6777802928360626</v>
      </c>
      <c r="E180">
        <f t="shared" si="17"/>
        <v>1.7955192607543828</v>
      </c>
      <c r="F180">
        <f t="shared" si="15"/>
        <v>6569.834409842264</v>
      </c>
    </row>
    <row r="181" spans="1:6" x14ac:dyDescent="0.25">
      <c r="A181">
        <f t="shared" si="16"/>
        <v>4500</v>
      </c>
      <c r="B181">
        <v>18</v>
      </c>
      <c r="C181">
        <f t="shared" si="13"/>
        <v>158.94760668973225</v>
      </c>
      <c r="D181">
        <f t="shared" si="14"/>
        <v>1.5894760668973225</v>
      </c>
      <c r="E181">
        <f t="shared" si="17"/>
        <v>1.6777802928360626</v>
      </c>
      <c r="F181">
        <f t="shared" si="15"/>
        <v>6728.7820165319963</v>
      </c>
    </row>
    <row r="182" spans="1:6" x14ac:dyDescent="0.25">
      <c r="A182">
        <f t="shared" si="16"/>
        <v>4600</v>
      </c>
      <c r="B182">
        <v>17</v>
      </c>
      <c r="C182">
        <f t="shared" si="13"/>
        <v>150.11718409585822</v>
      </c>
      <c r="D182">
        <f t="shared" si="14"/>
        <v>1.5011718409585821</v>
      </c>
      <c r="E182">
        <f t="shared" si="17"/>
        <v>1.5894760668973225</v>
      </c>
      <c r="F182">
        <f t="shared" si="15"/>
        <v>6878.899200627855</v>
      </c>
    </row>
    <row r="183" spans="1:6" x14ac:dyDescent="0.25">
      <c r="A183">
        <f t="shared" si="16"/>
        <v>4700</v>
      </c>
      <c r="B183">
        <v>15</v>
      </c>
      <c r="C183">
        <f t="shared" si="13"/>
        <v>132.45633890811021</v>
      </c>
      <c r="D183">
        <f t="shared" si="14"/>
        <v>1.3245633890811022</v>
      </c>
      <c r="E183">
        <f t="shared" si="17"/>
        <v>1.4717370989790022</v>
      </c>
      <c r="F183">
        <f t="shared" si="15"/>
        <v>7011.3555395359654</v>
      </c>
    </row>
    <row r="184" spans="1:6" x14ac:dyDescent="0.25">
      <c r="A184">
        <f t="shared" si="16"/>
        <v>4800</v>
      </c>
      <c r="B184">
        <v>14</v>
      </c>
      <c r="C184">
        <f t="shared" si="13"/>
        <v>123.62591631423619</v>
      </c>
      <c r="D184">
        <f t="shared" si="14"/>
        <v>1.2362591631423618</v>
      </c>
      <c r="E184">
        <f t="shared" si="17"/>
        <v>1.3539981310606821</v>
      </c>
      <c r="F184">
        <f t="shared" si="15"/>
        <v>7134.9814558502012</v>
      </c>
    </row>
    <row r="185" spans="1:6" x14ac:dyDescent="0.25">
      <c r="A185">
        <f t="shared" si="16"/>
        <v>4900</v>
      </c>
      <c r="B185">
        <v>13</v>
      </c>
      <c r="C185">
        <f t="shared" si="13"/>
        <v>114.79549372036217</v>
      </c>
      <c r="D185">
        <f t="shared" si="14"/>
        <v>1.1479549372036217</v>
      </c>
      <c r="E185">
        <f t="shared" si="17"/>
        <v>1.2362591631423621</v>
      </c>
      <c r="F185">
        <f t="shared" si="15"/>
        <v>7249.7769495705634</v>
      </c>
    </row>
    <row r="186" spans="1:6" x14ac:dyDescent="0.25">
      <c r="A186">
        <f t="shared" si="16"/>
        <v>5000</v>
      </c>
      <c r="B186">
        <v>12</v>
      </c>
      <c r="C186">
        <f t="shared" si="13"/>
        <v>105.96507112648817</v>
      </c>
      <c r="D186">
        <f t="shared" si="14"/>
        <v>1.0596507112648816</v>
      </c>
      <c r="E186">
        <f t="shared" si="17"/>
        <v>1.1479549372036217</v>
      </c>
      <c r="F186">
        <f t="shared" si="15"/>
        <v>7355.7420206970519</v>
      </c>
    </row>
    <row r="187" spans="1:6" x14ac:dyDescent="0.25">
      <c r="A187">
        <f t="shared" si="16"/>
        <v>5100</v>
      </c>
      <c r="B187">
        <v>11</v>
      </c>
      <c r="C187">
        <f t="shared" si="13"/>
        <v>97.13464853261415</v>
      </c>
      <c r="D187">
        <f t="shared" si="14"/>
        <v>0.97134648532614154</v>
      </c>
      <c r="E187">
        <f t="shared" si="17"/>
        <v>1.0596507112648816</v>
      </c>
      <c r="F187">
        <f t="shared" si="15"/>
        <v>7452.8766692296658</v>
      </c>
    </row>
    <row r="188" spans="1:6" x14ac:dyDescent="0.25">
      <c r="A188">
        <f t="shared" si="16"/>
        <v>5200</v>
      </c>
      <c r="B188">
        <v>10</v>
      </c>
      <c r="C188">
        <f t="shared" si="13"/>
        <v>88.304225938740132</v>
      </c>
      <c r="D188">
        <f t="shared" si="14"/>
        <v>0.88304225938740133</v>
      </c>
      <c r="E188">
        <f t="shared" si="17"/>
        <v>0.97134648532614154</v>
      </c>
      <c r="F188">
        <f t="shared" si="15"/>
        <v>7541.1808951684061</v>
      </c>
    </row>
    <row r="189" spans="1:6" x14ac:dyDescent="0.25">
      <c r="A189">
        <f t="shared" si="16"/>
        <v>5300</v>
      </c>
      <c r="B189">
        <v>9</v>
      </c>
      <c r="C189">
        <f t="shared" si="13"/>
        <v>79.473803344866127</v>
      </c>
      <c r="D189">
        <f t="shared" si="14"/>
        <v>0.79473803344866123</v>
      </c>
      <c r="E189">
        <f t="shared" si="17"/>
        <v>0.88304225938740133</v>
      </c>
      <c r="F189">
        <f t="shared" si="15"/>
        <v>7620.6546985132718</v>
      </c>
    </row>
    <row r="190" spans="1:6" x14ac:dyDescent="0.25">
      <c r="A190">
        <f t="shared" si="16"/>
        <v>5400</v>
      </c>
      <c r="B190">
        <v>7</v>
      </c>
      <c r="C190">
        <f t="shared" si="13"/>
        <v>61.812958157118096</v>
      </c>
      <c r="D190">
        <f t="shared" si="14"/>
        <v>0.61812958157118092</v>
      </c>
      <c r="E190">
        <f t="shared" si="17"/>
        <v>0.76530329146908116</v>
      </c>
      <c r="F190">
        <f t="shared" si="15"/>
        <v>7682.4676566703902</v>
      </c>
    </row>
    <row r="191" spans="1:6" x14ac:dyDescent="0.25">
      <c r="A191">
        <f t="shared" si="16"/>
        <v>5500</v>
      </c>
      <c r="B191">
        <v>7</v>
      </c>
      <c r="C191">
        <f t="shared" si="13"/>
        <v>61.812958157118096</v>
      </c>
      <c r="D191">
        <f t="shared" si="14"/>
        <v>0.61812958157118092</v>
      </c>
      <c r="E191">
        <f t="shared" si="17"/>
        <v>0.67699906553034106</v>
      </c>
      <c r="F191">
        <f t="shared" si="15"/>
        <v>7744.2806148275085</v>
      </c>
    </row>
    <row r="192" spans="1:6" x14ac:dyDescent="0.25">
      <c r="A192">
        <f t="shared" si="16"/>
        <v>5600</v>
      </c>
      <c r="B192">
        <v>5</v>
      </c>
      <c r="C192">
        <f t="shared" si="13"/>
        <v>44.152112969370066</v>
      </c>
      <c r="D192">
        <f t="shared" si="14"/>
        <v>0.44152112969370066</v>
      </c>
      <c r="E192">
        <f t="shared" si="17"/>
        <v>0.55926009761202089</v>
      </c>
      <c r="F192">
        <f t="shared" si="15"/>
        <v>7788.4327277968787</v>
      </c>
    </row>
    <row r="193" spans="1:6" x14ac:dyDescent="0.25">
      <c r="A193">
        <f t="shared" si="16"/>
        <v>5700</v>
      </c>
      <c r="B193">
        <v>5</v>
      </c>
      <c r="C193">
        <f t="shared" si="13"/>
        <v>44.152112969370066</v>
      </c>
      <c r="D193">
        <f t="shared" si="14"/>
        <v>0.44152112969370066</v>
      </c>
      <c r="E193">
        <f t="shared" si="17"/>
        <v>0.50039061365286075</v>
      </c>
      <c r="F193">
        <f t="shared" si="15"/>
        <v>7832.5848407662488</v>
      </c>
    </row>
    <row r="194" spans="1:6" x14ac:dyDescent="0.25">
      <c r="A194">
        <f t="shared" si="16"/>
        <v>5800</v>
      </c>
      <c r="B194">
        <v>4</v>
      </c>
      <c r="C194">
        <f t="shared" si="13"/>
        <v>35.321690375496054</v>
      </c>
      <c r="D194">
        <f t="shared" si="14"/>
        <v>0.35321690375496057</v>
      </c>
      <c r="E194">
        <f t="shared" si="17"/>
        <v>0.41208638771412059</v>
      </c>
      <c r="F194">
        <f t="shared" si="15"/>
        <v>7867.9065311417453</v>
      </c>
    </row>
    <row r="195" spans="1:6" x14ac:dyDescent="0.25">
      <c r="A195">
        <f t="shared" si="16"/>
        <v>5900</v>
      </c>
      <c r="B195">
        <v>2</v>
      </c>
      <c r="C195">
        <f t="shared" si="13"/>
        <v>17.660845187748027</v>
      </c>
      <c r="D195">
        <f t="shared" si="14"/>
        <v>0.17660845187748028</v>
      </c>
      <c r="E195">
        <f t="shared" si="17"/>
        <v>0.32378216177538049</v>
      </c>
      <c r="F195">
        <f t="shared" si="15"/>
        <v>7885.5673763294935</v>
      </c>
    </row>
    <row r="196" spans="1:6" x14ac:dyDescent="0.25">
      <c r="A196">
        <f t="shared" si="16"/>
        <v>6000</v>
      </c>
      <c r="B196">
        <v>2</v>
      </c>
      <c r="C196">
        <f t="shared" si="13"/>
        <v>17.660845187748027</v>
      </c>
      <c r="D196">
        <f t="shared" si="14"/>
        <v>0.17660845187748028</v>
      </c>
      <c r="E196">
        <f t="shared" si="17"/>
        <v>0.23547793583664037</v>
      </c>
      <c r="F196">
        <f t="shared" si="15"/>
        <v>7903.2282215172418</v>
      </c>
    </row>
  </sheetData>
  <mergeCells count="3">
    <mergeCell ref="E1:F1"/>
    <mergeCell ref="E2:F2"/>
    <mergeCell ref="E3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6471-6038-45AD-AEDB-E224D88B526C}">
  <dimension ref="A1:U196"/>
  <sheetViews>
    <sheetView workbookViewId="0">
      <selection activeCell="N2" sqref="N2"/>
    </sheetView>
  </sheetViews>
  <sheetFormatPr defaultRowHeight="15" x14ac:dyDescent="0.25"/>
  <cols>
    <col min="2" max="2" width="12.85546875" customWidth="1"/>
    <col min="3" max="3" width="12.42578125" customWidth="1"/>
    <col min="4" max="4" width="12.140625" customWidth="1"/>
    <col min="5" max="5" width="18" customWidth="1"/>
    <col min="6" max="6" width="18.7109375" customWidth="1"/>
  </cols>
  <sheetData>
    <row r="1" spans="1:21" x14ac:dyDescent="0.25">
      <c r="A1" t="s">
        <v>0</v>
      </c>
      <c r="B1">
        <v>100</v>
      </c>
      <c r="C1" t="s">
        <v>2</v>
      </c>
      <c r="E1" s="1" t="s">
        <v>5</v>
      </c>
      <c r="F1" s="1"/>
      <c r="G1">
        <f xml:space="preserve"> (PI() * 62.4) * ((1/12)*(20/37))</f>
        <v>8.8304225938740135</v>
      </c>
      <c r="R1" t="s">
        <v>9</v>
      </c>
      <c r="S1" t="s">
        <v>10</v>
      </c>
      <c r="U1" t="s">
        <v>14</v>
      </c>
    </row>
    <row r="2" spans="1:21" x14ac:dyDescent="0.25">
      <c r="E2" s="1" t="s">
        <v>17</v>
      </c>
      <c r="F2" s="1"/>
      <c r="G2">
        <v>4</v>
      </c>
      <c r="R2">
        <v>19.5</v>
      </c>
      <c r="S2">
        <v>1467</v>
      </c>
      <c r="U2">
        <v>15</v>
      </c>
    </row>
    <row r="3" spans="1:21" x14ac:dyDescent="0.25">
      <c r="A3" t="s">
        <v>11</v>
      </c>
      <c r="B3">
        <v>1</v>
      </c>
      <c r="E3" s="1" t="s">
        <v>18</v>
      </c>
      <c r="F3" s="1"/>
      <c r="G3">
        <v>7.63</v>
      </c>
    </row>
    <row r="4" spans="1:21" x14ac:dyDescent="0.25">
      <c r="A4" t="s">
        <v>1</v>
      </c>
      <c r="B4" t="s">
        <v>3</v>
      </c>
      <c r="C4" t="s">
        <v>6</v>
      </c>
      <c r="D4" t="s">
        <v>4</v>
      </c>
      <c r="E4" t="s">
        <v>8</v>
      </c>
      <c r="F4" t="s">
        <v>7</v>
      </c>
      <c r="G4">
        <f>AVERAGE(E36:E46)</f>
        <v>1.1185201952240418</v>
      </c>
      <c r="P4">
        <f>B3</f>
        <v>1</v>
      </c>
      <c r="Q4">
        <f>G4</f>
        <v>1.1185201952240418</v>
      </c>
      <c r="R4">
        <f>P4/Q4</f>
        <v>0.89403839489880466</v>
      </c>
      <c r="S4">
        <f>S$2 - P4*R$2</f>
        <v>1447.5</v>
      </c>
    </row>
    <row r="5" spans="1:21" x14ac:dyDescent="0.25">
      <c r="A5">
        <v>0</v>
      </c>
      <c r="B5">
        <v>0</v>
      </c>
      <c r="C5">
        <f>(B5*G$1)</f>
        <v>0</v>
      </c>
      <c r="D5">
        <f>C5/B$1</f>
        <v>0</v>
      </c>
      <c r="E5">
        <v>0</v>
      </c>
      <c r="F5">
        <v>0</v>
      </c>
      <c r="P5">
        <f>B68</f>
        <v>1.25</v>
      </c>
      <c r="Q5">
        <f>G69</f>
        <v>1.3486463597916676</v>
      </c>
      <c r="R5">
        <f t="shared" ref="R5:R6" si="0">P5/Q5</f>
        <v>0.9268552804258442</v>
      </c>
      <c r="S5">
        <f t="shared" ref="S5:S9" si="1">S$2 - P5*R$2</f>
        <v>1442.625</v>
      </c>
    </row>
    <row r="6" spans="1:21" x14ac:dyDescent="0.25">
      <c r="A6">
        <f>A5 + B$1</f>
        <v>100</v>
      </c>
      <c r="B6">
        <v>1</v>
      </c>
      <c r="C6">
        <f t="shared" ref="C6:C65" si="2">(B6*G$1)</f>
        <v>8.8304225938740135</v>
      </c>
      <c r="D6">
        <f t="shared" ref="D6:D65" si="3">C6/B$1</f>
        <v>8.8304225938740141E-2</v>
      </c>
      <c r="E6">
        <v>0</v>
      </c>
      <c r="F6">
        <f>F5 + C6</f>
        <v>8.8304225938740135</v>
      </c>
      <c r="P6">
        <f>B134</f>
        <v>1.5</v>
      </c>
      <c r="Q6">
        <f>G135</f>
        <v>1.632290237049439</v>
      </c>
      <c r="R6">
        <f t="shared" si="0"/>
        <v>0.91895421901893537</v>
      </c>
      <c r="S6">
        <f t="shared" si="1"/>
        <v>1437.75</v>
      </c>
    </row>
    <row r="7" spans="1:21" x14ac:dyDescent="0.25">
      <c r="A7">
        <f>A6 + B$1</f>
        <v>200</v>
      </c>
      <c r="B7">
        <v>2</v>
      </c>
      <c r="C7">
        <f t="shared" si="2"/>
        <v>17.660845187748027</v>
      </c>
      <c r="D7">
        <f t="shared" si="3"/>
        <v>0.17660845187748028</v>
      </c>
      <c r="E7">
        <f>(D7 + D6 + D5)/3</f>
        <v>8.8304225938740141E-2</v>
      </c>
      <c r="F7">
        <f t="shared" ref="F7:F65" si="4">F6 + C7</f>
        <v>26.491267781622042</v>
      </c>
      <c r="P7">
        <f>(Q7-0.0821)/1.0275</f>
        <v>0.8933333333333332</v>
      </c>
      <c r="Q7">
        <v>1</v>
      </c>
      <c r="S7">
        <f t="shared" si="1"/>
        <v>1449.58</v>
      </c>
      <c r="T7">
        <f>INT(S$12 - Q7*S$11)</f>
        <v>1450</v>
      </c>
    </row>
    <row r="8" spans="1:21" x14ac:dyDescent="0.25">
      <c r="A8">
        <f t="shared" ref="A8:A65" si="5">A7 + B$1</f>
        <v>300</v>
      </c>
      <c r="B8">
        <v>5</v>
      </c>
      <c r="C8">
        <f t="shared" si="2"/>
        <v>44.152112969370066</v>
      </c>
      <c r="D8">
        <f t="shared" si="3"/>
        <v>0.44152112969370066</v>
      </c>
      <c r="E8">
        <f t="shared" ref="E8:E65" si="6">(D8 + D7 + D6)/3</f>
        <v>0.23547793583664034</v>
      </c>
      <c r="F8">
        <f t="shared" si="4"/>
        <v>70.643380750992108</v>
      </c>
      <c r="P8">
        <f t="shared" ref="P8:P9" si="7">(Q8-0.0821)/1.0275</f>
        <v>1.8665693430656933</v>
      </c>
      <c r="Q8">
        <v>2</v>
      </c>
      <c r="S8">
        <f t="shared" si="1"/>
        <v>1430.601897810219</v>
      </c>
      <c r="T8">
        <f t="shared" ref="T8:T9" si="8">INT(S$12 - Q8*S$11)</f>
        <v>1431</v>
      </c>
    </row>
    <row r="9" spans="1:21" x14ac:dyDescent="0.25">
      <c r="A9">
        <f t="shared" si="5"/>
        <v>400</v>
      </c>
      <c r="B9">
        <v>6</v>
      </c>
      <c r="C9">
        <f t="shared" si="2"/>
        <v>52.982535563244085</v>
      </c>
      <c r="D9">
        <f t="shared" si="3"/>
        <v>0.52982535563244082</v>
      </c>
      <c r="E9">
        <f t="shared" si="6"/>
        <v>0.38265164573454058</v>
      </c>
      <c r="F9">
        <f t="shared" si="4"/>
        <v>123.62591631423619</v>
      </c>
      <c r="P9">
        <f t="shared" si="7"/>
        <v>2.8398053527980531</v>
      </c>
      <c r="Q9">
        <v>3</v>
      </c>
      <c r="S9">
        <f t="shared" si="1"/>
        <v>1411.6237956204379</v>
      </c>
      <c r="T9">
        <f t="shared" si="8"/>
        <v>1412</v>
      </c>
    </row>
    <row r="10" spans="1:21" x14ac:dyDescent="0.25">
      <c r="A10">
        <f t="shared" si="5"/>
        <v>500</v>
      </c>
      <c r="B10">
        <v>7</v>
      </c>
      <c r="C10">
        <f t="shared" si="2"/>
        <v>61.812958157118096</v>
      </c>
      <c r="D10">
        <f t="shared" si="3"/>
        <v>0.61812958157118092</v>
      </c>
      <c r="E10">
        <f t="shared" si="6"/>
        <v>0.52982535563244082</v>
      </c>
      <c r="F10">
        <f t="shared" si="4"/>
        <v>185.4388744713543</v>
      </c>
    </row>
    <row r="11" spans="1:21" x14ac:dyDescent="0.25">
      <c r="A11">
        <f t="shared" si="5"/>
        <v>600</v>
      </c>
      <c r="B11">
        <v>8</v>
      </c>
      <c r="C11">
        <f t="shared" si="2"/>
        <v>70.643380750992108</v>
      </c>
      <c r="D11">
        <f t="shared" si="3"/>
        <v>0.70643380750992113</v>
      </c>
      <c r="E11">
        <f t="shared" si="6"/>
        <v>0.61812958157118092</v>
      </c>
      <c r="F11">
        <f t="shared" si="4"/>
        <v>256.08225522234642</v>
      </c>
      <c r="Q11" t="s">
        <v>12</v>
      </c>
      <c r="R11">
        <f>S7-S8</f>
        <v>18.978102189780884</v>
      </c>
      <c r="S11">
        <v>19</v>
      </c>
    </row>
    <row r="12" spans="1:21" x14ac:dyDescent="0.25">
      <c r="A12">
        <f t="shared" si="5"/>
        <v>700</v>
      </c>
      <c r="B12">
        <v>9</v>
      </c>
      <c r="C12">
        <f t="shared" si="2"/>
        <v>79.473803344866127</v>
      </c>
      <c r="D12">
        <f t="shared" si="3"/>
        <v>0.79473803344866123</v>
      </c>
      <c r="E12">
        <f t="shared" si="6"/>
        <v>0.70643380750992113</v>
      </c>
      <c r="F12">
        <f t="shared" si="4"/>
        <v>335.55605856721252</v>
      </c>
      <c r="Q12" t="s">
        <v>13</v>
      </c>
      <c r="R12">
        <f>S7+R11</f>
        <v>1468.5581021897808</v>
      </c>
      <c r="S12">
        <v>1469</v>
      </c>
    </row>
    <row r="13" spans="1:21" x14ac:dyDescent="0.25">
      <c r="A13">
        <f t="shared" si="5"/>
        <v>800</v>
      </c>
      <c r="B13">
        <v>9</v>
      </c>
      <c r="C13">
        <f t="shared" si="2"/>
        <v>79.473803344866127</v>
      </c>
      <c r="D13">
        <f t="shared" si="3"/>
        <v>0.79473803344866123</v>
      </c>
      <c r="E13">
        <f t="shared" si="6"/>
        <v>0.76530329146908116</v>
      </c>
      <c r="F13">
        <f t="shared" si="4"/>
        <v>415.02986191207867</v>
      </c>
    </row>
    <row r="14" spans="1:21" x14ac:dyDescent="0.25">
      <c r="A14">
        <f t="shared" si="5"/>
        <v>900</v>
      </c>
      <c r="B14">
        <v>10</v>
      </c>
      <c r="C14">
        <f t="shared" si="2"/>
        <v>88.304225938740132</v>
      </c>
      <c r="D14">
        <f t="shared" si="3"/>
        <v>0.88304225938740133</v>
      </c>
      <c r="E14">
        <f t="shared" si="6"/>
        <v>0.82417277542824119</v>
      </c>
      <c r="F14">
        <f t="shared" si="4"/>
        <v>503.33408785081883</v>
      </c>
    </row>
    <row r="15" spans="1:21" x14ac:dyDescent="0.25">
      <c r="A15">
        <f t="shared" si="5"/>
        <v>1000</v>
      </c>
      <c r="B15">
        <v>11</v>
      </c>
      <c r="C15">
        <f t="shared" si="2"/>
        <v>97.13464853261415</v>
      </c>
      <c r="D15">
        <f t="shared" si="3"/>
        <v>0.97134648532614154</v>
      </c>
      <c r="E15">
        <f t="shared" si="6"/>
        <v>0.88304225938740144</v>
      </c>
      <c r="F15">
        <f t="shared" si="4"/>
        <v>600.468736383433</v>
      </c>
    </row>
    <row r="16" spans="1:21" x14ac:dyDescent="0.25">
      <c r="A16">
        <f t="shared" si="5"/>
        <v>1100</v>
      </c>
      <c r="B16">
        <v>10</v>
      </c>
      <c r="C16">
        <f t="shared" si="2"/>
        <v>88.304225938740132</v>
      </c>
      <c r="D16">
        <f t="shared" si="3"/>
        <v>0.88304225938740133</v>
      </c>
      <c r="E16">
        <f t="shared" si="6"/>
        <v>0.91247700136698151</v>
      </c>
      <c r="F16">
        <f t="shared" si="4"/>
        <v>688.77296232217316</v>
      </c>
    </row>
    <row r="17" spans="1:6" x14ac:dyDescent="0.25">
      <c r="A17">
        <f t="shared" si="5"/>
        <v>1200</v>
      </c>
      <c r="B17">
        <v>11</v>
      </c>
      <c r="C17">
        <f t="shared" si="2"/>
        <v>97.13464853261415</v>
      </c>
      <c r="D17">
        <f t="shared" si="3"/>
        <v>0.97134648532614154</v>
      </c>
      <c r="E17">
        <f t="shared" si="6"/>
        <v>0.94191174334656147</v>
      </c>
      <c r="F17">
        <f t="shared" si="4"/>
        <v>785.90761085478732</v>
      </c>
    </row>
    <row r="18" spans="1:6" x14ac:dyDescent="0.25">
      <c r="A18">
        <f t="shared" si="5"/>
        <v>1300</v>
      </c>
      <c r="B18">
        <v>12</v>
      </c>
      <c r="C18">
        <f t="shared" si="2"/>
        <v>105.96507112648817</v>
      </c>
      <c r="D18">
        <f t="shared" si="3"/>
        <v>1.0596507112648816</v>
      </c>
      <c r="E18">
        <f t="shared" si="6"/>
        <v>0.97134648532614154</v>
      </c>
      <c r="F18">
        <f t="shared" si="4"/>
        <v>891.87268198127549</v>
      </c>
    </row>
    <row r="19" spans="1:6" x14ac:dyDescent="0.25">
      <c r="A19">
        <f t="shared" si="5"/>
        <v>1400</v>
      </c>
      <c r="B19">
        <v>11</v>
      </c>
      <c r="C19">
        <f t="shared" si="2"/>
        <v>97.13464853261415</v>
      </c>
      <c r="D19">
        <f t="shared" si="3"/>
        <v>0.97134648532614154</v>
      </c>
      <c r="E19">
        <f t="shared" si="6"/>
        <v>1.0007812273057215</v>
      </c>
      <c r="F19">
        <f t="shared" si="4"/>
        <v>989.00733051388966</v>
      </c>
    </row>
    <row r="20" spans="1:6" x14ac:dyDescent="0.25">
      <c r="A20">
        <f t="shared" si="5"/>
        <v>1500</v>
      </c>
      <c r="B20">
        <v>12</v>
      </c>
      <c r="C20">
        <f t="shared" si="2"/>
        <v>105.96507112648817</v>
      </c>
      <c r="D20">
        <f t="shared" si="3"/>
        <v>1.0596507112648816</v>
      </c>
      <c r="E20">
        <f t="shared" si="6"/>
        <v>1.0302159692853017</v>
      </c>
      <c r="F20">
        <f t="shared" si="4"/>
        <v>1094.9724016403779</v>
      </c>
    </row>
    <row r="21" spans="1:6" x14ac:dyDescent="0.25">
      <c r="A21">
        <f t="shared" si="5"/>
        <v>1600</v>
      </c>
      <c r="B21">
        <v>12</v>
      </c>
      <c r="C21">
        <f t="shared" si="2"/>
        <v>105.96507112648817</v>
      </c>
      <c r="D21">
        <f t="shared" si="3"/>
        <v>1.0596507112648816</v>
      </c>
      <c r="E21">
        <f t="shared" si="6"/>
        <v>1.0302159692853017</v>
      </c>
      <c r="F21">
        <f t="shared" si="4"/>
        <v>1200.937472766866</v>
      </c>
    </row>
    <row r="22" spans="1:6" x14ac:dyDescent="0.25">
      <c r="A22">
        <f t="shared" si="5"/>
        <v>1700</v>
      </c>
      <c r="B22">
        <v>12</v>
      </c>
      <c r="C22">
        <f t="shared" si="2"/>
        <v>105.96507112648817</v>
      </c>
      <c r="D22">
        <f t="shared" si="3"/>
        <v>1.0596507112648816</v>
      </c>
      <c r="E22">
        <f t="shared" si="6"/>
        <v>1.0596507112648816</v>
      </c>
      <c r="F22">
        <f t="shared" si="4"/>
        <v>1306.902543893354</v>
      </c>
    </row>
    <row r="23" spans="1:6" x14ac:dyDescent="0.25">
      <c r="A23">
        <f t="shared" si="5"/>
        <v>1800</v>
      </c>
      <c r="B23">
        <v>12</v>
      </c>
      <c r="C23">
        <f t="shared" si="2"/>
        <v>105.96507112648817</v>
      </c>
      <c r="D23">
        <f t="shared" si="3"/>
        <v>1.0596507112648816</v>
      </c>
      <c r="E23">
        <f t="shared" si="6"/>
        <v>1.0596507112648816</v>
      </c>
      <c r="F23">
        <f t="shared" si="4"/>
        <v>1412.8676150198421</v>
      </c>
    </row>
    <row r="24" spans="1:6" x14ac:dyDescent="0.25">
      <c r="A24">
        <f t="shared" si="5"/>
        <v>1900</v>
      </c>
      <c r="B24">
        <v>11</v>
      </c>
      <c r="C24">
        <f t="shared" si="2"/>
        <v>97.13464853261415</v>
      </c>
      <c r="D24">
        <f t="shared" si="3"/>
        <v>0.97134648532614154</v>
      </c>
      <c r="E24">
        <f t="shared" si="6"/>
        <v>1.0302159692853017</v>
      </c>
      <c r="F24">
        <f t="shared" si="4"/>
        <v>1510.0022635524563</v>
      </c>
    </row>
    <row r="25" spans="1:6" x14ac:dyDescent="0.25">
      <c r="A25">
        <f t="shared" si="5"/>
        <v>2000</v>
      </c>
      <c r="B25">
        <v>12</v>
      </c>
      <c r="C25">
        <f t="shared" si="2"/>
        <v>105.96507112648817</v>
      </c>
      <c r="D25">
        <f t="shared" si="3"/>
        <v>1.0596507112648816</v>
      </c>
      <c r="E25">
        <f t="shared" si="6"/>
        <v>1.0302159692853017</v>
      </c>
      <c r="F25">
        <f t="shared" si="4"/>
        <v>1615.9673346789446</v>
      </c>
    </row>
    <row r="26" spans="1:6" x14ac:dyDescent="0.25">
      <c r="A26">
        <f t="shared" si="5"/>
        <v>2100</v>
      </c>
      <c r="B26">
        <v>12</v>
      </c>
      <c r="C26">
        <f t="shared" si="2"/>
        <v>105.96507112648817</v>
      </c>
      <c r="D26">
        <f t="shared" si="3"/>
        <v>1.0596507112648816</v>
      </c>
      <c r="E26">
        <f t="shared" si="6"/>
        <v>1.0302159692853017</v>
      </c>
      <c r="F26">
        <f t="shared" si="4"/>
        <v>1721.9324058054326</v>
      </c>
    </row>
    <row r="27" spans="1:6" x14ac:dyDescent="0.25">
      <c r="A27">
        <f t="shared" si="5"/>
        <v>2200</v>
      </c>
      <c r="B27">
        <v>12</v>
      </c>
      <c r="C27">
        <f t="shared" si="2"/>
        <v>105.96507112648817</v>
      </c>
      <c r="D27">
        <f t="shared" si="3"/>
        <v>1.0596507112648816</v>
      </c>
      <c r="E27">
        <f t="shared" si="6"/>
        <v>1.0596507112648816</v>
      </c>
      <c r="F27">
        <f t="shared" si="4"/>
        <v>1827.8974769319207</v>
      </c>
    </row>
    <row r="28" spans="1:6" x14ac:dyDescent="0.25">
      <c r="A28">
        <f t="shared" si="5"/>
        <v>2300</v>
      </c>
      <c r="B28">
        <v>12</v>
      </c>
      <c r="C28">
        <f t="shared" si="2"/>
        <v>105.96507112648817</v>
      </c>
      <c r="D28">
        <f t="shared" si="3"/>
        <v>1.0596507112648816</v>
      </c>
      <c r="E28">
        <f t="shared" si="6"/>
        <v>1.0596507112648816</v>
      </c>
      <c r="F28">
        <f t="shared" si="4"/>
        <v>1933.8625480584087</v>
      </c>
    </row>
    <row r="29" spans="1:6" x14ac:dyDescent="0.25">
      <c r="A29">
        <f t="shared" si="5"/>
        <v>2400</v>
      </c>
      <c r="B29">
        <v>13</v>
      </c>
      <c r="C29">
        <f t="shared" si="2"/>
        <v>114.79549372036217</v>
      </c>
      <c r="D29">
        <f t="shared" si="3"/>
        <v>1.1479549372036217</v>
      </c>
      <c r="E29">
        <f t="shared" si="6"/>
        <v>1.0890854532444616</v>
      </c>
      <c r="F29">
        <f t="shared" si="4"/>
        <v>2048.6580417787709</v>
      </c>
    </row>
    <row r="30" spans="1:6" x14ac:dyDescent="0.25">
      <c r="A30">
        <f t="shared" si="5"/>
        <v>2500</v>
      </c>
      <c r="B30">
        <v>12</v>
      </c>
      <c r="C30">
        <f t="shared" si="2"/>
        <v>105.96507112648817</v>
      </c>
      <c r="D30">
        <f t="shared" si="3"/>
        <v>1.0596507112648816</v>
      </c>
      <c r="E30">
        <f t="shared" si="6"/>
        <v>1.0890854532444616</v>
      </c>
      <c r="F30">
        <f t="shared" si="4"/>
        <v>2154.6231129052589</v>
      </c>
    </row>
    <row r="31" spans="1:6" x14ac:dyDescent="0.25">
      <c r="A31">
        <f t="shared" si="5"/>
        <v>2600</v>
      </c>
      <c r="B31">
        <v>13</v>
      </c>
      <c r="C31">
        <f t="shared" si="2"/>
        <v>114.79549372036217</v>
      </c>
      <c r="D31">
        <f t="shared" si="3"/>
        <v>1.1479549372036217</v>
      </c>
      <c r="E31">
        <f t="shared" si="6"/>
        <v>1.1185201952240418</v>
      </c>
      <c r="F31">
        <f t="shared" si="4"/>
        <v>2269.4186066256211</v>
      </c>
    </row>
    <row r="32" spans="1:6" x14ac:dyDescent="0.25">
      <c r="A32">
        <f t="shared" si="5"/>
        <v>2700</v>
      </c>
      <c r="B32">
        <v>12</v>
      </c>
      <c r="C32">
        <f t="shared" si="2"/>
        <v>105.96507112648817</v>
      </c>
      <c r="D32">
        <f t="shared" si="3"/>
        <v>1.0596507112648816</v>
      </c>
      <c r="E32">
        <f t="shared" si="6"/>
        <v>1.0890854532444616</v>
      </c>
      <c r="F32">
        <f t="shared" si="4"/>
        <v>2375.3836777521092</v>
      </c>
    </row>
    <row r="33" spans="1:6" x14ac:dyDescent="0.25">
      <c r="A33">
        <f t="shared" si="5"/>
        <v>2800</v>
      </c>
      <c r="B33">
        <v>13</v>
      </c>
      <c r="C33">
        <f t="shared" si="2"/>
        <v>114.79549372036217</v>
      </c>
      <c r="D33">
        <f t="shared" si="3"/>
        <v>1.1479549372036217</v>
      </c>
      <c r="E33">
        <f t="shared" si="6"/>
        <v>1.1185201952240418</v>
      </c>
      <c r="F33">
        <f t="shared" si="4"/>
        <v>2490.1791714724714</v>
      </c>
    </row>
    <row r="34" spans="1:6" x14ac:dyDescent="0.25">
      <c r="A34">
        <f t="shared" si="5"/>
        <v>2900</v>
      </c>
      <c r="B34">
        <v>12</v>
      </c>
      <c r="C34">
        <f t="shared" si="2"/>
        <v>105.96507112648817</v>
      </c>
      <c r="D34">
        <f t="shared" si="3"/>
        <v>1.0596507112648816</v>
      </c>
      <c r="E34">
        <f t="shared" si="6"/>
        <v>1.0890854532444616</v>
      </c>
      <c r="F34">
        <f t="shared" si="4"/>
        <v>2596.1442425989594</v>
      </c>
    </row>
    <row r="35" spans="1:6" x14ac:dyDescent="0.25">
      <c r="A35">
        <f t="shared" si="5"/>
        <v>3000</v>
      </c>
      <c r="B35">
        <v>13</v>
      </c>
      <c r="C35">
        <f t="shared" si="2"/>
        <v>114.79549372036217</v>
      </c>
      <c r="D35">
        <f t="shared" si="3"/>
        <v>1.1479549372036217</v>
      </c>
      <c r="E35">
        <f t="shared" si="6"/>
        <v>1.1185201952240418</v>
      </c>
      <c r="F35">
        <f t="shared" si="4"/>
        <v>2710.9397363193216</v>
      </c>
    </row>
    <row r="36" spans="1:6" x14ac:dyDescent="0.25">
      <c r="A36">
        <f t="shared" si="5"/>
        <v>3100</v>
      </c>
      <c r="B36">
        <v>12</v>
      </c>
      <c r="C36">
        <f t="shared" si="2"/>
        <v>105.96507112648817</v>
      </c>
      <c r="D36">
        <f t="shared" si="3"/>
        <v>1.0596507112648816</v>
      </c>
      <c r="E36">
        <f t="shared" si="6"/>
        <v>1.0890854532444616</v>
      </c>
      <c r="F36">
        <f t="shared" si="4"/>
        <v>2816.9048074458096</v>
      </c>
    </row>
    <row r="37" spans="1:6" x14ac:dyDescent="0.25">
      <c r="A37">
        <f t="shared" si="5"/>
        <v>3200</v>
      </c>
      <c r="B37">
        <v>13</v>
      </c>
      <c r="C37">
        <f t="shared" si="2"/>
        <v>114.79549372036217</v>
      </c>
      <c r="D37">
        <f t="shared" si="3"/>
        <v>1.1479549372036217</v>
      </c>
      <c r="E37">
        <f t="shared" si="6"/>
        <v>1.1185201952240418</v>
      </c>
      <c r="F37">
        <f t="shared" si="4"/>
        <v>2931.7003011661718</v>
      </c>
    </row>
    <row r="38" spans="1:6" x14ac:dyDescent="0.25">
      <c r="A38">
        <f t="shared" si="5"/>
        <v>3300</v>
      </c>
      <c r="B38">
        <v>13</v>
      </c>
      <c r="C38">
        <f t="shared" si="2"/>
        <v>114.79549372036217</v>
      </c>
      <c r="D38">
        <f t="shared" si="3"/>
        <v>1.1479549372036217</v>
      </c>
      <c r="E38">
        <f t="shared" si="6"/>
        <v>1.1185201952240418</v>
      </c>
      <c r="F38">
        <f t="shared" si="4"/>
        <v>3046.495794886534</v>
      </c>
    </row>
    <row r="39" spans="1:6" x14ac:dyDescent="0.25">
      <c r="A39">
        <f t="shared" si="5"/>
        <v>3400</v>
      </c>
      <c r="B39">
        <v>12</v>
      </c>
      <c r="C39">
        <f t="shared" si="2"/>
        <v>105.96507112648817</v>
      </c>
      <c r="D39">
        <f t="shared" si="3"/>
        <v>1.0596507112648816</v>
      </c>
      <c r="E39">
        <f t="shared" si="6"/>
        <v>1.1185201952240418</v>
      </c>
      <c r="F39">
        <f t="shared" si="4"/>
        <v>3152.460866013022</v>
      </c>
    </row>
    <row r="40" spans="1:6" x14ac:dyDescent="0.25">
      <c r="A40">
        <f t="shared" si="5"/>
        <v>3500</v>
      </c>
      <c r="B40">
        <v>13</v>
      </c>
      <c r="C40">
        <f t="shared" si="2"/>
        <v>114.79549372036217</v>
      </c>
      <c r="D40">
        <f t="shared" si="3"/>
        <v>1.1479549372036217</v>
      </c>
      <c r="E40">
        <f t="shared" si="6"/>
        <v>1.1185201952240418</v>
      </c>
      <c r="F40">
        <f t="shared" si="4"/>
        <v>3267.2563597333842</v>
      </c>
    </row>
    <row r="41" spans="1:6" x14ac:dyDescent="0.25">
      <c r="A41">
        <f t="shared" si="5"/>
        <v>3600</v>
      </c>
      <c r="B41">
        <v>13</v>
      </c>
      <c r="C41">
        <f t="shared" si="2"/>
        <v>114.79549372036217</v>
      </c>
      <c r="D41">
        <f t="shared" si="3"/>
        <v>1.1479549372036217</v>
      </c>
      <c r="E41">
        <f t="shared" si="6"/>
        <v>1.1185201952240418</v>
      </c>
      <c r="F41">
        <f t="shared" si="4"/>
        <v>3382.0518534537464</v>
      </c>
    </row>
    <row r="42" spans="1:6" x14ac:dyDescent="0.25">
      <c r="A42">
        <f t="shared" si="5"/>
        <v>3700</v>
      </c>
      <c r="B42">
        <v>12</v>
      </c>
      <c r="C42">
        <f t="shared" si="2"/>
        <v>105.96507112648817</v>
      </c>
      <c r="D42">
        <f t="shared" si="3"/>
        <v>1.0596507112648816</v>
      </c>
      <c r="E42">
        <f t="shared" si="6"/>
        <v>1.1185201952240418</v>
      </c>
      <c r="F42">
        <f t="shared" si="4"/>
        <v>3488.0169245802344</v>
      </c>
    </row>
    <row r="43" spans="1:6" x14ac:dyDescent="0.25">
      <c r="A43">
        <f t="shared" si="5"/>
        <v>3800</v>
      </c>
      <c r="B43">
        <v>13</v>
      </c>
      <c r="C43">
        <f t="shared" si="2"/>
        <v>114.79549372036217</v>
      </c>
      <c r="D43">
        <f t="shared" si="3"/>
        <v>1.1479549372036217</v>
      </c>
      <c r="E43">
        <f t="shared" si="6"/>
        <v>1.1185201952240418</v>
      </c>
      <c r="F43">
        <f t="shared" si="4"/>
        <v>3602.8124183005966</v>
      </c>
    </row>
    <row r="44" spans="1:6" x14ac:dyDescent="0.25">
      <c r="A44">
        <f t="shared" si="5"/>
        <v>3900</v>
      </c>
      <c r="B44">
        <v>13</v>
      </c>
      <c r="C44">
        <f t="shared" si="2"/>
        <v>114.79549372036217</v>
      </c>
      <c r="D44">
        <f t="shared" si="3"/>
        <v>1.1479549372036217</v>
      </c>
      <c r="E44">
        <f t="shared" si="6"/>
        <v>1.1185201952240418</v>
      </c>
      <c r="F44">
        <f t="shared" si="4"/>
        <v>3717.6079120209588</v>
      </c>
    </row>
    <row r="45" spans="1:6" x14ac:dyDescent="0.25">
      <c r="A45">
        <f t="shared" si="5"/>
        <v>4000</v>
      </c>
      <c r="B45">
        <v>13</v>
      </c>
      <c r="C45">
        <f t="shared" si="2"/>
        <v>114.79549372036217</v>
      </c>
      <c r="D45">
        <f t="shared" si="3"/>
        <v>1.1479549372036217</v>
      </c>
      <c r="E45">
        <f t="shared" si="6"/>
        <v>1.1479549372036217</v>
      </c>
      <c r="F45">
        <f t="shared" si="4"/>
        <v>3832.403405741321</v>
      </c>
    </row>
    <row r="46" spans="1:6" x14ac:dyDescent="0.25">
      <c r="A46">
        <f t="shared" si="5"/>
        <v>4100</v>
      </c>
      <c r="B46">
        <v>12</v>
      </c>
      <c r="C46">
        <f t="shared" si="2"/>
        <v>105.96507112648817</v>
      </c>
      <c r="D46">
        <f t="shared" si="3"/>
        <v>1.0596507112648816</v>
      </c>
      <c r="E46">
        <f t="shared" si="6"/>
        <v>1.1185201952240418</v>
      </c>
      <c r="F46">
        <f t="shared" si="4"/>
        <v>3938.368476867809</v>
      </c>
    </row>
    <row r="47" spans="1:6" x14ac:dyDescent="0.25">
      <c r="A47">
        <f t="shared" si="5"/>
        <v>4200</v>
      </c>
      <c r="B47">
        <v>11</v>
      </c>
      <c r="C47">
        <f t="shared" si="2"/>
        <v>97.13464853261415</v>
      </c>
      <c r="D47">
        <f t="shared" si="3"/>
        <v>0.97134648532614154</v>
      </c>
      <c r="E47">
        <f t="shared" si="6"/>
        <v>1.0596507112648816</v>
      </c>
      <c r="F47">
        <f t="shared" si="4"/>
        <v>4035.503125400423</v>
      </c>
    </row>
    <row r="48" spans="1:6" x14ac:dyDescent="0.25">
      <c r="A48">
        <f t="shared" si="5"/>
        <v>4300</v>
      </c>
      <c r="B48">
        <v>10</v>
      </c>
      <c r="C48">
        <f t="shared" si="2"/>
        <v>88.304225938740132</v>
      </c>
      <c r="D48">
        <f t="shared" si="3"/>
        <v>0.88304225938740133</v>
      </c>
      <c r="E48">
        <f t="shared" si="6"/>
        <v>0.97134648532614154</v>
      </c>
      <c r="F48">
        <f t="shared" si="4"/>
        <v>4123.8073513391628</v>
      </c>
    </row>
    <row r="49" spans="1:6" x14ac:dyDescent="0.25">
      <c r="A49">
        <f t="shared" si="5"/>
        <v>4400</v>
      </c>
      <c r="B49">
        <v>9</v>
      </c>
      <c r="C49">
        <f t="shared" si="2"/>
        <v>79.473803344866127</v>
      </c>
      <c r="D49">
        <f t="shared" si="3"/>
        <v>0.79473803344866123</v>
      </c>
      <c r="E49">
        <f t="shared" si="6"/>
        <v>0.88304225938740133</v>
      </c>
      <c r="F49">
        <f t="shared" si="4"/>
        <v>4203.2811546840285</v>
      </c>
    </row>
    <row r="50" spans="1:6" x14ac:dyDescent="0.25">
      <c r="A50">
        <f t="shared" si="5"/>
        <v>4500</v>
      </c>
      <c r="B50">
        <v>8</v>
      </c>
      <c r="C50">
        <f t="shared" si="2"/>
        <v>70.643380750992108</v>
      </c>
      <c r="D50">
        <f t="shared" si="3"/>
        <v>0.70643380750992113</v>
      </c>
      <c r="E50">
        <f t="shared" si="6"/>
        <v>0.79473803344866123</v>
      </c>
      <c r="F50">
        <f t="shared" si="4"/>
        <v>4273.9245354350205</v>
      </c>
    </row>
    <row r="51" spans="1:6" x14ac:dyDescent="0.25">
      <c r="A51">
        <f t="shared" si="5"/>
        <v>4600</v>
      </c>
      <c r="B51">
        <v>7</v>
      </c>
      <c r="C51">
        <f t="shared" si="2"/>
        <v>61.812958157118096</v>
      </c>
      <c r="D51">
        <f t="shared" si="3"/>
        <v>0.61812958157118092</v>
      </c>
      <c r="E51">
        <f t="shared" si="6"/>
        <v>0.70643380750992113</v>
      </c>
      <c r="F51">
        <f t="shared" si="4"/>
        <v>4335.7374935921389</v>
      </c>
    </row>
    <row r="52" spans="1:6" x14ac:dyDescent="0.25">
      <c r="A52">
        <f t="shared" si="5"/>
        <v>4700</v>
      </c>
      <c r="B52">
        <v>5</v>
      </c>
      <c r="C52">
        <f t="shared" si="2"/>
        <v>44.152112969370066</v>
      </c>
      <c r="D52">
        <f t="shared" si="3"/>
        <v>0.44152112969370066</v>
      </c>
      <c r="E52">
        <f t="shared" si="6"/>
        <v>0.58869483959160096</v>
      </c>
      <c r="F52">
        <f t="shared" si="4"/>
        <v>4379.889606561509</v>
      </c>
    </row>
    <row r="53" spans="1:6" x14ac:dyDescent="0.25">
      <c r="A53">
        <f t="shared" si="5"/>
        <v>4800</v>
      </c>
      <c r="B53">
        <v>5</v>
      </c>
      <c r="C53">
        <f t="shared" si="2"/>
        <v>44.152112969370066</v>
      </c>
      <c r="D53">
        <f t="shared" si="3"/>
        <v>0.44152112969370066</v>
      </c>
      <c r="E53">
        <f t="shared" si="6"/>
        <v>0.50039061365286075</v>
      </c>
      <c r="F53">
        <f t="shared" si="4"/>
        <v>4424.0417195308792</v>
      </c>
    </row>
    <row r="54" spans="1:6" x14ac:dyDescent="0.25">
      <c r="A54">
        <f t="shared" si="5"/>
        <v>4900</v>
      </c>
      <c r="B54">
        <v>4</v>
      </c>
      <c r="C54">
        <f t="shared" si="2"/>
        <v>35.321690375496054</v>
      </c>
      <c r="D54">
        <f t="shared" si="3"/>
        <v>0.35321690375496057</v>
      </c>
      <c r="E54">
        <f t="shared" si="6"/>
        <v>0.41208638771412059</v>
      </c>
      <c r="F54">
        <f t="shared" si="4"/>
        <v>4459.3634099063756</v>
      </c>
    </row>
    <row r="55" spans="1:6" x14ac:dyDescent="0.25">
      <c r="A55">
        <f t="shared" si="5"/>
        <v>5000</v>
      </c>
      <c r="B55">
        <v>3</v>
      </c>
      <c r="C55">
        <f t="shared" si="2"/>
        <v>26.491267781622042</v>
      </c>
      <c r="D55">
        <f t="shared" si="3"/>
        <v>0.26491267781622041</v>
      </c>
      <c r="E55">
        <f t="shared" si="6"/>
        <v>0.35321690375496057</v>
      </c>
      <c r="F55">
        <f t="shared" si="4"/>
        <v>4485.8546776879975</v>
      </c>
    </row>
    <row r="56" spans="1:6" x14ac:dyDescent="0.25">
      <c r="A56">
        <f t="shared" si="5"/>
        <v>5100</v>
      </c>
      <c r="B56">
        <v>2</v>
      </c>
      <c r="C56">
        <f t="shared" si="2"/>
        <v>17.660845187748027</v>
      </c>
      <c r="D56">
        <f t="shared" si="3"/>
        <v>0.17660845187748028</v>
      </c>
      <c r="E56">
        <f t="shared" si="6"/>
        <v>0.26491267781622047</v>
      </c>
      <c r="F56">
        <f t="shared" si="4"/>
        <v>4503.5155228757458</v>
      </c>
    </row>
    <row r="57" spans="1:6" x14ac:dyDescent="0.25">
      <c r="A57">
        <f t="shared" si="5"/>
        <v>5200</v>
      </c>
      <c r="B57">
        <v>0</v>
      </c>
      <c r="C57">
        <f t="shared" si="2"/>
        <v>0</v>
      </c>
      <c r="D57">
        <f t="shared" si="3"/>
        <v>0</v>
      </c>
      <c r="E57">
        <f t="shared" si="6"/>
        <v>0.14717370989790024</v>
      </c>
      <c r="F57">
        <f t="shared" si="4"/>
        <v>4503.5155228757458</v>
      </c>
    </row>
    <row r="58" spans="1:6" x14ac:dyDescent="0.25">
      <c r="A58">
        <f t="shared" si="5"/>
        <v>5300</v>
      </c>
      <c r="B58">
        <v>0</v>
      </c>
      <c r="C58">
        <f t="shared" si="2"/>
        <v>0</v>
      </c>
      <c r="D58">
        <f t="shared" si="3"/>
        <v>0</v>
      </c>
      <c r="E58">
        <f t="shared" si="6"/>
        <v>5.8869483959160092E-2</v>
      </c>
      <c r="F58">
        <f t="shared" si="4"/>
        <v>4503.5155228757458</v>
      </c>
    </row>
    <row r="59" spans="1:6" x14ac:dyDescent="0.25">
      <c r="A59">
        <f t="shared" si="5"/>
        <v>5400</v>
      </c>
      <c r="B59">
        <v>0</v>
      </c>
      <c r="C59">
        <f t="shared" si="2"/>
        <v>0</v>
      </c>
      <c r="D59">
        <f t="shared" si="3"/>
        <v>0</v>
      </c>
      <c r="E59">
        <f t="shared" si="6"/>
        <v>0</v>
      </c>
      <c r="F59">
        <f t="shared" si="4"/>
        <v>4503.5155228757458</v>
      </c>
    </row>
    <row r="60" spans="1:6" x14ac:dyDescent="0.25">
      <c r="A60">
        <f t="shared" si="5"/>
        <v>5500</v>
      </c>
      <c r="B60">
        <v>0</v>
      </c>
      <c r="C60">
        <f t="shared" si="2"/>
        <v>0</v>
      </c>
      <c r="D60">
        <f t="shared" si="3"/>
        <v>0</v>
      </c>
      <c r="E60">
        <f t="shared" si="6"/>
        <v>0</v>
      </c>
      <c r="F60">
        <f t="shared" si="4"/>
        <v>4503.5155228757458</v>
      </c>
    </row>
    <row r="61" spans="1:6" x14ac:dyDescent="0.25">
      <c r="A61">
        <f t="shared" si="5"/>
        <v>5600</v>
      </c>
      <c r="B61">
        <v>0</v>
      </c>
      <c r="C61">
        <f t="shared" si="2"/>
        <v>0</v>
      </c>
      <c r="D61">
        <f t="shared" si="3"/>
        <v>0</v>
      </c>
      <c r="E61">
        <f t="shared" si="6"/>
        <v>0</v>
      </c>
      <c r="F61">
        <f t="shared" si="4"/>
        <v>4503.5155228757458</v>
      </c>
    </row>
    <row r="62" spans="1:6" x14ac:dyDescent="0.25">
      <c r="A62">
        <f t="shared" si="5"/>
        <v>5700</v>
      </c>
      <c r="B62">
        <v>0</v>
      </c>
      <c r="C62">
        <f t="shared" si="2"/>
        <v>0</v>
      </c>
      <c r="D62">
        <f t="shared" si="3"/>
        <v>0</v>
      </c>
      <c r="E62">
        <f t="shared" si="6"/>
        <v>0</v>
      </c>
      <c r="F62">
        <f t="shared" si="4"/>
        <v>4503.5155228757458</v>
      </c>
    </row>
    <row r="63" spans="1:6" x14ac:dyDescent="0.25">
      <c r="A63">
        <f t="shared" si="5"/>
        <v>5800</v>
      </c>
      <c r="B63">
        <v>0</v>
      </c>
      <c r="C63">
        <f t="shared" si="2"/>
        <v>0</v>
      </c>
      <c r="D63">
        <f t="shared" si="3"/>
        <v>0</v>
      </c>
      <c r="E63">
        <f t="shared" si="6"/>
        <v>0</v>
      </c>
      <c r="F63">
        <f t="shared" si="4"/>
        <v>4503.5155228757458</v>
      </c>
    </row>
    <row r="64" spans="1:6" x14ac:dyDescent="0.25">
      <c r="A64">
        <f t="shared" si="5"/>
        <v>5900</v>
      </c>
      <c r="B64">
        <v>0</v>
      </c>
      <c r="C64">
        <f t="shared" si="2"/>
        <v>0</v>
      </c>
      <c r="D64">
        <f t="shared" si="3"/>
        <v>0</v>
      </c>
      <c r="E64">
        <f t="shared" si="6"/>
        <v>0</v>
      </c>
      <c r="F64">
        <f t="shared" si="4"/>
        <v>4503.5155228757458</v>
      </c>
    </row>
    <row r="65" spans="1:7" x14ac:dyDescent="0.25">
      <c r="A65">
        <f t="shared" si="5"/>
        <v>6000</v>
      </c>
      <c r="B65">
        <v>0</v>
      </c>
      <c r="C65">
        <f t="shared" si="2"/>
        <v>0</v>
      </c>
      <c r="D65">
        <f t="shared" si="3"/>
        <v>0</v>
      </c>
      <c r="E65">
        <f t="shared" si="6"/>
        <v>0</v>
      </c>
      <c r="F65">
        <f t="shared" si="4"/>
        <v>4503.5155228757458</v>
      </c>
    </row>
    <row r="68" spans="1:7" x14ac:dyDescent="0.25">
      <c r="A68" t="s">
        <v>11</v>
      </c>
      <c r="B68">
        <v>1.25</v>
      </c>
    </row>
    <row r="69" spans="1:7" x14ac:dyDescent="0.25">
      <c r="A69" t="s">
        <v>1</v>
      </c>
      <c r="B69" t="s">
        <v>3</v>
      </c>
      <c r="C69" t="s">
        <v>6</v>
      </c>
      <c r="D69" t="s">
        <v>4</v>
      </c>
      <c r="E69" t="s">
        <v>8</v>
      </c>
      <c r="F69" t="s">
        <v>7</v>
      </c>
      <c r="G69">
        <f>AVERAGE(E101:E111)</f>
        <v>1.3486463597916676</v>
      </c>
    </row>
    <row r="70" spans="1:7" x14ac:dyDescent="0.25">
      <c r="A70">
        <v>0</v>
      </c>
      <c r="B70">
        <v>0</v>
      </c>
      <c r="C70">
        <f>(B70*G$1)</f>
        <v>0</v>
      </c>
      <c r="D70">
        <f>C70/B$1</f>
        <v>0</v>
      </c>
      <c r="E70">
        <v>0</v>
      </c>
      <c r="F70">
        <v>0</v>
      </c>
    </row>
    <row r="71" spans="1:7" x14ac:dyDescent="0.25">
      <c r="A71">
        <f>A70 + B$1</f>
        <v>100</v>
      </c>
      <c r="B71">
        <v>1</v>
      </c>
      <c r="C71">
        <f t="shared" ref="C71:C130" si="9">(B71*G$1)</f>
        <v>8.8304225938740135</v>
      </c>
      <c r="D71">
        <f t="shared" ref="D71:D130" si="10">C71/B$1</f>
        <v>8.8304225938740141E-2</v>
      </c>
      <c r="E71">
        <v>0</v>
      </c>
      <c r="F71">
        <f>F70 + C71</f>
        <v>8.8304225938740135</v>
      </c>
    </row>
    <row r="72" spans="1:7" x14ac:dyDescent="0.25">
      <c r="A72">
        <f>A71 + B$1</f>
        <v>200</v>
      </c>
      <c r="B72">
        <v>3</v>
      </c>
      <c r="C72">
        <f t="shared" si="9"/>
        <v>26.491267781622042</v>
      </c>
      <c r="D72">
        <f t="shared" si="10"/>
        <v>0.26491267781622041</v>
      </c>
      <c r="E72">
        <f>(D72 + D71 + D70)/3</f>
        <v>0.11773896791832018</v>
      </c>
      <c r="F72">
        <f t="shared" ref="F72:F130" si="11">F71 + C72</f>
        <v>35.321690375496054</v>
      </c>
    </row>
    <row r="73" spans="1:7" x14ac:dyDescent="0.25">
      <c r="A73">
        <f t="shared" ref="A73:A130" si="12">A72 + B$1</f>
        <v>300</v>
      </c>
      <c r="B73">
        <v>4</v>
      </c>
      <c r="C73">
        <f t="shared" si="9"/>
        <v>35.321690375496054</v>
      </c>
      <c r="D73">
        <f t="shared" si="10"/>
        <v>0.35321690375496057</v>
      </c>
      <c r="E73">
        <f t="shared" ref="E73:E130" si="13">(D73 + D72 + D71)/3</f>
        <v>0.23547793583664034</v>
      </c>
      <c r="F73">
        <f t="shared" si="11"/>
        <v>70.643380750992108</v>
      </c>
    </row>
    <row r="74" spans="1:7" x14ac:dyDescent="0.25">
      <c r="A74">
        <f t="shared" si="12"/>
        <v>400</v>
      </c>
      <c r="B74">
        <v>6</v>
      </c>
      <c r="C74">
        <f t="shared" si="9"/>
        <v>52.982535563244085</v>
      </c>
      <c r="D74">
        <f t="shared" si="10"/>
        <v>0.52982535563244082</v>
      </c>
      <c r="E74">
        <f t="shared" si="13"/>
        <v>0.38265164573454058</v>
      </c>
      <c r="F74">
        <f t="shared" si="11"/>
        <v>123.62591631423619</v>
      </c>
    </row>
    <row r="75" spans="1:7" x14ac:dyDescent="0.25">
      <c r="A75">
        <f t="shared" si="12"/>
        <v>500</v>
      </c>
      <c r="B75">
        <v>8</v>
      </c>
      <c r="C75">
        <f t="shared" si="9"/>
        <v>70.643380750992108</v>
      </c>
      <c r="D75">
        <f t="shared" si="10"/>
        <v>0.70643380750992113</v>
      </c>
      <c r="E75">
        <f t="shared" si="13"/>
        <v>0.52982535563244082</v>
      </c>
      <c r="F75">
        <f t="shared" si="11"/>
        <v>194.2692970652283</v>
      </c>
    </row>
    <row r="76" spans="1:7" x14ac:dyDescent="0.25">
      <c r="A76">
        <f t="shared" si="12"/>
        <v>600</v>
      </c>
      <c r="B76">
        <v>9</v>
      </c>
      <c r="C76">
        <f t="shared" si="9"/>
        <v>79.473803344866127</v>
      </c>
      <c r="D76">
        <f t="shared" si="10"/>
        <v>0.79473803344866123</v>
      </c>
      <c r="E76">
        <f t="shared" si="13"/>
        <v>0.67699906553034106</v>
      </c>
      <c r="F76">
        <f t="shared" si="11"/>
        <v>273.74310041009443</v>
      </c>
    </row>
    <row r="77" spans="1:7" x14ac:dyDescent="0.25">
      <c r="A77">
        <f t="shared" si="12"/>
        <v>700</v>
      </c>
      <c r="B77">
        <v>11</v>
      </c>
      <c r="C77">
        <f t="shared" si="9"/>
        <v>97.13464853261415</v>
      </c>
      <c r="D77">
        <f t="shared" si="10"/>
        <v>0.97134648532614154</v>
      </c>
      <c r="E77">
        <f t="shared" si="13"/>
        <v>0.82417277542824141</v>
      </c>
      <c r="F77">
        <f t="shared" si="11"/>
        <v>370.87774894270859</v>
      </c>
    </row>
    <row r="78" spans="1:7" x14ac:dyDescent="0.25">
      <c r="A78">
        <f t="shared" si="12"/>
        <v>800</v>
      </c>
      <c r="B78">
        <v>11</v>
      </c>
      <c r="C78">
        <f t="shared" si="9"/>
        <v>97.13464853261415</v>
      </c>
      <c r="D78">
        <f t="shared" si="10"/>
        <v>0.97134648532614154</v>
      </c>
      <c r="E78">
        <f t="shared" si="13"/>
        <v>0.91247700136698151</v>
      </c>
      <c r="F78">
        <f t="shared" si="11"/>
        <v>468.01239747532276</v>
      </c>
    </row>
    <row r="79" spans="1:7" x14ac:dyDescent="0.25">
      <c r="A79">
        <f t="shared" si="12"/>
        <v>900</v>
      </c>
      <c r="B79">
        <v>12</v>
      </c>
      <c r="C79">
        <f t="shared" si="9"/>
        <v>105.96507112648817</v>
      </c>
      <c r="D79">
        <f t="shared" si="10"/>
        <v>1.0596507112648816</v>
      </c>
      <c r="E79">
        <f t="shared" si="13"/>
        <v>1.0007812273057215</v>
      </c>
      <c r="F79">
        <f t="shared" si="11"/>
        <v>573.97746860181087</v>
      </c>
    </row>
    <row r="80" spans="1:7" x14ac:dyDescent="0.25">
      <c r="A80">
        <f t="shared" si="12"/>
        <v>1000</v>
      </c>
      <c r="B80">
        <v>12</v>
      </c>
      <c r="C80">
        <f t="shared" si="9"/>
        <v>105.96507112648817</v>
      </c>
      <c r="D80">
        <f t="shared" si="10"/>
        <v>1.0596507112648816</v>
      </c>
      <c r="E80">
        <f t="shared" si="13"/>
        <v>1.0302159692853017</v>
      </c>
      <c r="F80">
        <f t="shared" si="11"/>
        <v>679.94253972829904</v>
      </c>
    </row>
    <row r="81" spans="1:6" x14ac:dyDescent="0.25">
      <c r="A81">
        <f t="shared" si="12"/>
        <v>1100</v>
      </c>
      <c r="B81">
        <v>13</v>
      </c>
      <c r="C81">
        <f t="shared" si="9"/>
        <v>114.79549372036217</v>
      </c>
      <c r="D81">
        <f t="shared" si="10"/>
        <v>1.1479549372036217</v>
      </c>
      <c r="E81">
        <f t="shared" si="13"/>
        <v>1.0890854532444616</v>
      </c>
      <c r="F81">
        <f t="shared" si="11"/>
        <v>794.73803344866121</v>
      </c>
    </row>
    <row r="82" spans="1:6" x14ac:dyDescent="0.25">
      <c r="A82">
        <f t="shared" si="12"/>
        <v>1200</v>
      </c>
      <c r="B82">
        <v>14</v>
      </c>
      <c r="C82">
        <f t="shared" si="9"/>
        <v>123.62591631423619</v>
      </c>
      <c r="D82">
        <f t="shared" si="10"/>
        <v>1.2362591631423618</v>
      </c>
      <c r="E82">
        <f t="shared" si="13"/>
        <v>1.1479549372036217</v>
      </c>
      <c r="F82">
        <f t="shared" si="11"/>
        <v>918.36394976289739</v>
      </c>
    </row>
    <row r="83" spans="1:6" x14ac:dyDescent="0.25">
      <c r="A83">
        <f t="shared" si="12"/>
        <v>1300</v>
      </c>
      <c r="B83">
        <v>14</v>
      </c>
      <c r="C83">
        <f t="shared" si="9"/>
        <v>123.62591631423619</v>
      </c>
      <c r="D83">
        <f t="shared" si="10"/>
        <v>1.2362591631423618</v>
      </c>
      <c r="E83">
        <f t="shared" si="13"/>
        <v>1.2068244211627819</v>
      </c>
      <c r="F83">
        <f t="shared" si="11"/>
        <v>1041.9898660771337</v>
      </c>
    </row>
    <row r="84" spans="1:6" x14ac:dyDescent="0.25">
      <c r="A84">
        <f t="shared" si="12"/>
        <v>1400</v>
      </c>
      <c r="B84">
        <v>14</v>
      </c>
      <c r="C84">
        <f t="shared" si="9"/>
        <v>123.62591631423619</v>
      </c>
      <c r="D84">
        <f t="shared" si="10"/>
        <v>1.2362591631423618</v>
      </c>
      <c r="E84">
        <f t="shared" si="13"/>
        <v>1.2362591631423618</v>
      </c>
      <c r="F84">
        <f t="shared" si="11"/>
        <v>1165.61578239137</v>
      </c>
    </row>
    <row r="85" spans="1:6" x14ac:dyDescent="0.25">
      <c r="A85">
        <f t="shared" si="12"/>
        <v>1500</v>
      </c>
      <c r="B85">
        <v>14</v>
      </c>
      <c r="C85">
        <f t="shared" si="9"/>
        <v>123.62591631423619</v>
      </c>
      <c r="D85">
        <f t="shared" si="10"/>
        <v>1.2362591631423618</v>
      </c>
      <c r="E85">
        <f t="shared" si="13"/>
        <v>1.2362591631423618</v>
      </c>
      <c r="F85">
        <f t="shared" si="11"/>
        <v>1289.2416987056063</v>
      </c>
    </row>
    <row r="86" spans="1:6" x14ac:dyDescent="0.25">
      <c r="A86">
        <f t="shared" si="12"/>
        <v>1600</v>
      </c>
      <c r="B86">
        <v>15</v>
      </c>
      <c r="C86">
        <f t="shared" si="9"/>
        <v>132.45633890811021</v>
      </c>
      <c r="D86">
        <f t="shared" si="10"/>
        <v>1.3245633890811022</v>
      </c>
      <c r="E86">
        <f t="shared" si="13"/>
        <v>1.265693905121942</v>
      </c>
      <c r="F86">
        <f t="shared" si="11"/>
        <v>1421.6980376137165</v>
      </c>
    </row>
    <row r="87" spans="1:6" x14ac:dyDescent="0.25">
      <c r="A87">
        <f t="shared" si="12"/>
        <v>1700</v>
      </c>
      <c r="B87">
        <v>14</v>
      </c>
      <c r="C87">
        <f t="shared" si="9"/>
        <v>123.62591631423619</v>
      </c>
      <c r="D87">
        <f t="shared" si="10"/>
        <v>1.2362591631423618</v>
      </c>
      <c r="E87">
        <f t="shared" si="13"/>
        <v>1.265693905121942</v>
      </c>
      <c r="F87">
        <f t="shared" si="11"/>
        <v>1545.3239539279527</v>
      </c>
    </row>
    <row r="88" spans="1:6" x14ac:dyDescent="0.25">
      <c r="A88">
        <f t="shared" si="12"/>
        <v>1800</v>
      </c>
      <c r="B88">
        <v>15</v>
      </c>
      <c r="C88">
        <f t="shared" si="9"/>
        <v>132.45633890811021</v>
      </c>
      <c r="D88">
        <f t="shared" si="10"/>
        <v>1.3245633890811022</v>
      </c>
      <c r="E88">
        <f t="shared" si="13"/>
        <v>1.295128647101522</v>
      </c>
      <c r="F88">
        <f t="shared" si="11"/>
        <v>1677.7802928360629</v>
      </c>
    </row>
    <row r="89" spans="1:6" x14ac:dyDescent="0.25">
      <c r="A89">
        <f t="shared" si="12"/>
        <v>1900</v>
      </c>
      <c r="B89">
        <v>15</v>
      </c>
      <c r="C89">
        <f t="shared" si="9"/>
        <v>132.45633890811021</v>
      </c>
      <c r="D89">
        <f t="shared" si="10"/>
        <v>1.3245633890811022</v>
      </c>
      <c r="E89">
        <f t="shared" si="13"/>
        <v>1.295128647101522</v>
      </c>
      <c r="F89">
        <f t="shared" si="11"/>
        <v>1810.2366317441731</v>
      </c>
    </row>
    <row r="90" spans="1:6" x14ac:dyDescent="0.25">
      <c r="A90">
        <f t="shared" si="12"/>
        <v>2000</v>
      </c>
      <c r="B90">
        <v>15</v>
      </c>
      <c r="C90">
        <f t="shared" si="9"/>
        <v>132.45633890811021</v>
      </c>
      <c r="D90">
        <f t="shared" si="10"/>
        <v>1.3245633890811022</v>
      </c>
      <c r="E90">
        <f t="shared" si="13"/>
        <v>1.3245633890811022</v>
      </c>
      <c r="F90">
        <f t="shared" si="11"/>
        <v>1942.6929706522833</v>
      </c>
    </row>
    <row r="91" spans="1:6" x14ac:dyDescent="0.25">
      <c r="A91">
        <f t="shared" si="12"/>
        <v>2100</v>
      </c>
      <c r="B91">
        <v>15</v>
      </c>
      <c r="C91">
        <f t="shared" si="9"/>
        <v>132.45633890811021</v>
      </c>
      <c r="D91">
        <f t="shared" si="10"/>
        <v>1.3245633890811022</v>
      </c>
      <c r="E91">
        <f t="shared" si="13"/>
        <v>1.3245633890811022</v>
      </c>
      <c r="F91">
        <f t="shared" si="11"/>
        <v>2075.1493095603937</v>
      </c>
    </row>
    <row r="92" spans="1:6" x14ac:dyDescent="0.25">
      <c r="A92">
        <f t="shared" si="12"/>
        <v>2200</v>
      </c>
      <c r="B92">
        <v>15</v>
      </c>
      <c r="C92">
        <f t="shared" si="9"/>
        <v>132.45633890811021</v>
      </c>
      <c r="D92">
        <f t="shared" si="10"/>
        <v>1.3245633890811022</v>
      </c>
      <c r="E92">
        <f t="shared" si="13"/>
        <v>1.3245633890811022</v>
      </c>
      <c r="F92">
        <f t="shared" si="11"/>
        <v>2207.6056484685041</v>
      </c>
    </row>
    <row r="93" spans="1:6" x14ac:dyDescent="0.25">
      <c r="A93">
        <f t="shared" si="12"/>
        <v>2300</v>
      </c>
      <c r="B93">
        <v>15</v>
      </c>
      <c r="C93">
        <f t="shared" si="9"/>
        <v>132.45633890811021</v>
      </c>
      <c r="D93">
        <f t="shared" si="10"/>
        <v>1.3245633890811022</v>
      </c>
      <c r="E93">
        <f t="shared" si="13"/>
        <v>1.3245633890811022</v>
      </c>
      <c r="F93">
        <f t="shared" si="11"/>
        <v>2340.0619873766145</v>
      </c>
    </row>
    <row r="94" spans="1:6" x14ac:dyDescent="0.25">
      <c r="A94">
        <f t="shared" si="12"/>
        <v>2400</v>
      </c>
      <c r="B94">
        <v>15</v>
      </c>
      <c r="C94">
        <f t="shared" si="9"/>
        <v>132.45633890811021</v>
      </c>
      <c r="D94">
        <f t="shared" si="10"/>
        <v>1.3245633890811022</v>
      </c>
      <c r="E94">
        <f t="shared" si="13"/>
        <v>1.3245633890811022</v>
      </c>
      <c r="F94">
        <f t="shared" si="11"/>
        <v>2472.5183262847249</v>
      </c>
    </row>
    <row r="95" spans="1:6" x14ac:dyDescent="0.25">
      <c r="A95">
        <f t="shared" si="12"/>
        <v>2500</v>
      </c>
      <c r="B95">
        <v>16</v>
      </c>
      <c r="C95">
        <f t="shared" si="9"/>
        <v>141.28676150198422</v>
      </c>
      <c r="D95">
        <f t="shared" si="10"/>
        <v>1.4128676150198423</v>
      </c>
      <c r="E95">
        <f t="shared" si="13"/>
        <v>1.3539981310606821</v>
      </c>
      <c r="F95">
        <f t="shared" si="11"/>
        <v>2613.805087786709</v>
      </c>
    </row>
    <row r="96" spans="1:6" x14ac:dyDescent="0.25">
      <c r="A96">
        <f t="shared" si="12"/>
        <v>2600</v>
      </c>
      <c r="B96">
        <v>15</v>
      </c>
      <c r="C96">
        <f t="shared" si="9"/>
        <v>132.45633890811021</v>
      </c>
      <c r="D96">
        <f t="shared" si="10"/>
        <v>1.3245633890811022</v>
      </c>
      <c r="E96">
        <f t="shared" si="13"/>
        <v>1.3539981310606821</v>
      </c>
      <c r="F96">
        <f t="shared" si="11"/>
        <v>2746.2614266948194</v>
      </c>
    </row>
    <row r="97" spans="1:6" x14ac:dyDescent="0.25">
      <c r="A97">
        <f t="shared" si="12"/>
        <v>2700</v>
      </c>
      <c r="B97">
        <v>15</v>
      </c>
      <c r="C97">
        <f t="shared" si="9"/>
        <v>132.45633890811021</v>
      </c>
      <c r="D97">
        <f t="shared" si="10"/>
        <v>1.3245633890811022</v>
      </c>
      <c r="E97">
        <f t="shared" si="13"/>
        <v>1.3539981310606821</v>
      </c>
      <c r="F97">
        <f t="shared" si="11"/>
        <v>2878.7177656029298</v>
      </c>
    </row>
    <row r="98" spans="1:6" x14ac:dyDescent="0.25">
      <c r="A98">
        <f t="shared" si="12"/>
        <v>2800</v>
      </c>
      <c r="B98">
        <v>16</v>
      </c>
      <c r="C98">
        <f t="shared" si="9"/>
        <v>141.28676150198422</v>
      </c>
      <c r="D98">
        <f t="shared" si="10"/>
        <v>1.4128676150198423</v>
      </c>
      <c r="E98">
        <f t="shared" si="13"/>
        <v>1.3539981310606821</v>
      </c>
      <c r="F98">
        <f t="shared" si="11"/>
        <v>3020.0045271049139</v>
      </c>
    </row>
    <row r="99" spans="1:6" x14ac:dyDescent="0.25">
      <c r="A99">
        <f t="shared" si="12"/>
        <v>2900</v>
      </c>
      <c r="B99">
        <v>15</v>
      </c>
      <c r="C99">
        <f t="shared" si="9"/>
        <v>132.45633890811021</v>
      </c>
      <c r="D99">
        <f t="shared" si="10"/>
        <v>1.3245633890811022</v>
      </c>
      <c r="E99">
        <f t="shared" si="13"/>
        <v>1.3539981310606821</v>
      </c>
      <c r="F99">
        <f t="shared" si="11"/>
        <v>3152.4608660130243</v>
      </c>
    </row>
    <row r="100" spans="1:6" x14ac:dyDescent="0.25">
      <c r="A100">
        <f t="shared" si="12"/>
        <v>3000</v>
      </c>
      <c r="B100">
        <v>15</v>
      </c>
      <c r="C100">
        <f t="shared" si="9"/>
        <v>132.45633890811021</v>
      </c>
      <c r="D100">
        <f t="shared" si="10"/>
        <v>1.3245633890811022</v>
      </c>
      <c r="E100">
        <f t="shared" si="13"/>
        <v>1.3539981310606821</v>
      </c>
      <c r="F100">
        <f t="shared" si="11"/>
        <v>3284.9172049211347</v>
      </c>
    </row>
    <row r="101" spans="1:6" x14ac:dyDescent="0.25">
      <c r="A101">
        <f t="shared" si="12"/>
        <v>3100</v>
      </c>
      <c r="B101">
        <v>16</v>
      </c>
      <c r="C101">
        <f t="shared" si="9"/>
        <v>141.28676150198422</v>
      </c>
      <c r="D101">
        <f t="shared" si="10"/>
        <v>1.4128676150198423</v>
      </c>
      <c r="E101">
        <f t="shared" si="13"/>
        <v>1.3539981310606821</v>
      </c>
      <c r="F101">
        <f t="shared" si="11"/>
        <v>3426.2039664231188</v>
      </c>
    </row>
    <row r="102" spans="1:6" x14ac:dyDescent="0.25">
      <c r="A102">
        <f t="shared" si="12"/>
        <v>3200</v>
      </c>
      <c r="B102">
        <v>15</v>
      </c>
      <c r="C102">
        <f t="shared" si="9"/>
        <v>132.45633890811021</v>
      </c>
      <c r="D102">
        <f t="shared" si="10"/>
        <v>1.3245633890811022</v>
      </c>
      <c r="E102">
        <f t="shared" si="13"/>
        <v>1.3539981310606821</v>
      </c>
      <c r="F102">
        <f t="shared" si="11"/>
        <v>3558.6603053312292</v>
      </c>
    </row>
    <row r="103" spans="1:6" x14ac:dyDescent="0.25">
      <c r="A103">
        <f t="shared" si="12"/>
        <v>3300</v>
      </c>
      <c r="B103">
        <v>15</v>
      </c>
      <c r="C103">
        <f t="shared" si="9"/>
        <v>132.45633890811021</v>
      </c>
      <c r="D103">
        <f t="shared" si="10"/>
        <v>1.3245633890811022</v>
      </c>
      <c r="E103">
        <f t="shared" si="13"/>
        <v>1.3539981310606821</v>
      </c>
      <c r="F103">
        <f t="shared" si="11"/>
        <v>3691.1166442393396</v>
      </c>
    </row>
    <row r="104" spans="1:6" x14ac:dyDescent="0.25">
      <c r="A104">
        <f t="shared" si="12"/>
        <v>3400</v>
      </c>
      <c r="B104">
        <v>16</v>
      </c>
      <c r="C104">
        <f t="shared" si="9"/>
        <v>141.28676150198422</v>
      </c>
      <c r="D104">
        <f t="shared" si="10"/>
        <v>1.4128676150198423</v>
      </c>
      <c r="E104">
        <f t="shared" si="13"/>
        <v>1.3539981310606821</v>
      </c>
      <c r="F104">
        <f t="shared" si="11"/>
        <v>3832.4034057413237</v>
      </c>
    </row>
    <row r="105" spans="1:6" x14ac:dyDescent="0.25">
      <c r="A105">
        <f t="shared" si="12"/>
        <v>3500</v>
      </c>
      <c r="B105">
        <v>15</v>
      </c>
      <c r="C105">
        <f t="shared" si="9"/>
        <v>132.45633890811021</v>
      </c>
      <c r="D105">
        <f t="shared" si="10"/>
        <v>1.3245633890811022</v>
      </c>
      <c r="E105">
        <f t="shared" si="13"/>
        <v>1.3539981310606821</v>
      </c>
      <c r="F105">
        <f t="shared" si="11"/>
        <v>3964.8597446494341</v>
      </c>
    </row>
    <row r="106" spans="1:6" x14ac:dyDescent="0.25">
      <c r="A106">
        <f t="shared" si="12"/>
        <v>3600</v>
      </c>
      <c r="B106">
        <v>15</v>
      </c>
      <c r="C106">
        <f t="shared" si="9"/>
        <v>132.45633890811021</v>
      </c>
      <c r="D106">
        <f t="shared" si="10"/>
        <v>1.3245633890811022</v>
      </c>
      <c r="E106">
        <f t="shared" si="13"/>
        <v>1.3539981310606821</v>
      </c>
      <c r="F106">
        <f t="shared" si="11"/>
        <v>4097.3160835575445</v>
      </c>
    </row>
    <row r="107" spans="1:6" x14ac:dyDescent="0.25">
      <c r="A107">
        <f t="shared" si="12"/>
        <v>3700</v>
      </c>
      <c r="B107">
        <v>16</v>
      </c>
      <c r="C107">
        <f t="shared" si="9"/>
        <v>141.28676150198422</v>
      </c>
      <c r="D107">
        <f t="shared" si="10"/>
        <v>1.4128676150198423</v>
      </c>
      <c r="E107">
        <f t="shared" si="13"/>
        <v>1.3539981310606821</v>
      </c>
      <c r="F107">
        <f t="shared" si="11"/>
        <v>4238.6028450595286</v>
      </c>
    </row>
    <row r="108" spans="1:6" x14ac:dyDescent="0.25">
      <c r="A108">
        <f t="shared" si="12"/>
        <v>3800</v>
      </c>
      <c r="B108">
        <v>15</v>
      </c>
      <c r="C108">
        <f t="shared" si="9"/>
        <v>132.45633890811021</v>
      </c>
      <c r="D108">
        <f t="shared" si="10"/>
        <v>1.3245633890811022</v>
      </c>
      <c r="E108">
        <f t="shared" si="13"/>
        <v>1.3539981310606821</v>
      </c>
      <c r="F108">
        <f t="shared" si="11"/>
        <v>4371.059183967639</v>
      </c>
    </row>
    <row r="109" spans="1:6" x14ac:dyDescent="0.25">
      <c r="A109">
        <f t="shared" si="12"/>
        <v>3900</v>
      </c>
      <c r="B109">
        <v>15</v>
      </c>
      <c r="C109">
        <f t="shared" si="9"/>
        <v>132.45633890811021</v>
      </c>
      <c r="D109">
        <f t="shared" si="10"/>
        <v>1.3245633890811022</v>
      </c>
      <c r="E109">
        <f t="shared" si="13"/>
        <v>1.3539981310606821</v>
      </c>
      <c r="F109">
        <f t="shared" si="11"/>
        <v>4503.5155228757494</v>
      </c>
    </row>
    <row r="110" spans="1:6" x14ac:dyDescent="0.25">
      <c r="A110">
        <f t="shared" si="12"/>
        <v>4000</v>
      </c>
      <c r="B110">
        <v>15</v>
      </c>
      <c r="C110">
        <f t="shared" si="9"/>
        <v>132.45633890811021</v>
      </c>
      <c r="D110">
        <f t="shared" si="10"/>
        <v>1.3245633890811022</v>
      </c>
      <c r="E110">
        <f t="shared" si="13"/>
        <v>1.3245633890811022</v>
      </c>
      <c r="F110">
        <f t="shared" si="11"/>
        <v>4635.9718617838598</v>
      </c>
    </row>
    <row r="111" spans="1:6" x14ac:dyDescent="0.25">
      <c r="A111">
        <f t="shared" si="12"/>
        <v>4100</v>
      </c>
      <c r="B111">
        <v>15</v>
      </c>
      <c r="C111">
        <f t="shared" si="9"/>
        <v>132.45633890811021</v>
      </c>
      <c r="D111">
        <f t="shared" si="10"/>
        <v>1.3245633890811022</v>
      </c>
      <c r="E111">
        <f t="shared" si="13"/>
        <v>1.3245633890811022</v>
      </c>
      <c r="F111">
        <f t="shared" si="11"/>
        <v>4768.4282006919702</v>
      </c>
    </row>
    <row r="112" spans="1:6" x14ac:dyDescent="0.25">
      <c r="A112">
        <f t="shared" si="12"/>
        <v>4200</v>
      </c>
      <c r="B112">
        <v>13</v>
      </c>
      <c r="C112">
        <f t="shared" si="9"/>
        <v>114.79549372036217</v>
      </c>
      <c r="D112">
        <f t="shared" si="10"/>
        <v>1.1479549372036217</v>
      </c>
      <c r="E112">
        <f t="shared" si="13"/>
        <v>1.2656939051219418</v>
      </c>
      <c r="F112">
        <f t="shared" si="11"/>
        <v>4883.2236944123324</v>
      </c>
    </row>
    <row r="113" spans="1:6" x14ac:dyDescent="0.25">
      <c r="A113">
        <f t="shared" si="12"/>
        <v>4300</v>
      </c>
      <c r="B113">
        <v>13</v>
      </c>
      <c r="C113">
        <f t="shared" si="9"/>
        <v>114.79549372036217</v>
      </c>
      <c r="D113">
        <f t="shared" si="10"/>
        <v>1.1479549372036217</v>
      </c>
      <c r="E113">
        <f t="shared" si="13"/>
        <v>1.2068244211627819</v>
      </c>
      <c r="F113">
        <f t="shared" si="11"/>
        <v>4998.0191881326946</v>
      </c>
    </row>
    <row r="114" spans="1:6" x14ac:dyDescent="0.25">
      <c r="A114">
        <f t="shared" si="12"/>
        <v>4400</v>
      </c>
      <c r="B114">
        <v>11</v>
      </c>
      <c r="C114">
        <f t="shared" si="9"/>
        <v>97.13464853261415</v>
      </c>
      <c r="D114">
        <f t="shared" si="10"/>
        <v>0.97134648532614154</v>
      </c>
      <c r="E114">
        <f t="shared" si="13"/>
        <v>1.0890854532444616</v>
      </c>
      <c r="F114">
        <f t="shared" si="11"/>
        <v>5095.1538366653085</v>
      </c>
    </row>
    <row r="115" spans="1:6" x14ac:dyDescent="0.25">
      <c r="A115">
        <f t="shared" si="12"/>
        <v>4500</v>
      </c>
      <c r="B115">
        <v>10</v>
      </c>
      <c r="C115">
        <f t="shared" si="9"/>
        <v>88.304225938740132</v>
      </c>
      <c r="D115">
        <f t="shared" si="10"/>
        <v>0.88304225938740133</v>
      </c>
      <c r="E115">
        <f t="shared" si="13"/>
        <v>1.0007812273057215</v>
      </c>
      <c r="F115">
        <f t="shared" si="11"/>
        <v>5183.4580626040488</v>
      </c>
    </row>
    <row r="116" spans="1:6" x14ac:dyDescent="0.25">
      <c r="A116">
        <f t="shared" si="12"/>
        <v>4600</v>
      </c>
      <c r="B116">
        <v>9</v>
      </c>
      <c r="C116">
        <f t="shared" si="9"/>
        <v>79.473803344866127</v>
      </c>
      <c r="D116">
        <f t="shared" si="10"/>
        <v>0.79473803344866123</v>
      </c>
      <c r="E116">
        <f t="shared" si="13"/>
        <v>0.88304225938740133</v>
      </c>
      <c r="F116">
        <f t="shared" si="11"/>
        <v>5262.9318659489145</v>
      </c>
    </row>
    <row r="117" spans="1:6" x14ac:dyDescent="0.25">
      <c r="A117">
        <f t="shared" si="12"/>
        <v>4700</v>
      </c>
      <c r="B117">
        <v>8</v>
      </c>
      <c r="C117">
        <f t="shared" si="9"/>
        <v>70.643380750992108</v>
      </c>
      <c r="D117">
        <f t="shared" si="10"/>
        <v>0.70643380750992113</v>
      </c>
      <c r="E117">
        <f t="shared" si="13"/>
        <v>0.79473803344866123</v>
      </c>
      <c r="F117">
        <f t="shared" si="11"/>
        <v>5333.5752466999065</v>
      </c>
    </row>
    <row r="118" spans="1:6" x14ac:dyDescent="0.25">
      <c r="A118">
        <f t="shared" si="12"/>
        <v>4800</v>
      </c>
      <c r="B118">
        <v>7</v>
      </c>
      <c r="C118">
        <f t="shared" si="9"/>
        <v>61.812958157118096</v>
      </c>
      <c r="D118">
        <f t="shared" si="10"/>
        <v>0.61812958157118092</v>
      </c>
      <c r="E118">
        <f t="shared" si="13"/>
        <v>0.70643380750992113</v>
      </c>
      <c r="F118">
        <f t="shared" si="11"/>
        <v>5395.3882048570249</v>
      </c>
    </row>
    <row r="119" spans="1:6" x14ac:dyDescent="0.25">
      <c r="A119">
        <f t="shared" si="12"/>
        <v>4900</v>
      </c>
      <c r="B119">
        <v>6</v>
      </c>
      <c r="C119">
        <f t="shared" si="9"/>
        <v>52.982535563244085</v>
      </c>
      <c r="D119">
        <f t="shared" si="10"/>
        <v>0.52982535563244082</v>
      </c>
      <c r="E119">
        <f t="shared" si="13"/>
        <v>0.61812958157118103</v>
      </c>
      <c r="F119">
        <f t="shared" si="11"/>
        <v>5448.3707404202687</v>
      </c>
    </row>
    <row r="120" spans="1:6" x14ac:dyDescent="0.25">
      <c r="A120">
        <f t="shared" si="12"/>
        <v>5000</v>
      </c>
      <c r="B120">
        <v>5</v>
      </c>
      <c r="C120">
        <f t="shared" si="9"/>
        <v>44.152112969370066</v>
      </c>
      <c r="D120">
        <f t="shared" si="10"/>
        <v>0.44152112969370066</v>
      </c>
      <c r="E120">
        <f t="shared" si="13"/>
        <v>0.52982535563244082</v>
      </c>
      <c r="F120">
        <f t="shared" si="11"/>
        <v>5492.5228533896388</v>
      </c>
    </row>
    <row r="121" spans="1:6" x14ac:dyDescent="0.25">
      <c r="A121">
        <f t="shared" si="12"/>
        <v>5100</v>
      </c>
      <c r="B121">
        <v>4</v>
      </c>
      <c r="C121">
        <f t="shared" si="9"/>
        <v>35.321690375496054</v>
      </c>
      <c r="D121">
        <f t="shared" si="10"/>
        <v>0.35321690375496057</v>
      </c>
      <c r="E121">
        <f t="shared" si="13"/>
        <v>0.44152112969370066</v>
      </c>
      <c r="F121">
        <f t="shared" si="11"/>
        <v>5527.8445437651353</v>
      </c>
    </row>
    <row r="122" spans="1:6" x14ac:dyDescent="0.25">
      <c r="A122">
        <f t="shared" si="12"/>
        <v>5200</v>
      </c>
      <c r="B122">
        <v>3</v>
      </c>
      <c r="C122">
        <f t="shared" si="9"/>
        <v>26.491267781622042</v>
      </c>
      <c r="D122">
        <f t="shared" si="10"/>
        <v>0.26491267781622041</v>
      </c>
      <c r="E122">
        <f t="shared" si="13"/>
        <v>0.35321690375496057</v>
      </c>
      <c r="F122">
        <f t="shared" si="11"/>
        <v>5554.3358115467572</v>
      </c>
    </row>
    <row r="123" spans="1:6" x14ac:dyDescent="0.25">
      <c r="A123">
        <f t="shared" si="12"/>
        <v>5300</v>
      </c>
      <c r="B123">
        <v>2</v>
      </c>
      <c r="C123">
        <f t="shared" si="9"/>
        <v>17.660845187748027</v>
      </c>
      <c r="D123">
        <f t="shared" si="10"/>
        <v>0.17660845187748028</v>
      </c>
      <c r="E123">
        <f t="shared" si="13"/>
        <v>0.26491267781622047</v>
      </c>
      <c r="F123">
        <f t="shared" si="11"/>
        <v>5571.9966567345055</v>
      </c>
    </row>
    <row r="124" spans="1:6" x14ac:dyDescent="0.25">
      <c r="A124">
        <f t="shared" si="12"/>
        <v>5400</v>
      </c>
      <c r="B124">
        <v>1</v>
      </c>
      <c r="C124">
        <f t="shared" si="9"/>
        <v>8.8304225938740135</v>
      </c>
      <c r="D124">
        <f t="shared" si="10"/>
        <v>8.8304225938740141E-2</v>
      </c>
      <c r="E124">
        <f t="shared" si="13"/>
        <v>0.17660845187748028</v>
      </c>
      <c r="F124">
        <f t="shared" si="11"/>
        <v>5580.8270793283791</v>
      </c>
    </row>
    <row r="125" spans="1:6" x14ac:dyDescent="0.25">
      <c r="A125">
        <f t="shared" si="12"/>
        <v>5500</v>
      </c>
      <c r="B125">
        <v>0</v>
      </c>
      <c r="C125">
        <f t="shared" si="9"/>
        <v>0</v>
      </c>
      <c r="D125">
        <f t="shared" si="10"/>
        <v>0</v>
      </c>
      <c r="E125">
        <f t="shared" si="13"/>
        <v>8.8304225938740141E-2</v>
      </c>
      <c r="F125">
        <f t="shared" si="11"/>
        <v>5580.8270793283791</v>
      </c>
    </row>
    <row r="126" spans="1:6" x14ac:dyDescent="0.25">
      <c r="A126">
        <f t="shared" si="12"/>
        <v>5600</v>
      </c>
      <c r="B126">
        <v>0</v>
      </c>
      <c r="C126">
        <f t="shared" si="9"/>
        <v>0</v>
      </c>
      <c r="D126">
        <f t="shared" si="10"/>
        <v>0</v>
      </c>
      <c r="E126">
        <f t="shared" si="13"/>
        <v>2.9434741979580046E-2</v>
      </c>
      <c r="F126">
        <f t="shared" si="11"/>
        <v>5580.8270793283791</v>
      </c>
    </row>
    <row r="127" spans="1:6" x14ac:dyDescent="0.25">
      <c r="A127">
        <f t="shared" si="12"/>
        <v>5700</v>
      </c>
      <c r="B127">
        <v>0</v>
      </c>
      <c r="C127">
        <f t="shared" si="9"/>
        <v>0</v>
      </c>
      <c r="D127">
        <f t="shared" si="10"/>
        <v>0</v>
      </c>
      <c r="E127">
        <f t="shared" si="13"/>
        <v>0</v>
      </c>
      <c r="F127">
        <f t="shared" si="11"/>
        <v>5580.8270793283791</v>
      </c>
    </row>
    <row r="128" spans="1:6" x14ac:dyDescent="0.25">
      <c r="A128">
        <f t="shared" si="12"/>
        <v>5800</v>
      </c>
      <c r="B128">
        <v>0</v>
      </c>
      <c r="C128">
        <f t="shared" si="9"/>
        <v>0</v>
      </c>
      <c r="D128">
        <f t="shared" si="10"/>
        <v>0</v>
      </c>
      <c r="E128">
        <f t="shared" si="13"/>
        <v>0</v>
      </c>
      <c r="F128">
        <f t="shared" si="11"/>
        <v>5580.8270793283791</v>
      </c>
    </row>
    <row r="129" spans="1:7" x14ac:dyDescent="0.25">
      <c r="A129">
        <f t="shared" si="12"/>
        <v>5900</v>
      </c>
      <c r="B129">
        <v>0</v>
      </c>
      <c r="C129">
        <f t="shared" si="9"/>
        <v>0</v>
      </c>
      <c r="D129">
        <f t="shared" si="10"/>
        <v>0</v>
      </c>
      <c r="E129">
        <f t="shared" si="13"/>
        <v>0</v>
      </c>
      <c r="F129">
        <f t="shared" si="11"/>
        <v>5580.8270793283791</v>
      </c>
    </row>
    <row r="130" spans="1:7" x14ac:dyDescent="0.25">
      <c r="A130">
        <f t="shared" si="12"/>
        <v>6000</v>
      </c>
      <c r="B130">
        <v>0</v>
      </c>
      <c r="C130">
        <f t="shared" si="9"/>
        <v>0</v>
      </c>
      <c r="D130">
        <f t="shared" si="10"/>
        <v>0</v>
      </c>
      <c r="E130">
        <f t="shared" si="13"/>
        <v>0</v>
      </c>
      <c r="F130">
        <f t="shared" si="11"/>
        <v>5580.8270793283791</v>
      </c>
    </row>
    <row r="134" spans="1:7" x14ac:dyDescent="0.25">
      <c r="A134" t="s">
        <v>11</v>
      </c>
      <c r="B134">
        <v>1.5</v>
      </c>
    </row>
    <row r="135" spans="1:7" x14ac:dyDescent="0.25">
      <c r="A135" t="s">
        <v>1</v>
      </c>
      <c r="B135" t="s">
        <v>3</v>
      </c>
      <c r="C135" t="s">
        <v>6</v>
      </c>
      <c r="D135" t="s">
        <v>4</v>
      </c>
      <c r="E135" t="s">
        <v>8</v>
      </c>
      <c r="F135" t="s">
        <v>7</v>
      </c>
      <c r="G135">
        <f>AVERAGE(E167:E177)</f>
        <v>1.632290237049439</v>
      </c>
    </row>
    <row r="136" spans="1:7" x14ac:dyDescent="0.25">
      <c r="A136">
        <v>0</v>
      </c>
      <c r="B136">
        <v>0</v>
      </c>
      <c r="C136">
        <f>(B136*G$1)</f>
        <v>0</v>
      </c>
      <c r="D136">
        <f>C136/B$1</f>
        <v>0</v>
      </c>
      <c r="E136">
        <v>0</v>
      </c>
      <c r="F136">
        <v>0</v>
      </c>
    </row>
    <row r="137" spans="1:7" x14ac:dyDescent="0.25">
      <c r="A137">
        <f>A136 + B$1</f>
        <v>100</v>
      </c>
      <c r="B137">
        <v>1</v>
      </c>
      <c r="C137">
        <f t="shared" ref="C137:C196" si="14">(B137*G$1)</f>
        <v>8.8304225938740135</v>
      </c>
      <c r="D137">
        <f t="shared" ref="D137:D196" si="15">C137/B$1</f>
        <v>8.8304225938740141E-2</v>
      </c>
      <c r="E137">
        <v>0</v>
      </c>
      <c r="F137">
        <f>F136 + C137</f>
        <v>8.8304225938740135</v>
      </c>
    </row>
    <row r="138" spans="1:7" x14ac:dyDescent="0.25">
      <c r="A138">
        <f>A137 + B$1</f>
        <v>200</v>
      </c>
      <c r="B138">
        <v>3</v>
      </c>
      <c r="C138">
        <f t="shared" si="14"/>
        <v>26.491267781622042</v>
      </c>
      <c r="D138">
        <f t="shared" si="15"/>
        <v>0.26491267781622041</v>
      </c>
      <c r="E138">
        <f>(D138 + D137 + D136)/3</f>
        <v>0.11773896791832018</v>
      </c>
      <c r="F138">
        <f t="shared" ref="F138:F196" si="16">F137 + C138</f>
        <v>35.321690375496054</v>
      </c>
    </row>
    <row r="139" spans="1:7" x14ac:dyDescent="0.25">
      <c r="A139">
        <f t="shared" ref="A139:A196" si="17">A138 + B$1</f>
        <v>300</v>
      </c>
      <c r="B139">
        <v>6</v>
      </c>
      <c r="C139">
        <f t="shared" si="14"/>
        <v>52.982535563244085</v>
      </c>
      <c r="D139">
        <f t="shared" si="15"/>
        <v>0.52982535563244082</v>
      </c>
      <c r="E139">
        <f t="shared" ref="E139:E196" si="18">(D139 + D138 + D137)/3</f>
        <v>0.29434741979580042</v>
      </c>
      <c r="F139">
        <f t="shared" si="16"/>
        <v>88.304225938740132</v>
      </c>
    </row>
    <row r="140" spans="1:7" x14ac:dyDescent="0.25">
      <c r="A140">
        <f t="shared" si="17"/>
        <v>400</v>
      </c>
      <c r="B140">
        <v>7</v>
      </c>
      <c r="C140">
        <f t="shared" si="14"/>
        <v>61.812958157118096</v>
      </c>
      <c r="D140">
        <f t="shared" si="15"/>
        <v>0.61812958157118092</v>
      </c>
      <c r="E140">
        <f t="shared" si="18"/>
        <v>0.47095587167328068</v>
      </c>
      <c r="F140">
        <f t="shared" si="16"/>
        <v>150.11718409585822</v>
      </c>
    </row>
    <row r="141" spans="1:7" x14ac:dyDescent="0.25">
      <c r="A141">
        <f t="shared" si="17"/>
        <v>500</v>
      </c>
      <c r="B141">
        <v>9</v>
      </c>
      <c r="C141">
        <f t="shared" si="14"/>
        <v>79.473803344866127</v>
      </c>
      <c r="D141">
        <f t="shared" si="15"/>
        <v>0.79473803344866123</v>
      </c>
      <c r="E141">
        <f t="shared" si="18"/>
        <v>0.64756432355076099</v>
      </c>
      <c r="F141">
        <f t="shared" si="16"/>
        <v>229.59098744072435</v>
      </c>
    </row>
    <row r="142" spans="1:7" x14ac:dyDescent="0.25">
      <c r="A142">
        <f t="shared" si="17"/>
        <v>600</v>
      </c>
      <c r="B142">
        <v>10</v>
      </c>
      <c r="C142">
        <f t="shared" si="14"/>
        <v>88.304225938740132</v>
      </c>
      <c r="D142">
        <f t="shared" si="15"/>
        <v>0.88304225938740133</v>
      </c>
      <c r="E142">
        <f t="shared" si="18"/>
        <v>0.76530329146908116</v>
      </c>
      <c r="F142">
        <f t="shared" si="16"/>
        <v>317.89521337946451</v>
      </c>
    </row>
    <row r="143" spans="1:7" x14ac:dyDescent="0.25">
      <c r="A143">
        <f t="shared" si="17"/>
        <v>700</v>
      </c>
      <c r="B143">
        <v>12</v>
      </c>
      <c r="C143">
        <f t="shared" si="14"/>
        <v>105.96507112648817</v>
      </c>
      <c r="D143">
        <f t="shared" si="15"/>
        <v>1.0596507112648816</v>
      </c>
      <c r="E143">
        <f t="shared" si="18"/>
        <v>0.91247700136698151</v>
      </c>
      <c r="F143">
        <f t="shared" si="16"/>
        <v>423.86028450595268</v>
      </c>
    </row>
    <row r="144" spans="1:7" x14ac:dyDescent="0.25">
      <c r="A144">
        <f t="shared" si="17"/>
        <v>800</v>
      </c>
      <c r="B144">
        <v>12</v>
      </c>
      <c r="C144">
        <f t="shared" si="14"/>
        <v>105.96507112648817</v>
      </c>
      <c r="D144">
        <f t="shared" si="15"/>
        <v>1.0596507112648816</v>
      </c>
      <c r="E144">
        <f t="shared" si="18"/>
        <v>1.0007812273057215</v>
      </c>
      <c r="F144">
        <f t="shared" si="16"/>
        <v>529.82535563244085</v>
      </c>
    </row>
    <row r="145" spans="1:6" x14ac:dyDescent="0.25">
      <c r="A145">
        <f t="shared" si="17"/>
        <v>900</v>
      </c>
      <c r="B145">
        <v>13</v>
      </c>
      <c r="C145">
        <f t="shared" si="14"/>
        <v>114.79549372036217</v>
      </c>
      <c r="D145">
        <f t="shared" si="15"/>
        <v>1.1479549372036217</v>
      </c>
      <c r="E145">
        <f t="shared" si="18"/>
        <v>1.0890854532444616</v>
      </c>
      <c r="F145">
        <f t="shared" si="16"/>
        <v>644.62084935280302</v>
      </c>
    </row>
    <row r="146" spans="1:6" x14ac:dyDescent="0.25">
      <c r="A146">
        <f t="shared" si="17"/>
        <v>1000</v>
      </c>
      <c r="B146">
        <v>14</v>
      </c>
      <c r="C146">
        <f t="shared" si="14"/>
        <v>123.62591631423619</v>
      </c>
      <c r="D146">
        <f t="shared" si="15"/>
        <v>1.2362591631423618</v>
      </c>
      <c r="E146">
        <f t="shared" si="18"/>
        <v>1.1479549372036217</v>
      </c>
      <c r="F146">
        <f t="shared" si="16"/>
        <v>768.2467656670392</v>
      </c>
    </row>
    <row r="147" spans="1:6" x14ac:dyDescent="0.25">
      <c r="A147">
        <f t="shared" si="17"/>
        <v>1100</v>
      </c>
      <c r="B147">
        <v>15</v>
      </c>
      <c r="C147">
        <f t="shared" si="14"/>
        <v>132.45633890811021</v>
      </c>
      <c r="D147">
        <f t="shared" si="15"/>
        <v>1.3245633890811022</v>
      </c>
      <c r="E147">
        <f t="shared" si="18"/>
        <v>1.2362591631423621</v>
      </c>
      <c r="F147">
        <f t="shared" si="16"/>
        <v>900.70310457514938</v>
      </c>
    </row>
    <row r="148" spans="1:6" x14ac:dyDescent="0.25">
      <c r="A148">
        <f t="shared" si="17"/>
        <v>1200</v>
      </c>
      <c r="B148">
        <v>15</v>
      </c>
      <c r="C148">
        <f t="shared" si="14"/>
        <v>132.45633890811021</v>
      </c>
      <c r="D148">
        <f t="shared" si="15"/>
        <v>1.3245633890811022</v>
      </c>
      <c r="E148">
        <f t="shared" si="18"/>
        <v>1.295128647101522</v>
      </c>
      <c r="F148">
        <f t="shared" si="16"/>
        <v>1033.1594434832596</v>
      </c>
    </row>
    <row r="149" spans="1:6" x14ac:dyDescent="0.25">
      <c r="A149">
        <f t="shared" si="17"/>
        <v>1300</v>
      </c>
      <c r="B149">
        <v>16</v>
      </c>
      <c r="C149">
        <f t="shared" si="14"/>
        <v>141.28676150198422</v>
      </c>
      <c r="D149">
        <f t="shared" si="15"/>
        <v>1.4128676150198423</v>
      </c>
      <c r="E149">
        <f t="shared" si="18"/>
        <v>1.3539981310606821</v>
      </c>
      <c r="F149">
        <f t="shared" si="16"/>
        <v>1174.4462049852439</v>
      </c>
    </row>
    <row r="150" spans="1:6" x14ac:dyDescent="0.25">
      <c r="A150">
        <f t="shared" si="17"/>
        <v>1400</v>
      </c>
      <c r="B150">
        <v>16</v>
      </c>
      <c r="C150">
        <f t="shared" si="14"/>
        <v>141.28676150198422</v>
      </c>
      <c r="D150">
        <f t="shared" si="15"/>
        <v>1.4128676150198423</v>
      </c>
      <c r="E150">
        <f t="shared" si="18"/>
        <v>1.3834328730402623</v>
      </c>
      <c r="F150">
        <f t="shared" si="16"/>
        <v>1315.7329664872282</v>
      </c>
    </row>
    <row r="151" spans="1:6" x14ac:dyDescent="0.25">
      <c r="A151">
        <f t="shared" si="17"/>
        <v>1500</v>
      </c>
      <c r="B151">
        <v>17</v>
      </c>
      <c r="C151">
        <f t="shared" si="14"/>
        <v>150.11718409585822</v>
      </c>
      <c r="D151">
        <f t="shared" si="15"/>
        <v>1.5011718409585821</v>
      </c>
      <c r="E151">
        <f t="shared" si="18"/>
        <v>1.4423023569994224</v>
      </c>
      <c r="F151">
        <f t="shared" si="16"/>
        <v>1465.8501505830864</v>
      </c>
    </row>
    <row r="152" spans="1:6" x14ac:dyDescent="0.25">
      <c r="A152">
        <f t="shared" si="17"/>
        <v>1600</v>
      </c>
      <c r="B152">
        <v>17</v>
      </c>
      <c r="C152">
        <f t="shared" si="14"/>
        <v>150.11718409585822</v>
      </c>
      <c r="D152">
        <f t="shared" si="15"/>
        <v>1.5011718409585821</v>
      </c>
      <c r="E152">
        <f t="shared" si="18"/>
        <v>1.4717370989790022</v>
      </c>
      <c r="F152">
        <f t="shared" si="16"/>
        <v>1615.9673346789446</v>
      </c>
    </row>
    <row r="153" spans="1:6" x14ac:dyDescent="0.25">
      <c r="A153">
        <f t="shared" si="17"/>
        <v>1700</v>
      </c>
      <c r="B153">
        <v>17</v>
      </c>
      <c r="C153">
        <f t="shared" si="14"/>
        <v>150.11718409585822</v>
      </c>
      <c r="D153">
        <f t="shared" si="15"/>
        <v>1.5011718409585821</v>
      </c>
      <c r="E153">
        <f t="shared" si="18"/>
        <v>1.5011718409585821</v>
      </c>
      <c r="F153">
        <f t="shared" si="16"/>
        <v>1766.0845187748027</v>
      </c>
    </row>
    <row r="154" spans="1:6" x14ac:dyDescent="0.25">
      <c r="A154">
        <f t="shared" si="17"/>
        <v>1800</v>
      </c>
      <c r="B154">
        <v>17</v>
      </c>
      <c r="C154">
        <f t="shared" si="14"/>
        <v>150.11718409585822</v>
      </c>
      <c r="D154">
        <f t="shared" si="15"/>
        <v>1.5011718409585821</v>
      </c>
      <c r="E154">
        <f t="shared" si="18"/>
        <v>1.5011718409585821</v>
      </c>
      <c r="F154">
        <f t="shared" si="16"/>
        <v>1916.2017028706609</v>
      </c>
    </row>
    <row r="155" spans="1:6" x14ac:dyDescent="0.25">
      <c r="A155">
        <f t="shared" si="17"/>
        <v>1900</v>
      </c>
      <c r="B155">
        <v>18</v>
      </c>
      <c r="C155">
        <f t="shared" si="14"/>
        <v>158.94760668973225</v>
      </c>
      <c r="D155">
        <f t="shared" si="15"/>
        <v>1.5894760668973225</v>
      </c>
      <c r="E155">
        <f t="shared" si="18"/>
        <v>1.5306065829381623</v>
      </c>
      <c r="F155">
        <f t="shared" si="16"/>
        <v>2075.1493095603932</v>
      </c>
    </row>
    <row r="156" spans="1:6" x14ac:dyDescent="0.25">
      <c r="A156">
        <f t="shared" si="17"/>
        <v>2000</v>
      </c>
      <c r="B156">
        <v>17</v>
      </c>
      <c r="C156">
        <f t="shared" si="14"/>
        <v>150.11718409585822</v>
      </c>
      <c r="D156">
        <f t="shared" si="15"/>
        <v>1.5011718409585821</v>
      </c>
      <c r="E156">
        <f t="shared" si="18"/>
        <v>1.5306065829381623</v>
      </c>
      <c r="F156">
        <f t="shared" si="16"/>
        <v>2225.2664936562514</v>
      </c>
    </row>
    <row r="157" spans="1:6" x14ac:dyDescent="0.25">
      <c r="A157">
        <f t="shared" si="17"/>
        <v>2100</v>
      </c>
      <c r="B157">
        <v>18</v>
      </c>
      <c r="C157">
        <f t="shared" si="14"/>
        <v>158.94760668973225</v>
      </c>
      <c r="D157">
        <f t="shared" si="15"/>
        <v>1.5894760668973225</v>
      </c>
      <c r="E157">
        <f t="shared" si="18"/>
        <v>1.5600413249177425</v>
      </c>
      <c r="F157">
        <f t="shared" si="16"/>
        <v>2384.2141003459838</v>
      </c>
    </row>
    <row r="158" spans="1:6" x14ac:dyDescent="0.25">
      <c r="A158">
        <f t="shared" si="17"/>
        <v>2200</v>
      </c>
      <c r="B158">
        <v>17</v>
      </c>
      <c r="C158">
        <f t="shared" si="14"/>
        <v>150.11718409585822</v>
      </c>
      <c r="D158">
        <f t="shared" si="15"/>
        <v>1.5011718409585821</v>
      </c>
      <c r="E158">
        <f t="shared" si="18"/>
        <v>1.5306065829381623</v>
      </c>
      <c r="F158">
        <f t="shared" si="16"/>
        <v>2534.3312844418419</v>
      </c>
    </row>
    <row r="159" spans="1:6" x14ac:dyDescent="0.25">
      <c r="A159">
        <f t="shared" si="17"/>
        <v>2300</v>
      </c>
      <c r="B159">
        <v>18</v>
      </c>
      <c r="C159">
        <f t="shared" si="14"/>
        <v>158.94760668973225</v>
      </c>
      <c r="D159">
        <f t="shared" si="15"/>
        <v>1.5894760668973225</v>
      </c>
      <c r="E159">
        <f t="shared" si="18"/>
        <v>1.5600413249177425</v>
      </c>
      <c r="F159">
        <f t="shared" si="16"/>
        <v>2693.2788911315743</v>
      </c>
    </row>
    <row r="160" spans="1:6" x14ac:dyDescent="0.25">
      <c r="A160">
        <f t="shared" si="17"/>
        <v>2400</v>
      </c>
      <c r="B160">
        <v>18</v>
      </c>
      <c r="C160">
        <f t="shared" si="14"/>
        <v>158.94760668973225</v>
      </c>
      <c r="D160">
        <f t="shared" si="15"/>
        <v>1.5894760668973225</v>
      </c>
      <c r="E160">
        <f t="shared" si="18"/>
        <v>1.5600413249177425</v>
      </c>
      <c r="F160">
        <f t="shared" si="16"/>
        <v>2852.2264978213066</v>
      </c>
    </row>
    <row r="161" spans="1:6" x14ac:dyDescent="0.25">
      <c r="A161">
        <f t="shared" si="17"/>
        <v>2500</v>
      </c>
      <c r="B161">
        <v>18</v>
      </c>
      <c r="C161">
        <f t="shared" si="14"/>
        <v>158.94760668973225</v>
      </c>
      <c r="D161">
        <f t="shared" si="15"/>
        <v>1.5894760668973225</v>
      </c>
      <c r="E161">
        <f t="shared" si="18"/>
        <v>1.5894760668973225</v>
      </c>
      <c r="F161">
        <f t="shared" si="16"/>
        <v>3011.1741045110389</v>
      </c>
    </row>
    <row r="162" spans="1:6" x14ac:dyDescent="0.25">
      <c r="A162">
        <f t="shared" si="17"/>
        <v>2600</v>
      </c>
      <c r="B162">
        <v>18</v>
      </c>
      <c r="C162">
        <f t="shared" si="14"/>
        <v>158.94760668973225</v>
      </c>
      <c r="D162">
        <f t="shared" si="15"/>
        <v>1.5894760668973225</v>
      </c>
      <c r="E162">
        <f t="shared" si="18"/>
        <v>1.5894760668973225</v>
      </c>
      <c r="F162">
        <f t="shared" si="16"/>
        <v>3170.1217112007712</v>
      </c>
    </row>
    <row r="163" spans="1:6" x14ac:dyDescent="0.25">
      <c r="A163">
        <f t="shared" si="17"/>
        <v>2700</v>
      </c>
      <c r="B163">
        <v>18</v>
      </c>
      <c r="C163">
        <f t="shared" si="14"/>
        <v>158.94760668973225</v>
      </c>
      <c r="D163">
        <f t="shared" si="15"/>
        <v>1.5894760668973225</v>
      </c>
      <c r="E163">
        <f t="shared" si="18"/>
        <v>1.5894760668973225</v>
      </c>
      <c r="F163">
        <f t="shared" si="16"/>
        <v>3329.0693178905035</v>
      </c>
    </row>
    <row r="164" spans="1:6" x14ac:dyDescent="0.25">
      <c r="A164">
        <f t="shared" si="17"/>
        <v>2800</v>
      </c>
      <c r="B164">
        <v>18</v>
      </c>
      <c r="C164">
        <f t="shared" si="14"/>
        <v>158.94760668973225</v>
      </c>
      <c r="D164">
        <f t="shared" si="15"/>
        <v>1.5894760668973225</v>
      </c>
      <c r="E164">
        <f t="shared" si="18"/>
        <v>1.5894760668973225</v>
      </c>
      <c r="F164">
        <f t="shared" si="16"/>
        <v>3488.0169245802358</v>
      </c>
    </row>
    <row r="165" spans="1:6" x14ac:dyDescent="0.25">
      <c r="A165">
        <f t="shared" si="17"/>
        <v>2900</v>
      </c>
      <c r="B165">
        <v>19</v>
      </c>
      <c r="C165">
        <f t="shared" si="14"/>
        <v>167.77802928360626</v>
      </c>
      <c r="D165">
        <f t="shared" si="15"/>
        <v>1.6777802928360626</v>
      </c>
      <c r="E165">
        <f t="shared" si="18"/>
        <v>1.6189108088769026</v>
      </c>
      <c r="F165">
        <f t="shared" si="16"/>
        <v>3655.7949538638422</v>
      </c>
    </row>
    <row r="166" spans="1:6" x14ac:dyDescent="0.25">
      <c r="A166">
        <f t="shared" si="17"/>
        <v>3000</v>
      </c>
      <c r="B166">
        <v>18</v>
      </c>
      <c r="C166">
        <f t="shared" si="14"/>
        <v>158.94760668973225</v>
      </c>
      <c r="D166">
        <f t="shared" si="15"/>
        <v>1.5894760668973225</v>
      </c>
      <c r="E166">
        <f t="shared" si="18"/>
        <v>1.6189108088769026</v>
      </c>
      <c r="F166">
        <f t="shared" si="16"/>
        <v>3814.7425605535745</v>
      </c>
    </row>
    <row r="167" spans="1:6" x14ac:dyDescent="0.25">
      <c r="A167">
        <f t="shared" si="17"/>
        <v>3100</v>
      </c>
      <c r="B167">
        <v>18</v>
      </c>
      <c r="C167">
        <f t="shared" si="14"/>
        <v>158.94760668973225</v>
      </c>
      <c r="D167">
        <f t="shared" si="15"/>
        <v>1.5894760668973225</v>
      </c>
      <c r="E167">
        <f t="shared" si="18"/>
        <v>1.6189108088769026</v>
      </c>
      <c r="F167">
        <f t="shared" si="16"/>
        <v>3973.6901672433069</v>
      </c>
    </row>
    <row r="168" spans="1:6" x14ac:dyDescent="0.25">
      <c r="A168">
        <f t="shared" si="17"/>
        <v>3200</v>
      </c>
      <c r="B168">
        <v>19</v>
      </c>
      <c r="C168">
        <f t="shared" si="14"/>
        <v>167.77802928360626</v>
      </c>
      <c r="D168">
        <f t="shared" si="15"/>
        <v>1.6777802928360626</v>
      </c>
      <c r="E168">
        <f t="shared" si="18"/>
        <v>1.6189108088769026</v>
      </c>
      <c r="F168">
        <f t="shared" si="16"/>
        <v>4141.4681965269128</v>
      </c>
    </row>
    <row r="169" spans="1:6" x14ac:dyDescent="0.25">
      <c r="A169">
        <f t="shared" si="17"/>
        <v>3300</v>
      </c>
      <c r="B169">
        <v>19</v>
      </c>
      <c r="C169">
        <f t="shared" si="14"/>
        <v>167.77802928360626</v>
      </c>
      <c r="D169">
        <f t="shared" si="15"/>
        <v>1.6777802928360626</v>
      </c>
      <c r="E169">
        <f t="shared" si="18"/>
        <v>1.6483455508564824</v>
      </c>
      <c r="F169">
        <f t="shared" si="16"/>
        <v>4309.2462258105188</v>
      </c>
    </row>
    <row r="170" spans="1:6" x14ac:dyDescent="0.25">
      <c r="A170">
        <f t="shared" si="17"/>
        <v>3400</v>
      </c>
      <c r="B170">
        <v>18</v>
      </c>
      <c r="C170">
        <f t="shared" si="14"/>
        <v>158.94760668973225</v>
      </c>
      <c r="D170">
        <f t="shared" si="15"/>
        <v>1.5894760668973225</v>
      </c>
      <c r="E170">
        <f t="shared" si="18"/>
        <v>1.6483455508564824</v>
      </c>
      <c r="F170">
        <f t="shared" si="16"/>
        <v>4468.1938325002511</v>
      </c>
    </row>
    <row r="171" spans="1:6" x14ac:dyDescent="0.25">
      <c r="A171">
        <f t="shared" si="17"/>
        <v>3500</v>
      </c>
      <c r="B171">
        <v>19</v>
      </c>
      <c r="C171">
        <f t="shared" si="14"/>
        <v>167.77802928360626</v>
      </c>
      <c r="D171">
        <f t="shared" si="15"/>
        <v>1.6777802928360626</v>
      </c>
      <c r="E171">
        <f t="shared" si="18"/>
        <v>1.6483455508564824</v>
      </c>
      <c r="F171">
        <f t="shared" si="16"/>
        <v>4635.9718617838571</v>
      </c>
    </row>
    <row r="172" spans="1:6" x14ac:dyDescent="0.25">
      <c r="A172">
        <f t="shared" si="17"/>
        <v>3600</v>
      </c>
      <c r="B172">
        <v>18</v>
      </c>
      <c r="C172">
        <f t="shared" si="14"/>
        <v>158.94760668973225</v>
      </c>
      <c r="D172">
        <f t="shared" si="15"/>
        <v>1.5894760668973225</v>
      </c>
      <c r="E172">
        <f t="shared" si="18"/>
        <v>1.6189108088769026</v>
      </c>
      <c r="F172">
        <f t="shared" si="16"/>
        <v>4794.9194684735894</v>
      </c>
    </row>
    <row r="173" spans="1:6" x14ac:dyDescent="0.25">
      <c r="A173">
        <f t="shared" si="17"/>
        <v>3700</v>
      </c>
      <c r="B173">
        <v>18</v>
      </c>
      <c r="C173">
        <f t="shared" si="14"/>
        <v>158.94760668973225</v>
      </c>
      <c r="D173">
        <f t="shared" si="15"/>
        <v>1.5894760668973225</v>
      </c>
      <c r="E173">
        <f t="shared" si="18"/>
        <v>1.6189108088769026</v>
      </c>
      <c r="F173">
        <f t="shared" si="16"/>
        <v>4953.8670751633217</v>
      </c>
    </row>
    <row r="174" spans="1:6" x14ac:dyDescent="0.25">
      <c r="A174">
        <f t="shared" si="17"/>
        <v>3800</v>
      </c>
      <c r="B174">
        <v>19</v>
      </c>
      <c r="C174">
        <f t="shared" si="14"/>
        <v>167.77802928360626</v>
      </c>
      <c r="D174">
        <f t="shared" si="15"/>
        <v>1.6777802928360626</v>
      </c>
      <c r="E174">
        <f t="shared" si="18"/>
        <v>1.6189108088769026</v>
      </c>
      <c r="F174">
        <f t="shared" si="16"/>
        <v>5121.6451044469277</v>
      </c>
    </row>
    <row r="175" spans="1:6" x14ac:dyDescent="0.25">
      <c r="A175">
        <f t="shared" si="17"/>
        <v>3900</v>
      </c>
      <c r="B175">
        <v>19</v>
      </c>
      <c r="C175">
        <f t="shared" si="14"/>
        <v>167.77802928360626</v>
      </c>
      <c r="D175">
        <f t="shared" si="15"/>
        <v>1.6777802928360626</v>
      </c>
      <c r="E175">
        <f t="shared" si="18"/>
        <v>1.6483455508564824</v>
      </c>
      <c r="F175">
        <f t="shared" si="16"/>
        <v>5289.4231337305337</v>
      </c>
    </row>
    <row r="176" spans="1:6" x14ac:dyDescent="0.25">
      <c r="A176">
        <f t="shared" si="17"/>
        <v>4000</v>
      </c>
      <c r="B176">
        <v>18</v>
      </c>
      <c r="C176">
        <f t="shared" si="14"/>
        <v>158.94760668973225</v>
      </c>
      <c r="D176">
        <f t="shared" si="15"/>
        <v>1.5894760668973225</v>
      </c>
      <c r="E176">
        <f t="shared" si="18"/>
        <v>1.6483455508564824</v>
      </c>
      <c r="F176">
        <f t="shared" si="16"/>
        <v>5448.370740420266</v>
      </c>
    </row>
    <row r="177" spans="1:6" x14ac:dyDescent="0.25">
      <c r="A177">
        <f t="shared" si="17"/>
        <v>4100</v>
      </c>
      <c r="B177">
        <v>18</v>
      </c>
      <c r="C177">
        <f t="shared" si="14"/>
        <v>158.94760668973225</v>
      </c>
      <c r="D177">
        <f t="shared" si="15"/>
        <v>1.5894760668973225</v>
      </c>
      <c r="E177">
        <f t="shared" si="18"/>
        <v>1.6189108088769026</v>
      </c>
      <c r="F177">
        <f t="shared" si="16"/>
        <v>5607.3183471099983</v>
      </c>
    </row>
    <row r="178" spans="1:6" x14ac:dyDescent="0.25">
      <c r="A178">
        <f t="shared" si="17"/>
        <v>4200</v>
      </c>
      <c r="B178">
        <v>17</v>
      </c>
      <c r="C178">
        <f t="shared" si="14"/>
        <v>150.11718409585822</v>
      </c>
      <c r="D178">
        <f t="shared" si="15"/>
        <v>1.5011718409585821</v>
      </c>
      <c r="E178">
        <f t="shared" si="18"/>
        <v>1.5600413249177425</v>
      </c>
      <c r="F178">
        <f t="shared" si="16"/>
        <v>5757.4355312058569</v>
      </c>
    </row>
    <row r="179" spans="1:6" x14ac:dyDescent="0.25">
      <c r="A179">
        <f t="shared" si="17"/>
        <v>4300</v>
      </c>
      <c r="B179">
        <v>16</v>
      </c>
      <c r="C179">
        <f t="shared" si="14"/>
        <v>141.28676150198422</v>
      </c>
      <c r="D179">
        <f t="shared" si="15"/>
        <v>1.4128676150198423</v>
      </c>
      <c r="E179">
        <f t="shared" si="18"/>
        <v>1.5011718409585824</v>
      </c>
      <c r="F179">
        <f t="shared" si="16"/>
        <v>5898.722292707841</v>
      </c>
    </row>
    <row r="180" spans="1:6" x14ac:dyDescent="0.25">
      <c r="A180">
        <f t="shared" si="17"/>
        <v>4400</v>
      </c>
      <c r="B180">
        <v>15</v>
      </c>
      <c r="C180">
        <f t="shared" si="14"/>
        <v>132.45633890811021</v>
      </c>
      <c r="D180">
        <f t="shared" si="15"/>
        <v>1.3245633890811022</v>
      </c>
      <c r="E180">
        <f t="shared" si="18"/>
        <v>1.4128676150198423</v>
      </c>
      <c r="F180">
        <f t="shared" si="16"/>
        <v>6031.1786316159514</v>
      </c>
    </row>
    <row r="181" spans="1:6" x14ac:dyDescent="0.25">
      <c r="A181">
        <f t="shared" si="17"/>
        <v>4500</v>
      </c>
      <c r="B181">
        <v>13</v>
      </c>
      <c r="C181">
        <f t="shared" si="14"/>
        <v>114.79549372036217</v>
      </c>
      <c r="D181">
        <f t="shared" si="15"/>
        <v>1.1479549372036217</v>
      </c>
      <c r="E181">
        <f t="shared" si="18"/>
        <v>1.295128647101522</v>
      </c>
      <c r="F181">
        <f t="shared" si="16"/>
        <v>6145.9741253363136</v>
      </c>
    </row>
    <row r="182" spans="1:6" x14ac:dyDescent="0.25">
      <c r="A182">
        <f t="shared" si="17"/>
        <v>4600</v>
      </c>
      <c r="B182">
        <v>13</v>
      </c>
      <c r="C182">
        <f t="shared" si="14"/>
        <v>114.79549372036217</v>
      </c>
      <c r="D182">
        <f t="shared" si="15"/>
        <v>1.1479549372036217</v>
      </c>
      <c r="E182">
        <f t="shared" si="18"/>
        <v>1.2068244211627819</v>
      </c>
      <c r="F182">
        <f t="shared" si="16"/>
        <v>6260.7696190566758</v>
      </c>
    </row>
    <row r="183" spans="1:6" x14ac:dyDescent="0.25">
      <c r="A183">
        <f t="shared" si="17"/>
        <v>4700</v>
      </c>
      <c r="B183">
        <v>11</v>
      </c>
      <c r="C183">
        <f t="shared" si="14"/>
        <v>97.13464853261415</v>
      </c>
      <c r="D183">
        <f t="shared" si="15"/>
        <v>0.97134648532614154</v>
      </c>
      <c r="E183">
        <f t="shared" si="18"/>
        <v>1.0890854532444616</v>
      </c>
      <c r="F183">
        <f t="shared" si="16"/>
        <v>6357.9042675892897</v>
      </c>
    </row>
    <row r="184" spans="1:6" x14ac:dyDescent="0.25">
      <c r="A184">
        <f t="shared" si="17"/>
        <v>4800</v>
      </c>
      <c r="B184">
        <v>10</v>
      </c>
      <c r="C184">
        <f t="shared" si="14"/>
        <v>88.304225938740132</v>
      </c>
      <c r="D184">
        <f t="shared" si="15"/>
        <v>0.88304225938740133</v>
      </c>
      <c r="E184">
        <f t="shared" si="18"/>
        <v>1.0007812273057215</v>
      </c>
      <c r="F184">
        <f t="shared" si="16"/>
        <v>6446.20849352803</v>
      </c>
    </row>
    <row r="185" spans="1:6" x14ac:dyDescent="0.25">
      <c r="A185">
        <f t="shared" si="17"/>
        <v>4900</v>
      </c>
      <c r="B185">
        <v>9</v>
      </c>
      <c r="C185">
        <f t="shared" si="14"/>
        <v>79.473803344866127</v>
      </c>
      <c r="D185">
        <f t="shared" si="15"/>
        <v>0.79473803344866123</v>
      </c>
      <c r="E185">
        <f t="shared" si="18"/>
        <v>0.88304225938740133</v>
      </c>
      <c r="F185">
        <f t="shared" si="16"/>
        <v>6525.6822968728957</v>
      </c>
    </row>
    <row r="186" spans="1:6" x14ac:dyDescent="0.25">
      <c r="A186">
        <f t="shared" si="17"/>
        <v>5000</v>
      </c>
      <c r="B186">
        <v>9</v>
      </c>
      <c r="C186">
        <f t="shared" si="14"/>
        <v>79.473803344866127</v>
      </c>
      <c r="D186">
        <f t="shared" si="15"/>
        <v>0.79473803344866123</v>
      </c>
      <c r="E186">
        <f t="shared" si="18"/>
        <v>0.82417277542824119</v>
      </c>
      <c r="F186">
        <f t="shared" si="16"/>
        <v>6605.1561002177614</v>
      </c>
    </row>
    <row r="187" spans="1:6" x14ac:dyDescent="0.25">
      <c r="A187">
        <f t="shared" si="17"/>
        <v>5100</v>
      </c>
      <c r="B187">
        <v>7</v>
      </c>
      <c r="C187">
        <f t="shared" si="14"/>
        <v>61.812958157118096</v>
      </c>
      <c r="D187">
        <f t="shared" si="15"/>
        <v>0.61812958157118092</v>
      </c>
      <c r="E187">
        <f t="shared" si="18"/>
        <v>0.73586854948950109</v>
      </c>
      <c r="F187">
        <f t="shared" si="16"/>
        <v>6666.9690583748798</v>
      </c>
    </row>
    <row r="188" spans="1:6" x14ac:dyDescent="0.25">
      <c r="A188">
        <f t="shared" si="17"/>
        <v>5200</v>
      </c>
      <c r="B188">
        <v>5</v>
      </c>
      <c r="C188">
        <f t="shared" si="14"/>
        <v>44.152112969370066</v>
      </c>
      <c r="D188">
        <f t="shared" si="15"/>
        <v>0.44152112969370066</v>
      </c>
      <c r="E188">
        <f t="shared" si="18"/>
        <v>0.61812958157118103</v>
      </c>
      <c r="F188">
        <f t="shared" si="16"/>
        <v>6711.1211713442499</v>
      </c>
    </row>
    <row r="189" spans="1:6" x14ac:dyDescent="0.25">
      <c r="A189">
        <f t="shared" si="17"/>
        <v>5300</v>
      </c>
      <c r="B189">
        <v>5</v>
      </c>
      <c r="C189">
        <f t="shared" si="14"/>
        <v>44.152112969370066</v>
      </c>
      <c r="D189">
        <f t="shared" si="15"/>
        <v>0.44152112969370066</v>
      </c>
      <c r="E189">
        <f t="shared" si="18"/>
        <v>0.50039061365286075</v>
      </c>
      <c r="F189">
        <f t="shared" si="16"/>
        <v>6755.27328431362</v>
      </c>
    </row>
    <row r="190" spans="1:6" x14ac:dyDescent="0.25">
      <c r="A190">
        <f t="shared" si="17"/>
        <v>5400</v>
      </c>
      <c r="B190">
        <v>4</v>
      </c>
      <c r="C190">
        <f t="shared" si="14"/>
        <v>35.321690375496054</v>
      </c>
      <c r="D190">
        <f t="shared" si="15"/>
        <v>0.35321690375496057</v>
      </c>
      <c r="E190">
        <f t="shared" si="18"/>
        <v>0.41208638771412059</v>
      </c>
      <c r="F190">
        <f t="shared" si="16"/>
        <v>6790.5949746891165</v>
      </c>
    </row>
    <row r="191" spans="1:6" x14ac:dyDescent="0.25">
      <c r="A191">
        <f t="shared" si="17"/>
        <v>5500</v>
      </c>
      <c r="B191">
        <v>3</v>
      </c>
      <c r="C191">
        <f t="shared" si="14"/>
        <v>26.491267781622042</v>
      </c>
      <c r="D191">
        <f t="shared" si="15"/>
        <v>0.26491267781622041</v>
      </c>
      <c r="E191">
        <f t="shared" si="18"/>
        <v>0.35321690375496057</v>
      </c>
      <c r="F191">
        <f t="shared" si="16"/>
        <v>6817.0862424707384</v>
      </c>
    </row>
    <row r="192" spans="1:6" x14ac:dyDescent="0.25">
      <c r="A192">
        <f t="shared" si="17"/>
        <v>5600</v>
      </c>
      <c r="B192">
        <v>2</v>
      </c>
      <c r="C192">
        <f t="shared" si="14"/>
        <v>17.660845187748027</v>
      </c>
      <c r="D192">
        <f t="shared" si="15"/>
        <v>0.17660845187748028</v>
      </c>
      <c r="E192">
        <f t="shared" si="18"/>
        <v>0.26491267781622047</v>
      </c>
      <c r="F192">
        <f t="shared" si="16"/>
        <v>6834.7470876584866</v>
      </c>
    </row>
    <row r="193" spans="1:6" x14ac:dyDescent="0.25">
      <c r="A193">
        <f t="shared" si="17"/>
        <v>5700</v>
      </c>
      <c r="B193">
        <v>1</v>
      </c>
      <c r="C193">
        <f t="shared" si="14"/>
        <v>8.8304225938740135</v>
      </c>
      <c r="D193">
        <f t="shared" si="15"/>
        <v>8.8304225938740141E-2</v>
      </c>
      <c r="E193">
        <f t="shared" si="18"/>
        <v>0.17660845187748028</v>
      </c>
      <c r="F193">
        <f t="shared" si="16"/>
        <v>6843.5775102523603</v>
      </c>
    </row>
    <row r="194" spans="1:6" x14ac:dyDescent="0.25">
      <c r="A194">
        <f t="shared" si="17"/>
        <v>5800</v>
      </c>
      <c r="B194">
        <v>0</v>
      </c>
      <c r="C194">
        <f t="shared" si="14"/>
        <v>0</v>
      </c>
      <c r="D194">
        <f t="shared" si="15"/>
        <v>0</v>
      </c>
      <c r="E194">
        <f t="shared" si="18"/>
        <v>8.8304225938740141E-2</v>
      </c>
      <c r="F194">
        <f t="shared" si="16"/>
        <v>6843.5775102523603</v>
      </c>
    </row>
    <row r="195" spans="1:6" x14ac:dyDescent="0.25">
      <c r="A195">
        <f t="shared" si="17"/>
        <v>5900</v>
      </c>
      <c r="B195">
        <v>0</v>
      </c>
      <c r="C195">
        <f t="shared" si="14"/>
        <v>0</v>
      </c>
      <c r="D195">
        <f t="shared" si="15"/>
        <v>0</v>
      </c>
      <c r="E195">
        <f t="shared" si="18"/>
        <v>2.9434741979580046E-2</v>
      </c>
      <c r="F195">
        <f t="shared" si="16"/>
        <v>6843.5775102523603</v>
      </c>
    </row>
    <row r="196" spans="1:6" x14ac:dyDescent="0.25">
      <c r="A196">
        <f t="shared" si="17"/>
        <v>6000</v>
      </c>
      <c r="B196">
        <v>0</v>
      </c>
      <c r="C196">
        <f t="shared" si="14"/>
        <v>0</v>
      </c>
      <c r="D196">
        <f t="shared" si="15"/>
        <v>0</v>
      </c>
      <c r="E196">
        <f t="shared" si="18"/>
        <v>0</v>
      </c>
      <c r="F196">
        <f t="shared" si="16"/>
        <v>6843.5775102523603</v>
      </c>
    </row>
  </sheetData>
  <mergeCells count="3">
    <mergeCell ref="E1:F1"/>
    <mergeCell ref="E2:F2"/>
    <mergeCell ref="E3:F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452F-94CD-4327-AEDA-59A8918E7237}">
  <dimension ref="A1:S196"/>
  <sheetViews>
    <sheetView workbookViewId="0">
      <selection activeCell="G3" sqref="G3"/>
    </sheetView>
  </sheetViews>
  <sheetFormatPr defaultRowHeight="15" x14ac:dyDescent="0.25"/>
  <cols>
    <col min="2" max="2" width="12.85546875" customWidth="1"/>
    <col min="3" max="3" width="12.42578125" customWidth="1"/>
    <col min="4" max="4" width="12.140625" customWidth="1"/>
    <col min="5" max="5" width="18" customWidth="1"/>
    <col min="6" max="6" width="18.7109375" customWidth="1"/>
  </cols>
  <sheetData>
    <row r="1" spans="1:19" x14ac:dyDescent="0.25">
      <c r="A1" t="s">
        <v>0</v>
      </c>
      <c r="B1">
        <v>100</v>
      </c>
      <c r="C1" t="s">
        <v>2</v>
      </c>
      <c r="E1" s="1" t="s">
        <v>5</v>
      </c>
      <c r="F1" s="1"/>
      <c r="G1">
        <f xml:space="preserve"> (PI() * 62.4) * ((1/12)*(20/37))</f>
        <v>8.8304225938740135</v>
      </c>
      <c r="R1" t="s">
        <v>9</v>
      </c>
      <c r="S1" t="s">
        <v>10</v>
      </c>
    </row>
    <row r="2" spans="1:19" x14ac:dyDescent="0.25">
      <c r="E2" s="1" t="s">
        <v>17</v>
      </c>
      <c r="F2" s="1"/>
      <c r="G2">
        <v>4</v>
      </c>
    </row>
    <row r="3" spans="1:19" x14ac:dyDescent="0.25">
      <c r="A3" t="s">
        <v>11</v>
      </c>
      <c r="E3" s="1" t="s">
        <v>18</v>
      </c>
      <c r="F3" s="1"/>
    </row>
    <row r="4" spans="1:19" x14ac:dyDescent="0.25">
      <c r="A4" t="s">
        <v>1</v>
      </c>
      <c r="B4" t="s">
        <v>3</v>
      </c>
      <c r="C4" t="s">
        <v>6</v>
      </c>
      <c r="D4" t="s">
        <v>4</v>
      </c>
      <c r="E4" t="s">
        <v>8</v>
      </c>
      <c r="F4" t="s">
        <v>7</v>
      </c>
      <c r="G4">
        <f>AVERAGE(E36:E46)</f>
        <v>0</v>
      </c>
      <c r="P4">
        <f>B3</f>
        <v>0</v>
      </c>
      <c r="Q4">
        <f>G4</f>
        <v>0</v>
      </c>
      <c r="R4" t="e">
        <f>P4/Q4</f>
        <v>#DIV/0!</v>
      </c>
      <c r="S4">
        <f>S$2 - P4*R$2</f>
        <v>0</v>
      </c>
    </row>
    <row r="5" spans="1:19" x14ac:dyDescent="0.25">
      <c r="A5">
        <v>0</v>
      </c>
      <c r="C5">
        <f>(B5*G$1)</f>
        <v>0</v>
      </c>
      <c r="D5">
        <f>C5/B$1</f>
        <v>0</v>
      </c>
      <c r="E5">
        <v>0</v>
      </c>
      <c r="F5">
        <v>0</v>
      </c>
      <c r="P5">
        <f>B68</f>
        <v>0</v>
      </c>
      <c r="Q5">
        <f>G69</f>
        <v>0</v>
      </c>
      <c r="R5" t="e">
        <f t="shared" ref="R5:R6" si="0">P5/Q5</f>
        <v>#DIV/0!</v>
      </c>
      <c r="S5">
        <f t="shared" ref="S5:S9" si="1">S$2 - P5*R$2</f>
        <v>0</v>
      </c>
    </row>
    <row r="6" spans="1:19" x14ac:dyDescent="0.25">
      <c r="A6">
        <f>A5 + B$1</f>
        <v>100</v>
      </c>
      <c r="C6">
        <f t="shared" ref="C6:C65" si="2">(B6*G$1)</f>
        <v>0</v>
      </c>
      <c r="D6">
        <f t="shared" ref="D6:D65" si="3">C6/B$1</f>
        <v>0</v>
      </c>
      <c r="E6">
        <v>0</v>
      </c>
      <c r="F6">
        <f>F5 + C6</f>
        <v>0</v>
      </c>
      <c r="P6">
        <f>B134</f>
        <v>0</v>
      </c>
      <c r="Q6">
        <f>G135</f>
        <v>0</v>
      </c>
      <c r="R6" t="e">
        <f t="shared" si="0"/>
        <v>#DIV/0!</v>
      </c>
      <c r="S6">
        <f t="shared" si="1"/>
        <v>0</v>
      </c>
    </row>
    <row r="7" spans="1:19" x14ac:dyDescent="0.25">
      <c r="A7">
        <f>A6 + B$1</f>
        <v>200</v>
      </c>
      <c r="C7">
        <f t="shared" si="2"/>
        <v>0</v>
      </c>
      <c r="D7">
        <f t="shared" si="3"/>
        <v>0</v>
      </c>
      <c r="E7">
        <f>(D7 + D6 + D5)/3</f>
        <v>0</v>
      </c>
      <c r="F7">
        <f t="shared" ref="F7:F65" si="4">F6 + C7</f>
        <v>0</v>
      </c>
      <c r="P7" t="e">
        <f>(Q7-0)/0</f>
        <v>#DIV/0!</v>
      </c>
      <c r="Q7">
        <v>1</v>
      </c>
      <c r="S7" t="e">
        <f t="shared" si="1"/>
        <v>#DIV/0!</v>
      </c>
    </row>
    <row r="8" spans="1:19" x14ac:dyDescent="0.25">
      <c r="A8">
        <f t="shared" ref="A8:A65" si="5">A7 + B$1</f>
        <v>300</v>
      </c>
      <c r="C8">
        <f t="shared" si="2"/>
        <v>0</v>
      </c>
      <c r="D8">
        <f t="shared" si="3"/>
        <v>0</v>
      </c>
      <c r="E8">
        <f t="shared" ref="E8:E65" si="6">(D8 + D7 + D6)/3</f>
        <v>0</v>
      </c>
      <c r="F8">
        <f t="shared" si="4"/>
        <v>0</v>
      </c>
      <c r="P8" t="e">
        <f t="shared" ref="P8:P9" si="7">(Q8-0)/0</f>
        <v>#DIV/0!</v>
      </c>
      <c r="Q8">
        <v>2</v>
      </c>
      <c r="S8" t="e">
        <f t="shared" si="1"/>
        <v>#DIV/0!</v>
      </c>
    </row>
    <row r="9" spans="1:19" x14ac:dyDescent="0.25">
      <c r="A9">
        <f t="shared" si="5"/>
        <v>400</v>
      </c>
      <c r="C9">
        <f t="shared" si="2"/>
        <v>0</v>
      </c>
      <c r="D9">
        <f t="shared" si="3"/>
        <v>0</v>
      </c>
      <c r="E9">
        <f t="shared" si="6"/>
        <v>0</v>
      </c>
      <c r="F9">
        <f t="shared" si="4"/>
        <v>0</v>
      </c>
      <c r="P9" t="e">
        <f t="shared" si="7"/>
        <v>#DIV/0!</v>
      </c>
      <c r="Q9">
        <v>3</v>
      </c>
      <c r="S9" t="e">
        <f t="shared" si="1"/>
        <v>#DIV/0!</v>
      </c>
    </row>
    <row r="10" spans="1:19" x14ac:dyDescent="0.25">
      <c r="A10">
        <f t="shared" si="5"/>
        <v>500</v>
      </c>
      <c r="C10">
        <f t="shared" si="2"/>
        <v>0</v>
      </c>
      <c r="D10">
        <f t="shared" si="3"/>
        <v>0</v>
      </c>
      <c r="E10">
        <f t="shared" si="6"/>
        <v>0</v>
      </c>
      <c r="F10">
        <f t="shared" si="4"/>
        <v>0</v>
      </c>
    </row>
    <row r="11" spans="1:19" x14ac:dyDescent="0.25">
      <c r="A11">
        <f t="shared" si="5"/>
        <v>600</v>
      </c>
      <c r="C11">
        <f t="shared" si="2"/>
        <v>0</v>
      </c>
      <c r="D11">
        <f t="shared" si="3"/>
        <v>0</v>
      </c>
      <c r="E11">
        <f t="shared" si="6"/>
        <v>0</v>
      </c>
      <c r="F11">
        <f t="shared" si="4"/>
        <v>0</v>
      </c>
      <c r="Q11" t="s">
        <v>12</v>
      </c>
      <c r="R11" t="e">
        <f>S7-S8</f>
        <v>#DIV/0!</v>
      </c>
    </row>
    <row r="12" spans="1:19" x14ac:dyDescent="0.25">
      <c r="A12">
        <f t="shared" si="5"/>
        <v>700</v>
      </c>
      <c r="C12">
        <f t="shared" si="2"/>
        <v>0</v>
      </c>
      <c r="D12">
        <f t="shared" si="3"/>
        <v>0</v>
      </c>
      <c r="E12">
        <f t="shared" si="6"/>
        <v>0</v>
      </c>
      <c r="F12">
        <f t="shared" si="4"/>
        <v>0</v>
      </c>
      <c r="Q12" t="s">
        <v>13</v>
      </c>
      <c r="R12" t="e">
        <f>S7+R11</f>
        <v>#DIV/0!</v>
      </c>
    </row>
    <row r="13" spans="1:19" x14ac:dyDescent="0.25">
      <c r="A13">
        <f t="shared" si="5"/>
        <v>800</v>
      </c>
      <c r="C13">
        <f t="shared" si="2"/>
        <v>0</v>
      </c>
      <c r="D13">
        <f t="shared" si="3"/>
        <v>0</v>
      </c>
      <c r="E13">
        <f t="shared" si="6"/>
        <v>0</v>
      </c>
      <c r="F13">
        <f t="shared" si="4"/>
        <v>0</v>
      </c>
    </row>
    <row r="14" spans="1:19" x14ac:dyDescent="0.25">
      <c r="A14">
        <f t="shared" si="5"/>
        <v>900</v>
      </c>
      <c r="C14">
        <f t="shared" si="2"/>
        <v>0</v>
      </c>
      <c r="D14">
        <f t="shared" si="3"/>
        <v>0</v>
      </c>
      <c r="E14">
        <f t="shared" si="6"/>
        <v>0</v>
      </c>
      <c r="F14">
        <f t="shared" si="4"/>
        <v>0</v>
      </c>
    </row>
    <row r="15" spans="1:19" x14ac:dyDescent="0.25">
      <c r="A15">
        <f t="shared" si="5"/>
        <v>1000</v>
      </c>
      <c r="C15">
        <f t="shared" si="2"/>
        <v>0</v>
      </c>
      <c r="D15">
        <f t="shared" si="3"/>
        <v>0</v>
      </c>
      <c r="E15">
        <f t="shared" si="6"/>
        <v>0</v>
      </c>
      <c r="F15">
        <f t="shared" si="4"/>
        <v>0</v>
      </c>
    </row>
    <row r="16" spans="1:19" x14ac:dyDescent="0.25">
      <c r="A16">
        <f t="shared" si="5"/>
        <v>1100</v>
      </c>
      <c r="C16">
        <f t="shared" si="2"/>
        <v>0</v>
      </c>
      <c r="D16">
        <f t="shared" si="3"/>
        <v>0</v>
      </c>
      <c r="E16">
        <f t="shared" si="6"/>
        <v>0</v>
      </c>
      <c r="F16">
        <f t="shared" si="4"/>
        <v>0</v>
      </c>
    </row>
    <row r="17" spans="1:6" x14ac:dyDescent="0.25">
      <c r="A17">
        <f t="shared" si="5"/>
        <v>1200</v>
      </c>
      <c r="C17">
        <f t="shared" si="2"/>
        <v>0</v>
      </c>
      <c r="D17">
        <f t="shared" si="3"/>
        <v>0</v>
      </c>
      <c r="E17">
        <f t="shared" si="6"/>
        <v>0</v>
      </c>
      <c r="F17">
        <f t="shared" si="4"/>
        <v>0</v>
      </c>
    </row>
    <row r="18" spans="1:6" x14ac:dyDescent="0.25">
      <c r="A18">
        <f t="shared" si="5"/>
        <v>1300</v>
      </c>
      <c r="C18">
        <f t="shared" si="2"/>
        <v>0</v>
      </c>
      <c r="D18">
        <f t="shared" si="3"/>
        <v>0</v>
      </c>
      <c r="E18">
        <f t="shared" si="6"/>
        <v>0</v>
      </c>
      <c r="F18">
        <f t="shared" si="4"/>
        <v>0</v>
      </c>
    </row>
    <row r="19" spans="1:6" x14ac:dyDescent="0.25">
      <c r="A19">
        <f t="shared" si="5"/>
        <v>1400</v>
      </c>
      <c r="C19">
        <f t="shared" si="2"/>
        <v>0</v>
      </c>
      <c r="D19">
        <f t="shared" si="3"/>
        <v>0</v>
      </c>
      <c r="E19">
        <f t="shared" si="6"/>
        <v>0</v>
      </c>
      <c r="F19">
        <f t="shared" si="4"/>
        <v>0</v>
      </c>
    </row>
    <row r="20" spans="1:6" x14ac:dyDescent="0.25">
      <c r="A20">
        <f t="shared" si="5"/>
        <v>1500</v>
      </c>
      <c r="C20">
        <f t="shared" si="2"/>
        <v>0</v>
      </c>
      <c r="D20">
        <f t="shared" si="3"/>
        <v>0</v>
      </c>
      <c r="E20">
        <f t="shared" si="6"/>
        <v>0</v>
      </c>
      <c r="F20">
        <f t="shared" si="4"/>
        <v>0</v>
      </c>
    </row>
    <row r="21" spans="1:6" x14ac:dyDescent="0.25">
      <c r="A21">
        <f t="shared" si="5"/>
        <v>1600</v>
      </c>
      <c r="C21">
        <f t="shared" si="2"/>
        <v>0</v>
      </c>
      <c r="D21">
        <f t="shared" si="3"/>
        <v>0</v>
      </c>
      <c r="E21">
        <f t="shared" si="6"/>
        <v>0</v>
      </c>
      <c r="F21">
        <f t="shared" si="4"/>
        <v>0</v>
      </c>
    </row>
    <row r="22" spans="1:6" x14ac:dyDescent="0.25">
      <c r="A22">
        <f t="shared" si="5"/>
        <v>1700</v>
      </c>
      <c r="C22">
        <f t="shared" si="2"/>
        <v>0</v>
      </c>
      <c r="D22">
        <f t="shared" si="3"/>
        <v>0</v>
      </c>
      <c r="E22">
        <f t="shared" si="6"/>
        <v>0</v>
      </c>
      <c r="F22">
        <f t="shared" si="4"/>
        <v>0</v>
      </c>
    </row>
    <row r="23" spans="1:6" x14ac:dyDescent="0.25">
      <c r="A23">
        <f t="shared" si="5"/>
        <v>1800</v>
      </c>
      <c r="C23">
        <f t="shared" si="2"/>
        <v>0</v>
      </c>
      <c r="D23">
        <f t="shared" si="3"/>
        <v>0</v>
      </c>
      <c r="E23">
        <f t="shared" si="6"/>
        <v>0</v>
      </c>
      <c r="F23">
        <f t="shared" si="4"/>
        <v>0</v>
      </c>
    </row>
    <row r="24" spans="1:6" x14ac:dyDescent="0.25">
      <c r="A24">
        <f t="shared" si="5"/>
        <v>1900</v>
      </c>
      <c r="C24">
        <f t="shared" si="2"/>
        <v>0</v>
      </c>
      <c r="D24">
        <f t="shared" si="3"/>
        <v>0</v>
      </c>
      <c r="E24">
        <f t="shared" si="6"/>
        <v>0</v>
      </c>
      <c r="F24">
        <f t="shared" si="4"/>
        <v>0</v>
      </c>
    </row>
    <row r="25" spans="1:6" x14ac:dyDescent="0.25">
      <c r="A25">
        <f t="shared" si="5"/>
        <v>2000</v>
      </c>
      <c r="C25">
        <f t="shared" si="2"/>
        <v>0</v>
      </c>
      <c r="D25">
        <f t="shared" si="3"/>
        <v>0</v>
      </c>
      <c r="E25">
        <f t="shared" si="6"/>
        <v>0</v>
      </c>
      <c r="F25">
        <f t="shared" si="4"/>
        <v>0</v>
      </c>
    </row>
    <row r="26" spans="1:6" x14ac:dyDescent="0.25">
      <c r="A26">
        <f t="shared" si="5"/>
        <v>2100</v>
      </c>
      <c r="C26">
        <f t="shared" si="2"/>
        <v>0</v>
      </c>
      <c r="D26">
        <f t="shared" si="3"/>
        <v>0</v>
      </c>
      <c r="E26">
        <f t="shared" si="6"/>
        <v>0</v>
      </c>
      <c r="F26">
        <f t="shared" si="4"/>
        <v>0</v>
      </c>
    </row>
    <row r="27" spans="1:6" x14ac:dyDescent="0.25">
      <c r="A27">
        <f t="shared" si="5"/>
        <v>2200</v>
      </c>
      <c r="C27">
        <f t="shared" si="2"/>
        <v>0</v>
      </c>
      <c r="D27">
        <f t="shared" si="3"/>
        <v>0</v>
      </c>
      <c r="E27">
        <f t="shared" si="6"/>
        <v>0</v>
      </c>
      <c r="F27">
        <f t="shared" si="4"/>
        <v>0</v>
      </c>
    </row>
    <row r="28" spans="1:6" x14ac:dyDescent="0.25">
      <c r="A28">
        <f t="shared" si="5"/>
        <v>2300</v>
      </c>
      <c r="C28">
        <f t="shared" si="2"/>
        <v>0</v>
      </c>
      <c r="D28">
        <f t="shared" si="3"/>
        <v>0</v>
      </c>
      <c r="E28">
        <f t="shared" si="6"/>
        <v>0</v>
      </c>
      <c r="F28">
        <f t="shared" si="4"/>
        <v>0</v>
      </c>
    </row>
    <row r="29" spans="1:6" x14ac:dyDescent="0.25">
      <c r="A29">
        <f t="shared" si="5"/>
        <v>2400</v>
      </c>
      <c r="C29">
        <f t="shared" si="2"/>
        <v>0</v>
      </c>
      <c r="D29">
        <f t="shared" si="3"/>
        <v>0</v>
      </c>
      <c r="E29">
        <f t="shared" si="6"/>
        <v>0</v>
      </c>
      <c r="F29">
        <f t="shared" si="4"/>
        <v>0</v>
      </c>
    </row>
    <row r="30" spans="1:6" x14ac:dyDescent="0.25">
      <c r="A30">
        <f t="shared" si="5"/>
        <v>2500</v>
      </c>
      <c r="C30">
        <f t="shared" si="2"/>
        <v>0</v>
      </c>
      <c r="D30">
        <f t="shared" si="3"/>
        <v>0</v>
      </c>
      <c r="E30">
        <f t="shared" si="6"/>
        <v>0</v>
      </c>
      <c r="F30">
        <f t="shared" si="4"/>
        <v>0</v>
      </c>
    </row>
    <row r="31" spans="1:6" x14ac:dyDescent="0.25">
      <c r="A31">
        <f t="shared" si="5"/>
        <v>2600</v>
      </c>
      <c r="C31">
        <f t="shared" si="2"/>
        <v>0</v>
      </c>
      <c r="D31">
        <f t="shared" si="3"/>
        <v>0</v>
      </c>
      <c r="E31">
        <f t="shared" si="6"/>
        <v>0</v>
      </c>
      <c r="F31">
        <f t="shared" si="4"/>
        <v>0</v>
      </c>
    </row>
    <row r="32" spans="1:6" x14ac:dyDescent="0.25">
      <c r="A32">
        <f t="shared" si="5"/>
        <v>2700</v>
      </c>
      <c r="C32">
        <f t="shared" si="2"/>
        <v>0</v>
      </c>
      <c r="D32">
        <f t="shared" si="3"/>
        <v>0</v>
      </c>
      <c r="E32">
        <f t="shared" si="6"/>
        <v>0</v>
      </c>
      <c r="F32">
        <f t="shared" si="4"/>
        <v>0</v>
      </c>
    </row>
    <row r="33" spans="1:6" x14ac:dyDescent="0.25">
      <c r="A33">
        <f t="shared" si="5"/>
        <v>2800</v>
      </c>
      <c r="C33">
        <f t="shared" si="2"/>
        <v>0</v>
      </c>
      <c r="D33">
        <f t="shared" si="3"/>
        <v>0</v>
      </c>
      <c r="E33">
        <f t="shared" si="6"/>
        <v>0</v>
      </c>
      <c r="F33">
        <f t="shared" si="4"/>
        <v>0</v>
      </c>
    </row>
    <row r="34" spans="1:6" x14ac:dyDescent="0.25">
      <c r="A34">
        <f t="shared" si="5"/>
        <v>2900</v>
      </c>
      <c r="C34">
        <f t="shared" si="2"/>
        <v>0</v>
      </c>
      <c r="D34">
        <f t="shared" si="3"/>
        <v>0</v>
      </c>
      <c r="E34">
        <f t="shared" si="6"/>
        <v>0</v>
      </c>
      <c r="F34">
        <f t="shared" si="4"/>
        <v>0</v>
      </c>
    </row>
    <row r="35" spans="1:6" x14ac:dyDescent="0.25">
      <c r="A35">
        <f t="shared" si="5"/>
        <v>3000</v>
      </c>
      <c r="C35">
        <f t="shared" si="2"/>
        <v>0</v>
      </c>
      <c r="D35">
        <f t="shared" si="3"/>
        <v>0</v>
      </c>
      <c r="E35">
        <f t="shared" si="6"/>
        <v>0</v>
      </c>
      <c r="F35">
        <f t="shared" si="4"/>
        <v>0</v>
      </c>
    </row>
    <row r="36" spans="1:6" x14ac:dyDescent="0.25">
      <c r="A36">
        <f t="shared" si="5"/>
        <v>3100</v>
      </c>
      <c r="C36">
        <f t="shared" si="2"/>
        <v>0</v>
      </c>
      <c r="D36">
        <f t="shared" si="3"/>
        <v>0</v>
      </c>
      <c r="E36">
        <f t="shared" si="6"/>
        <v>0</v>
      </c>
      <c r="F36">
        <f t="shared" si="4"/>
        <v>0</v>
      </c>
    </row>
    <row r="37" spans="1:6" x14ac:dyDescent="0.25">
      <c r="A37">
        <f t="shared" si="5"/>
        <v>3200</v>
      </c>
      <c r="C37">
        <f t="shared" si="2"/>
        <v>0</v>
      </c>
      <c r="D37">
        <f t="shared" si="3"/>
        <v>0</v>
      </c>
      <c r="E37">
        <f t="shared" si="6"/>
        <v>0</v>
      </c>
      <c r="F37">
        <f t="shared" si="4"/>
        <v>0</v>
      </c>
    </row>
    <row r="38" spans="1:6" x14ac:dyDescent="0.25">
      <c r="A38">
        <f t="shared" si="5"/>
        <v>3300</v>
      </c>
      <c r="C38">
        <f t="shared" si="2"/>
        <v>0</v>
      </c>
      <c r="D38">
        <f t="shared" si="3"/>
        <v>0</v>
      </c>
      <c r="E38">
        <f t="shared" si="6"/>
        <v>0</v>
      </c>
      <c r="F38">
        <f t="shared" si="4"/>
        <v>0</v>
      </c>
    </row>
    <row r="39" spans="1:6" x14ac:dyDescent="0.25">
      <c r="A39">
        <f t="shared" si="5"/>
        <v>3400</v>
      </c>
      <c r="C39">
        <f t="shared" si="2"/>
        <v>0</v>
      </c>
      <c r="D39">
        <f t="shared" si="3"/>
        <v>0</v>
      </c>
      <c r="E39">
        <f t="shared" si="6"/>
        <v>0</v>
      </c>
      <c r="F39">
        <f t="shared" si="4"/>
        <v>0</v>
      </c>
    </row>
    <row r="40" spans="1:6" x14ac:dyDescent="0.25">
      <c r="A40">
        <f t="shared" si="5"/>
        <v>3500</v>
      </c>
      <c r="C40">
        <f t="shared" si="2"/>
        <v>0</v>
      </c>
      <c r="D40">
        <f t="shared" si="3"/>
        <v>0</v>
      </c>
      <c r="E40">
        <f t="shared" si="6"/>
        <v>0</v>
      </c>
      <c r="F40">
        <f t="shared" si="4"/>
        <v>0</v>
      </c>
    </row>
    <row r="41" spans="1:6" x14ac:dyDescent="0.25">
      <c r="A41">
        <f t="shared" si="5"/>
        <v>3600</v>
      </c>
      <c r="C41">
        <f t="shared" si="2"/>
        <v>0</v>
      </c>
      <c r="D41">
        <f t="shared" si="3"/>
        <v>0</v>
      </c>
      <c r="E41">
        <f t="shared" si="6"/>
        <v>0</v>
      </c>
      <c r="F41">
        <f t="shared" si="4"/>
        <v>0</v>
      </c>
    </row>
    <row r="42" spans="1:6" x14ac:dyDescent="0.25">
      <c r="A42">
        <f t="shared" si="5"/>
        <v>3700</v>
      </c>
      <c r="C42">
        <f t="shared" si="2"/>
        <v>0</v>
      </c>
      <c r="D42">
        <f t="shared" si="3"/>
        <v>0</v>
      </c>
      <c r="E42">
        <f t="shared" si="6"/>
        <v>0</v>
      </c>
      <c r="F42">
        <f t="shared" si="4"/>
        <v>0</v>
      </c>
    </row>
    <row r="43" spans="1:6" x14ac:dyDescent="0.25">
      <c r="A43">
        <f t="shared" si="5"/>
        <v>3800</v>
      </c>
      <c r="C43">
        <f t="shared" si="2"/>
        <v>0</v>
      </c>
      <c r="D43">
        <f t="shared" si="3"/>
        <v>0</v>
      </c>
      <c r="E43">
        <f t="shared" si="6"/>
        <v>0</v>
      </c>
      <c r="F43">
        <f t="shared" si="4"/>
        <v>0</v>
      </c>
    </row>
    <row r="44" spans="1:6" x14ac:dyDescent="0.25">
      <c r="A44">
        <f t="shared" si="5"/>
        <v>3900</v>
      </c>
      <c r="C44">
        <f t="shared" si="2"/>
        <v>0</v>
      </c>
      <c r="D44">
        <f t="shared" si="3"/>
        <v>0</v>
      </c>
      <c r="E44">
        <f t="shared" si="6"/>
        <v>0</v>
      </c>
      <c r="F44">
        <f t="shared" si="4"/>
        <v>0</v>
      </c>
    </row>
    <row r="45" spans="1:6" x14ac:dyDescent="0.25">
      <c r="A45">
        <f t="shared" si="5"/>
        <v>4000</v>
      </c>
      <c r="C45">
        <f t="shared" si="2"/>
        <v>0</v>
      </c>
      <c r="D45">
        <f t="shared" si="3"/>
        <v>0</v>
      </c>
      <c r="E45">
        <f t="shared" si="6"/>
        <v>0</v>
      </c>
      <c r="F45">
        <f t="shared" si="4"/>
        <v>0</v>
      </c>
    </row>
    <row r="46" spans="1:6" x14ac:dyDescent="0.25">
      <c r="A46">
        <f t="shared" si="5"/>
        <v>4100</v>
      </c>
      <c r="C46">
        <f t="shared" si="2"/>
        <v>0</v>
      </c>
      <c r="D46">
        <f t="shared" si="3"/>
        <v>0</v>
      </c>
      <c r="E46">
        <f t="shared" si="6"/>
        <v>0</v>
      </c>
      <c r="F46">
        <f t="shared" si="4"/>
        <v>0</v>
      </c>
    </row>
    <row r="47" spans="1:6" x14ac:dyDescent="0.25">
      <c r="A47">
        <f t="shared" si="5"/>
        <v>4200</v>
      </c>
      <c r="C47">
        <f t="shared" si="2"/>
        <v>0</v>
      </c>
      <c r="D47">
        <f t="shared" si="3"/>
        <v>0</v>
      </c>
      <c r="E47">
        <f t="shared" si="6"/>
        <v>0</v>
      </c>
      <c r="F47">
        <f t="shared" si="4"/>
        <v>0</v>
      </c>
    </row>
    <row r="48" spans="1:6" x14ac:dyDescent="0.25">
      <c r="A48">
        <f t="shared" si="5"/>
        <v>4300</v>
      </c>
      <c r="C48">
        <f t="shared" si="2"/>
        <v>0</v>
      </c>
      <c r="D48">
        <f t="shared" si="3"/>
        <v>0</v>
      </c>
      <c r="E48">
        <f t="shared" si="6"/>
        <v>0</v>
      </c>
      <c r="F48">
        <f t="shared" si="4"/>
        <v>0</v>
      </c>
    </row>
    <row r="49" spans="1:6" x14ac:dyDescent="0.25">
      <c r="A49">
        <f t="shared" si="5"/>
        <v>4400</v>
      </c>
      <c r="C49">
        <f t="shared" si="2"/>
        <v>0</v>
      </c>
      <c r="D49">
        <f t="shared" si="3"/>
        <v>0</v>
      </c>
      <c r="E49">
        <f t="shared" si="6"/>
        <v>0</v>
      </c>
      <c r="F49">
        <f t="shared" si="4"/>
        <v>0</v>
      </c>
    </row>
    <row r="50" spans="1:6" x14ac:dyDescent="0.25">
      <c r="A50">
        <f t="shared" si="5"/>
        <v>4500</v>
      </c>
      <c r="C50">
        <f t="shared" si="2"/>
        <v>0</v>
      </c>
      <c r="D50">
        <f t="shared" si="3"/>
        <v>0</v>
      </c>
      <c r="E50">
        <f t="shared" si="6"/>
        <v>0</v>
      </c>
      <c r="F50">
        <f t="shared" si="4"/>
        <v>0</v>
      </c>
    </row>
    <row r="51" spans="1:6" x14ac:dyDescent="0.25">
      <c r="A51">
        <f t="shared" si="5"/>
        <v>4600</v>
      </c>
      <c r="C51">
        <f t="shared" si="2"/>
        <v>0</v>
      </c>
      <c r="D51">
        <f t="shared" si="3"/>
        <v>0</v>
      </c>
      <c r="E51">
        <f t="shared" si="6"/>
        <v>0</v>
      </c>
      <c r="F51">
        <f t="shared" si="4"/>
        <v>0</v>
      </c>
    </row>
    <row r="52" spans="1:6" x14ac:dyDescent="0.25">
      <c r="A52">
        <f t="shared" si="5"/>
        <v>4700</v>
      </c>
      <c r="C52">
        <f t="shared" si="2"/>
        <v>0</v>
      </c>
      <c r="D52">
        <f t="shared" si="3"/>
        <v>0</v>
      </c>
      <c r="E52">
        <f t="shared" si="6"/>
        <v>0</v>
      </c>
      <c r="F52">
        <f t="shared" si="4"/>
        <v>0</v>
      </c>
    </row>
    <row r="53" spans="1:6" x14ac:dyDescent="0.25">
      <c r="A53">
        <f t="shared" si="5"/>
        <v>4800</v>
      </c>
      <c r="C53">
        <f t="shared" si="2"/>
        <v>0</v>
      </c>
      <c r="D53">
        <f t="shared" si="3"/>
        <v>0</v>
      </c>
      <c r="E53">
        <f t="shared" si="6"/>
        <v>0</v>
      </c>
      <c r="F53">
        <f t="shared" si="4"/>
        <v>0</v>
      </c>
    </row>
    <row r="54" spans="1:6" x14ac:dyDescent="0.25">
      <c r="A54">
        <f t="shared" si="5"/>
        <v>4900</v>
      </c>
      <c r="C54">
        <f t="shared" si="2"/>
        <v>0</v>
      </c>
      <c r="D54">
        <f t="shared" si="3"/>
        <v>0</v>
      </c>
      <c r="E54">
        <f t="shared" si="6"/>
        <v>0</v>
      </c>
      <c r="F54">
        <f t="shared" si="4"/>
        <v>0</v>
      </c>
    </row>
    <row r="55" spans="1:6" x14ac:dyDescent="0.25">
      <c r="A55">
        <f t="shared" si="5"/>
        <v>5000</v>
      </c>
      <c r="C55">
        <f t="shared" si="2"/>
        <v>0</v>
      </c>
      <c r="D55">
        <f t="shared" si="3"/>
        <v>0</v>
      </c>
      <c r="E55">
        <f t="shared" si="6"/>
        <v>0</v>
      </c>
      <c r="F55">
        <f t="shared" si="4"/>
        <v>0</v>
      </c>
    </row>
    <row r="56" spans="1:6" x14ac:dyDescent="0.25">
      <c r="A56">
        <f t="shared" si="5"/>
        <v>5100</v>
      </c>
      <c r="C56">
        <f t="shared" si="2"/>
        <v>0</v>
      </c>
      <c r="D56">
        <f t="shared" si="3"/>
        <v>0</v>
      </c>
      <c r="E56">
        <f t="shared" si="6"/>
        <v>0</v>
      </c>
      <c r="F56">
        <f t="shared" si="4"/>
        <v>0</v>
      </c>
    </row>
    <row r="57" spans="1:6" x14ac:dyDescent="0.25">
      <c r="A57">
        <f t="shared" si="5"/>
        <v>5200</v>
      </c>
      <c r="C57">
        <f t="shared" si="2"/>
        <v>0</v>
      </c>
      <c r="D57">
        <f t="shared" si="3"/>
        <v>0</v>
      </c>
      <c r="E57">
        <f t="shared" si="6"/>
        <v>0</v>
      </c>
      <c r="F57">
        <f t="shared" si="4"/>
        <v>0</v>
      </c>
    </row>
    <row r="58" spans="1:6" x14ac:dyDescent="0.25">
      <c r="A58">
        <f t="shared" si="5"/>
        <v>5300</v>
      </c>
      <c r="C58">
        <f t="shared" si="2"/>
        <v>0</v>
      </c>
      <c r="D58">
        <f t="shared" si="3"/>
        <v>0</v>
      </c>
      <c r="E58">
        <f t="shared" si="6"/>
        <v>0</v>
      </c>
      <c r="F58">
        <f t="shared" si="4"/>
        <v>0</v>
      </c>
    </row>
    <row r="59" spans="1:6" x14ac:dyDescent="0.25">
      <c r="A59">
        <f t="shared" si="5"/>
        <v>5400</v>
      </c>
      <c r="C59">
        <f t="shared" si="2"/>
        <v>0</v>
      </c>
      <c r="D59">
        <f t="shared" si="3"/>
        <v>0</v>
      </c>
      <c r="E59">
        <f t="shared" si="6"/>
        <v>0</v>
      </c>
      <c r="F59">
        <f t="shared" si="4"/>
        <v>0</v>
      </c>
    </row>
    <row r="60" spans="1:6" x14ac:dyDescent="0.25">
      <c r="A60">
        <f t="shared" si="5"/>
        <v>5500</v>
      </c>
      <c r="C60">
        <f t="shared" si="2"/>
        <v>0</v>
      </c>
      <c r="D60">
        <f t="shared" si="3"/>
        <v>0</v>
      </c>
      <c r="E60">
        <f t="shared" si="6"/>
        <v>0</v>
      </c>
      <c r="F60">
        <f t="shared" si="4"/>
        <v>0</v>
      </c>
    </row>
    <row r="61" spans="1:6" x14ac:dyDescent="0.25">
      <c r="A61">
        <f t="shared" si="5"/>
        <v>5600</v>
      </c>
      <c r="C61">
        <f t="shared" si="2"/>
        <v>0</v>
      </c>
      <c r="D61">
        <f t="shared" si="3"/>
        <v>0</v>
      </c>
      <c r="E61">
        <f t="shared" si="6"/>
        <v>0</v>
      </c>
      <c r="F61">
        <f t="shared" si="4"/>
        <v>0</v>
      </c>
    </row>
    <row r="62" spans="1:6" x14ac:dyDescent="0.25">
      <c r="A62">
        <f t="shared" si="5"/>
        <v>5700</v>
      </c>
      <c r="C62">
        <f t="shared" si="2"/>
        <v>0</v>
      </c>
      <c r="D62">
        <f t="shared" si="3"/>
        <v>0</v>
      </c>
      <c r="E62">
        <f t="shared" si="6"/>
        <v>0</v>
      </c>
      <c r="F62">
        <f t="shared" si="4"/>
        <v>0</v>
      </c>
    </row>
    <row r="63" spans="1:6" x14ac:dyDescent="0.25">
      <c r="A63">
        <f t="shared" si="5"/>
        <v>5800</v>
      </c>
      <c r="C63">
        <f t="shared" si="2"/>
        <v>0</v>
      </c>
      <c r="D63">
        <f t="shared" si="3"/>
        <v>0</v>
      </c>
      <c r="E63">
        <f t="shared" si="6"/>
        <v>0</v>
      </c>
      <c r="F63">
        <f t="shared" si="4"/>
        <v>0</v>
      </c>
    </row>
    <row r="64" spans="1:6" x14ac:dyDescent="0.25">
      <c r="A64">
        <f t="shared" si="5"/>
        <v>5900</v>
      </c>
      <c r="C64">
        <f t="shared" si="2"/>
        <v>0</v>
      </c>
      <c r="D64">
        <f t="shared" si="3"/>
        <v>0</v>
      </c>
      <c r="E64">
        <f t="shared" si="6"/>
        <v>0</v>
      </c>
      <c r="F64">
        <f t="shared" si="4"/>
        <v>0</v>
      </c>
    </row>
    <row r="65" spans="1:7" x14ac:dyDescent="0.25">
      <c r="A65">
        <f t="shared" si="5"/>
        <v>6000</v>
      </c>
      <c r="C65">
        <f t="shared" si="2"/>
        <v>0</v>
      </c>
      <c r="D65">
        <f t="shared" si="3"/>
        <v>0</v>
      </c>
      <c r="E65">
        <f t="shared" si="6"/>
        <v>0</v>
      </c>
      <c r="F65">
        <f t="shared" si="4"/>
        <v>0</v>
      </c>
    </row>
    <row r="68" spans="1:7" x14ac:dyDescent="0.25">
      <c r="A68" t="s">
        <v>11</v>
      </c>
    </row>
    <row r="69" spans="1:7" x14ac:dyDescent="0.25">
      <c r="A69" t="s">
        <v>1</v>
      </c>
      <c r="B69" t="s">
        <v>3</v>
      </c>
      <c r="C69" t="s">
        <v>6</v>
      </c>
      <c r="D69" t="s">
        <v>4</v>
      </c>
      <c r="E69" t="s">
        <v>8</v>
      </c>
      <c r="F69" t="s">
        <v>7</v>
      </c>
      <c r="G69">
        <f>AVERAGE(E101:E111)</f>
        <v>0</v>
      </c>
    </row>
    <row r="70" spans="1:7" x14ac:dyDescent="0.25">
      <c r="A70">
        <v>0</v>
      </c>
      <c r="C70">
        <f>(B70*G$1)</f>
        <v>0</v>
      </c>
      <c r="D70">
        <f>C70/B$1</f>
        <v>0</v>
      </c>
      <c r="E70">
        <v>0</v>
      </c>
      <c r="F70">
        <v>0</v>
      </c>
    </row>
    <row r="71" spans="1:7" x14ac:dyDescent="0.25">
      <c r="A71">
        <f>A70 + B$1</f>
        <v>100</v>
      </c>
      <c r="C71">
        <f t="shared" ref="C71:C130" si="8">(B71*G$1)</f>
        <v>0</v>
      </c>
      <c r="D71">
        <f t="shared" ref="D71:D130" si="9">C71/B$1</f>
        <v>0</v>
      </c>
      <c r="E71">
        <v>0</v>
      </c>
      <c r="F71">
        <f>F70 + C71</f>
        <v>0</v>
      </c>
    </row>
    <row r="72" spans="1:7" x14ac:dyDescent="0.25">
      <c r="A72">
        <f>A71 + B$1</f>
        <v>200</v>
      </c>
      <c r="C72">
        <f t="shared" si="8"/>
        <v>0</v>
      </c>
      <c r="D72">
        <f t="shared" si="9"/>
        <v>0</v>
      </c>
      <c r="E72">
        <f>(D72 + D71 + D70)/3</f>
        <v>0</v>
      </c>
      <c r="F72">
        <f t="shared" ref="F72:F130" si="10">F71 + C72</f>
        <v>0</v>
      </c>
    </row>
    <row r="73" spans="1:7" x14ac:dyDescent="0.25">
      <c r="A73">
        <f t="shared" ref="A73:A130" si="11">A72 + B$1</f>
        <v>300</v>
      </c>
      <c r="C73">
        <f t="shared" si="8"/>
        <v>0</v>
      </c>
      <c r="D73">
        <f t="shared" si="9"/>
        <v>0</v>
      </c>
      <c r="E73">
        <f t="shared" ref="E73:E130" si="12">(D73 + D72 + D71)/3</f>
        <v>0</v>
      </c>
      <c r="F73">
        <f t="shared" si="10"/>
        <v>0</v>
      </c>
    </row>
    <row r="74" spans="1:7" x14ac:dyDescent="0.25">
      <c r="A74">
        <f t="shared" si="11"/>
        <v>400</v>
      </c>
      <c r="C74">
        <f t="shared" si="8"/>
        <v>0</v>
      </c>
      <c r="D74">
        <f t="shared" si="9"/>
        <v>0</v>
      </c>
      <c r="E74">
        <f t="shared" si="12"/>
        <v>0</v>
      </c>
      <c r="F74">
        <f t="shared" si="10"/>
        <v>0</v>
      </c>
    </row>
    <row r="75" spans="1:7" x14ac:dyDescent="0.25">
      <c r="A75">
        <f t="shared" si="11"/>
        <v>500</v>
      </c>
      <c r="C75">
        <f t="shared" si="8"/>
        <v>0</v>
      </c>
      <c r="D75">
        <f t="shared" si="9"/>
        <v>0</v>
      </c>
      <c r="E75">
        <f t="shared" si="12"/>
        <v>0</v>
      </c>
      <c r="F75">
        <f t="shared" si="10"/>
        <v>0</v>
      </c>
    </row>
    <row r="76" spans="1:7" x14ac:dyDescent="0.25">
      <c r="A76">
        <f t="shared" si="11"/>
        <v>600</v>
      </c>
      <c r="C76">
        <f t="shared" si="8"/>
        <v>0</v>
      </c>
      <c r="D76">
        <f t="shared" si="9"/>
        <v>0</v>
      </c>
      <c r="E76">
        <f t="shared" si="12"/>
        <v>0</v>
      </c>
      <c r="F76">
        <f t="shared" si="10"/>
        <v>0</v>
      </c>
    </row>
    <row r="77" spans="1:7" x14ac:dyDescent="0.25">
      <c r="A77">
        <f t="shared" si="11"/>
        <v>700</v>
      </c>
      <c r="C77">
        <f t="shared" si="8"/>
        <v>0</v>
      </c>
      <c r="D77">
        <f t="shared" si="9"/>
        <v>0</v>
      </c>
      <c r="E77">
        <f t="shared" si="12"/>
        <v>0</v>
      </c>
      <c r="F77">
        <f t="shared" si="10"/>
        <v>0</v>
      </c>
    </row>
    <row r="78" spans="1:7" x14ac:dyDescent="0.25">
      <c r="A78">
        <f t="shared" si="11"/>
        <v>800</v>
      </c>
      <c r="C78">
        <f t="shared" si="8"/>
        <v>0</v>
      </c>
      <c r="D78">
        <f t="shared" si="9"/>
        <v>0</v>
      </c>
      <c r="E78">
        <f t="shared" si="12"/>
        <v>0</v>
      </c>
      <c r="F78">
        <f t="shared" si="10"/>
        <v>0</v>
      </c>
    </row>
    <row r="79" spans="1:7" x14ac:dyDescent="0.25">
      <c r="A79">
        <f t="shared" si="11"/>
        <v>900</v>
      </c>
      <c r="C79">
        <f t="shared" si="8"/>
        <v>0</v>
      </c>
      <c r="D79">
        <f t="shared" si="9"/>
        <v>0</v>
      </c>
      <c r="E79">
        <f t="shared" si="12"/>
        <v>0</v>
      </c>
      <c r="F79">
        <f t="shared" si="10"/>
        <v>0</v>
      </c>
    </row>
    <row r="80" spans="1:7" x14ac:dyDescent="0.25">
      <c r="A80">
        <f t="shared" si="11"/>
        <v>1000</v>
      </c>
      <c r="C80">
        <f t="shared" si="8"/>
        <v>0</v>
      </c>
      <c r="D80">
        <f t="shared" si="9"/>
        <v>0</v>
      </c>
      <c r="E80">
        <f t="shared" si="12"/>
        <v>0</v>
      </c>
      <c r="F80">
        <f t="shared" si="10"/>
        <v>0</v>
      </c>
    </row>
    <row r="81" spans="1:6" x14ac:dyDescent="0.25">
      <c r="A81">
        <f t="shared" si="11"/>
        <v>1100</v>
      </c>
      <c r="C81">
        <f t="shared" si="8"/>
        <v>0</v>
      </c>
      <c r="D81">
        <f t="shared" si="9"/>
        <v>0</v>
      </c>
      <c r="E81">
        <f t="shared" si="12"/>
        <v>0</v>
      </c>
      <c r="F81">
        <f t="shared" si="10"/>
        <v>0</v>
      </c>
    </row>
    <row r="82" spans="1:6" x14ac:dyDescent="0.25">
      <c r="A82">
        <f t="shared" si="11"/>
        <v>1200</v>
      </c>
      <c r="C82">
        <f t="shared" si="8"/>
        <v>0</v>
      </c>
      <c r="D82">
        <f t="shared" si="9"/>
        <v>0</v>
      </c>
      <c r="E82">
        <f t="shared" si="12"/>
        <v>0</v>
      </c>
      <c r="F82">
        <f t="shared" si="10"/>
        <v>0</v>
      </c>
    </row>
    <row r="83" spans="1:6" x14ac:dyDescent="0.25">
      <c r="A83">
        <f t="shared" si="11"/>
        <v>1300</v>
      </c>
      <c r="C83">
        <f t="shared" si="8"/>
        <v>0</v>
      </c>
      <c r="D83">
        <f t="shared" si="9"/>
        <v>0</v>
      </c>
      <c r="E83">
        <f t="shared" si="12"/>
        <v>0</v>
      </c>
      <c r="F83">
        <f t="shared" si="10"/>
        <v>0</v>
      </c>
    </row>
    <row r="84" spans="1:6" x14ac:dyDescent="0.25">
      <c r="A84">
        <f t="shared" si="11"/>
        <v>1400</v>
      </c>
      <c r="C84">
        <f t="shared" si="8"/>
        <v>0</v>
      </c>
      <c r="D84">
        <f t="shared" si="9"/>
        <v>0</v>
      </c>
      <c r="E84">
        <f t="shared" si="12"/>
        <v>0</v>
      </c>
      <c r="F84">
        <f t="shared" si="10"/>
        <v>0</v>
      </c>
    </row>
    <row r="85" spans="1:6" x14ac:dyDescent="0.25">
      <c r="A85">
        <f t="shared" si="11"/>
        <v>1500</v>
      </c>
      <c r="C85">
        <f t="shared" si="8"/>
        <v>0</v>
      </c>
      <c r="D85">
        <f t="shared" si="9"/>
        <v>0</v>
      </c>
      <c r="E85">
        <f t="shared" si="12"/>
        <v>0</v>
      </c>
      <c r="F85">
        <f t="shared" si="10"/>
        <v>0</v>
      </c>
    </row>
    <row r="86" spans="1:6" x14ac:dyDescent="0.25">
      <c r="A86">
        <f t="shared" si="11"/>
        <v>1600</v>
      </c>
      <c r="C86">
        <f t="shared" si="8"/>
        <v>0</v>
      </c>
      <c r="D86">
        <f t="shared" si="9"/>
        <v>0</v>
      </c>
      <c r="E86">
        <f t="shared" si="12"/>
        <v>0</v>
      </c>
      <c r="F86">
        <f t="shared" si="10"/>
        <v>0</v>
      </c>
    </row>
    <row r="87" spans="1:6" x14ac:dyDescent="0.25">
      <c r="A87">
        <f t="shared" si="11"/>
        <v>1700</v>
      </c>
      <c r="C87">
        <f t="shared" si="8"/>
        <v>0</v>
      </c>
      <c r="D87">
        <f t="shared" si="9"/>
        <v>0</v>
      </c>
      <c r="E87">
        <f t="shared" si="12"/>
        <v>0</v>
      </c>
      <c r="F87">
        <f t="shared" si="10"/>
        <v>0</v>
      </c>
    </row>
    <row r="88" spans="1:6" x14ac:dyDescent="0.25">
      <c r="A88">
        <f t="shared" si="11"/>
        <v>1800</v>
      </c>
      <c r="C88">
        <f t="shared" si="8"/>
        <v>0</v>
      </c>
      <c r="D88">
        <f t="shared" si="9"/>
        <v>0</v>
      </c>
      <c r="E88">
        <f t="shared" si="12"/>
        <v>0</v>
      </c>
      <c r="F88">
        <f t="shared" si="10"/>
        <v>0</v>
      </c>
    </row>
    <row r="89" spans="1:6" x14ac:dyDescent="0.25">
      <c r="A89">
        <f t="shared" si="11"/>
        <v>1900</v>
      </c>
      <c r="C89">
        <f t="shared" si="8"/>
        <v>0</v>
      </c>
      <c r="D89">
        <f t="shared" si="9"/>
        <v>0</v>
      </c>
      <c r="E89">
        <f t="shared" si="12"/>
        <v>0</v>
      </c>
      <c r="F89">
        <f t="shared" si="10"/>
        <v>0</v>
      </c>
    </row>
    <row r="90" spans="1:6" x14ac:dyDescent="0.25">
      <c r="A90">
        <f t="shared" si="11"/>
        <v>2000</v>
      </c>
      <c r="C90">
        <f t="shared" si="8"/>
        <v>0</v>
      </c>
      <c r="D90">
        <f t="shared" si="9"/>
        <v>0</v>
      </c>
      <c r="E90">
        <f t="shared" si="12"/>
        <v>0</v>
      </c>
      <c r="F90">
        <f t="shared" si="10"/>
        <v>0</v>
      </c>
    </row>
    <row r="91" spans="1:6" x14ac:dyDescent="0.25">
      <c r="A91">
        <f t="shared" si="11"/>
        <v>2100</v>
      </c>
      <c r="C91">
        <f t="shared" si="8"/>
        <v>0</v>
      </c>
      <c r="D91">
        <f t="shared" si="9"/>
        <v>0</v>
      </c>
      <c r="E91">
        <f t="shared" si="12"/>
        <v>0</v>
      </c>
      <c r="F91">
        <f t="shared" si="10"/>
        <v>0</v>
      </c>
    </row>
    <row r="92" spans="1:6" x14ac:dyDescent="0.25">
      <c r="A92">
        <f t="shared" si="11"/>
        <v>2200</v>
      </c>
      <c r="C92">
        <f t="shared" si="8"/>
        <v>0</v>
      </c>
      <c r="D92">
        <f t="shared" si="9"/>
        <v>0</v>
      </c>
      <c r="E92">
        <f t="shared" si="12"/>
        <v>0</v>
      </c>
      <c r="F92">
        <f t="shared" si="10"/>
        <v>0</v>
      </c>
    </row>
    <row r="93" spans="1:6" x14ac:dyDescent="0.25">
      <c r="A93">
        <f t="shared" si="11"/>
        <v>2300</v>
      </c>
      <c r="C93">
        <f t="shared" si="8"/>
        <v>0</v>
      </c>
      <c r="D93">
        <f t="shared" si="9"/>
        <v>0</v>
      </c>
      <c r="E93">
        <f t="shared" si="12"/>
        <v>0</v>
      </c>
      <c r="F93">
        <f t="shared" si="10"/>
        <v>0</v>
      </c>
    </row>
    <row r="94" spans="1:6" x14ac:dyDescent="0.25">
      <c r="A94">
        <f t="shared" si="11"/>
        <v>2400</v>
      </c>
      <c r="C94">
        <f t="shared" si="8"/>
        <v>0</v>
      </c>
      <c r="D94">
        <f t="shared" si="9"/>
        <v>0</v>
      </c>
      <c r="E94">
        <f t="shared" si="12"/>
        <v>0</v>
      </c>
      <c r="F94">
        <f t="shared" si="10"/>
        <v>0</v>
      </c>
    </row>
    <row r="95" spans="1:6" x14ac:dyDescent="0.25">
      <c r="A95">
        <f t="shared" si="11"/>
        <v>2500</v>
      </c>
      <c r="C95">
        <f t="shared" si="8"/>
        <v>0</v>
      </c>
      <c r="D95">
        <f t="shared" si="9"/>
        <v>0</v>
      </c>
      <c r="E95">
        <f t="shared" si="12"/>
        <v>0</v>
      </c>
      <c r="F95">
        <f t="shared" si="10"/>
        <v>0</v>
      </c>
    </row>
    <row r="96" spans="1:6" x14ac:dyDescent="0.25">
      <c r="A96">
        <f t="shared" si="11"/>
        <v>2600</v>
      </c>
      <c r="C96">
        <f t="shared" si="8"/>
        <v>0</v>
      </c>
      <c r="D96">
        <f t="shared" si="9"/>
        <v>0</v>
      </c>
      <c r="E96">
        <f t="shared" si="12"/>
        <v>0</v>
      </c>
      <c r="F96">
        <f t="shared" si="10"/>
        <v>0</v>
      </c>
    </row>
    <row r="97" spans="1:6" x14ac:dyDescent="0.25">
      <c r="A97">
        <f t="shared" si="11"/>
        <v>2700</v>
      </c>
      <c r="C97">
        <f t="shared" si="8"/>
        <v>0</v>
      </c>
      <c r="D97">
        <f t="shared" si="9"/>
        <v>0</v>
      </c>
      <c r="E97">
        <f t="shared" si="12"/>
        <v>0</v>
      </c>
      <c r="F97">
        <f t="shared" si="10"/>
        <v>0</v>
      </c>
    </row>
    <row r="98" spans="1:6" x14ac:dyDescent="0.25">
      <c r="A98">
        <f t="shared" si="11"/>
        <v>2800</v>
      </c>
      <c r="C98">
        <f t="shared" si="8"/>
        <v>0</v>
      </c>
      <c r="D98">
        <f t="shared" si="9"/>
        <v>0</v>
      </c>
      <c r="E98">
        <f t="shared" si="12"/>
        <v>0</v>
      </c>
      <c r="F98">
        <f t="shared" si="10"/>
        <v>0</v>
      </c>
    </row>
    <row r="99" spans="1:6" x14ac:dyDescent="0.25">
      <c r="A99">
        <f t="shared" si="11"/>
        <v>2900</v>
      </c>
      <c r="C99">
        <f t="shared" si="8"/>
        <v>0</v>
      </c>
      <c r="D99">
        <f t="shared" si="9"/>
        <v>0</v>
      </c>
      <c r="E99">
        <f t="shared" si="12"/>
        <v>0</v>
      </c>
      <c r="F99">
        <f t="shared" si="10"/>
        <v>0</v>
      </c>
    </row>
    <row r="100" spans="1:6" x14ac:dyDescent="0.25">
      <c r="A100">
        <f t="shared" si="11"/>
        <v>3000</v>
      </c>
      <c r="C100">
        <f t="shared" si="8"/>
        <v>0</v>
      </c>
      <c r="D100">
        <f t="shared" si="9"/>
        <v>0</v>
      </c>
      <c r="E100">
        <f t="shared" si="12"/>
        <v>0</v>
      </c>
      <c r="F100">
        <f t="shared" si="10"/>
        <v>0</v>
      </c>
    </row>
    <row r="101" spans="1:6" x14ac:dyDescent="0.25">
      <c r="A101">
        <f t="shared" si="11"/>
        <v>3100</v>
      </c>
      <c r="C101">
        <f t="shared" si="8"/>
        <v>0</v>
      </c>
      <c r="D101">
        <f t="shared" si="9"/>
        <v>0</v>
      </c>
      <c r="E101">
        <f t="shared" si="12"/>
        <v>0</v>
      </c>
      <c r="F101">
        <f t="shared" si="10"/>
        <v>0</v>
      </c>
    </row>
    <row r="102" spans="1:6" x14ac:dyDescent="0.25">
      <c r="A102">
        <f t="shared" si="11"/>
        <v>3200</v>
      </c>
      <c r="C102">
        <f t="shared" si="8"/>
        <v>0</v>
      </c>
      <c r="D102">
        <f t="shared" si="9"/>
        <v>0</v>
      </c>
      <c r="E102">
        <f t="shared" si="12"/>
        <v>0</v>
      </c>
      <c r="F102">
        <f t="shared" si="10"/>
        <v>0</v>
      </c>
    </row>
    <row r="103" spans="1:6" x14ac:dyDescent="0.25">
      <c r="A103">
        <f t="shared" si="11"/>
        <v>3300</v>
      </c>
      <c r="C103">
        <f t="shared" si="8"/>
        <v>0</v>
      </c>
      <c r="D103">
        <f t="shared" si="9"/>
        <v>0</v>
      </c>
      <c r="E103">
        <f t="shared" si="12"/>
        <v>0</v>
      </c>
      <c r="F103">
        <f t="shared" si="10"/>
        <v>0</v>
      </c>
    </row>
    <row r="104" spans="1:6" x14ac:dyDescent="0.25">
      <c r="A104">
        <f t="shared" si="11"/>
        <v>3400</v>
      </c>
      <c r="C104">
        <f t="shared" si="8"/>
        <v>0</v>
      </c>
      <c r="D104">
        <f t="shared" si="9"/>
        <v>0</v>
      </c>
      <c r="E104">
        <f t="shared" si="12"/>
        <v>0</v>
      </c>
      <c r="F104">
        <f t="shared" si="10"/>
        <v>0</v>
      </c>
    </row>
    <row r="105" spans="1:6" x14ac:dyDescent="0.25">
      <c r="A105">
        <f t="shared" si="11"/>
        <v>3500</v>
      </c>
      <c r="C105">
        <f t="shared" si="8"/>
        <v>0</v>
      </c>
      <c r="D105">
        <f t="shared" si="9"/>
        <v>0</v>
      </c>
      <c r="E105">
        <f t="shared" si="12"/>
        <v>0</v>
      </c>
      <c r="F105">
        <f t="shared" si="10"/>
        <v>0</v>
      </c>
    </row>
    <row r="106" spans="1:6" x14ac:dyDescent="0.25">
      <c r="A106">
        <f t="shared" si="11"/>
        <v>3600</v>
      </c>
      <c r="C106">
        <f t="shared" si="8"/>
        <v>0</v>
      </c>
      <c r="D106">
        <f t="shared" si="9"/>
        <v>0</v>
      </c>
      <c r="E106">
        <f t="shared" si="12"/>
        <v>0</v>
      </c>
      <c r="F106">
        <f t="shared" si="10"/>
        <v>0</v>
      </c>
    </row>
    <row r="107" spans="1:6" x14ac:dyDescent="0.25">
      <c r="A107">
        <f t="shared" si="11"/>
        <v>3700</v>
      </c>
      <c r="C107">
        <f t="shared" si="8"/>
        <v>0</v>
      </c>
      <c r="D107">
        <f t="shared" si="9"/>
        <v>0</v>
      </c>
      <c r="E107">
        <f t="shared" si="12"/>
        <v>0</v>
      </c>
      <c r="F107">
        <f t="shared" si="10"/>
        <v>0</v>
      </c>
    </row>
    <row r="108" spans="1:6" x14ac:dyDescent="0.25">
      <c r="A108">
        <f t="shared" si="11"/>
        <v>3800</v>
      </c>
      <c r="C108">
        <f t="shared" si="8"/>
        <v>0</v>
      </c>
      <c r="D108">
        <f t="shared" si="9"/>
        <v>0</v>
      </c>
      <c r="E108">
        <f t="shared" si="12"/>
        <v>0</v>
      </c>
      <c r="F108">
        <f t="shared" si="10"/>
        <v>0</v>
      </c>
    </row>
    <row r="109" spans="1:6" x14ac:dyDescent="0.25">
      <c r="A109">
        <f t="shared" si="11"/>
        <v>3900</v>
      </c>
      <c r="C109">
        <f t="shared" si="8"/>
        <v>0</v>
      </c>
      <c r="D109">
        <f t="shared" si="9"/>
        <v>0</v>
      </c>
      <c r="E109">
        <f t="shared" si="12"/>
        <v>0</v>
      </c>
      <c r="F109">
        <f t="shared" si="10"/>
        <v>0</v>
      </c>
    </row>
    <row r="110" spans="1:6" x14ac:dyDescent="0.25">
      <c r="A110">
        <f t="shared" si="11"/>
        <v>4000</v>
      </c>
      <c r="C110">
        <f t="shared" si="8"/>
        <v>0</v>
      </c>
      <c r="D110">
        <f t="shared" si="9"/>
        <v>0</v>
      </c>
      <c r="E110">
        <f t="shared" si="12"/>
        <v>0</v>
      </c>
      <c r="F110">
        <f t="shared" si="10"/>
        <v>0</v>
      </c>
    </row>
    <row r="111" spans="1:6" x14ac:dyDescent="0.25">
      <c r="A111">
        <f t="shared" si="11"/>
        <v>4100</v>
      </c>
      <c r="C111">
        <f t="shared" si="8"/>
        <v>0</v>
      </c>
      <c r="D111">
        <f t="shared" si="9"/>
        <v>0</v>
      </c>
      <c r="E111">
        <f t="shared" si="12"/>
        <v>0</v>
      </c>
      <c r="F111">
        <f t="shared" si="10"/>
        <v>0</v>
      </c>
    </row>
    <row r="112" spans="1:6" x14ac:dyDescent="0.25">
      <c r="A112">
        <f t="shared" si="11"/>
        <v>4200</v>
      </c>
      <c r="C112">
        <f t="shared" si="8"/>
        <v>0</v>
      </c>
      <c r="D112">
        <f t="shared" si="9"/>
        <v>0</v>
      </c>
      <c r="E112">
        <f t="shared" si="12"/>
        <v>0</v>
      </c>
      <c r="F112">
        <f t="shared" si="10"/>
        <v>0</v>
      </c>
    </row>
    <row r="113" spans="1:6" x14ac:dyDescent="0.25">
      <c r="A113">
        <f t="shared" si="11"/>
        <v>4300</v>
      </c>
      <c r="C113">
        <f t="shared" si="8"/>
        <v>0</v>
      </c>
      <c r="D113">
        <f t="shared" si="9"/>
        <v>0</v>
      </c>
      <c r="E113">
        <f t="shared" si="12"/>
        <v>0</v>
      </c>
      <c r="F113">
        <f t="shared" si="10"/>
        <v>0</v>
      </c>
    </row>
    <row r="114" spans="1:6" x14ac:dyDescent="0.25">
      <c r="A114">
        <f t="shared" si="11"/>
        <v>4400</v>
      </c>
      <c r="C114">
        <f t="shared" si="8"/>
        <v>0</v>
      </c>
      <c r="D114">
        <f t="shared" si="9"/>
        <v>0</v>
      </c>
      <c r="E114">
        <f t="shared" si="12"/>
        <v>0</v>
      </c>
      <c r="F114">
        <f t="shared" si="10"/>
        <v>0</v>
      </c>
    </row>
    <row r="115" spans="1:6" x14ac:dyDescent="0.25">
      <c r="A115">
        <f t="shared" si="11"/>
        <v>4500</v>
      </c>
      <c r="C115">
        <f t="shared" si="8"/>
        <v>0</v>
      </c>
      <c r="D115">
        <f t="shared" si="9"/>
        <v>0</v>
      </c>
      <c r="E115">
        <f t="shared" si="12"/>
        <v>0</v>
      </c>
      <c r="F115">
        <f t="shared" si="10"/>
        <v>0</v>
      </c>
    </row>
    <row r="116" spans="1:6" x14ac:dyDescent="0.25">
      <c r="A116">
        <f t="shared" si="11"/>
        <v>4600</v>
      </c>
      <c r="C116">
        <f t="shared" si="8"/>
        <v>0</v>
      </c>
      <c r="D116">
        <f t="shared" si="9"/>
        <v>0</v>
      </c>
      <c r="E116">
        <f t="shared" si="12"/>
        <v>0</v>
      </c>
      <c r="F116">
        <f t="shared" si="10"/>
        <v>0</v>
      </c>
    </row>
    <row r="117" spans="1:6" x14ac:dyDescent="0.25">
      <c r="A117">
        <f t="shared" si="11"/>
        <v>4700</v>
      </c>
      <c r="C117">
        <f t="shared" si="8"/>
        <v>0</v>
      </c>
      <c r="D117">
        <f t="shared" si="9"/>
        <v>0</v>
      </c>
      <c r="E117">
        <f t="shared" si="12"/>
        <v>0</v>
      </c>
      <c r="F117">
        <f t="shared" si="10"/>
        <v>0</v>
      </c>
    </row>
    <row r="118" spans="1:6" x14ac:dyDescent="0.25">
      <c r="A118">
        <f t="shared" si="11"/>
        <v>4800</v>
      </c>
      <c r="C118">
        <f t="shared" si="8"/>
        <v>0</v>
      </c>
      <c r="D118">
        <f t="shared" si="9"/>
        <v>0</v>
      </c>
      <c r="E118">
        <f t="shared" si="12"/>
        <v>0</v>
      </c>
      <c r="F118">
        <f t="shared" si="10"/>
        <v>0</v>
      </c>
    </row>
    <row r="119" spans="1:6" x14ac:dyDescent="0.25">
      <c r="A119">
        <f t="shared" si="11"/>
        <v>4900</v>
      </c>
      <c r="C119">
        <f t="shared" si="8"/>
        <v>0</v>
      </c>
      <c r="D119">
        <f t="shared" si="9"/>
        <v>0</v>
      </c>
      <c r="E119">
        <f t="shared" si="12"/>
        <v>0</v>
      </c>
      <c r="F119">
        <f t="shared" si="10"/>
        <v>0</v>
      </c>
    </row>
    <row r="120" spans="1:6" x14ac:dyDescent="0.25">
      <c r="A120">
        <f t="shared" si="11"/>
        <v>5000</v>
      </c>
      <c r="C120">
        <f t="shared" si="8"/>
        <v>0</v>
      </c>
      <c r="D120">
        <f t="shared" si="9"/>
        <v>0</v>
      </c>
      <c r="E120">
        <f t="shared" si="12"/>
        <v>0</v>
      </c>
      <c r="F120">
        <f t="shared" si="10"/>
        <v>0</v>
      </c>
    </row>
    <row r="121" spans="1:6" x14ac:dyDescent="0.25">
      <c r="A121">
        <f t="shared" si="11"/>
        <v>5100</v>
      </c>
      <c r="C121">
        <f t="shared" si="8"/>
        <v>0</v>
      </c>
      <c r="D121">
        <f t="shared" si="9"/>
        <v>0</v>
      </c>
      <c r="E121">
        <f t="shared" si="12"/>
        <v>0</v>
      </c>
      <c r="F121">
        <f t="shared" si="10"/>
        <v>0</v>
      </c>
    </row>
    <row r="122" spans="1:6" x14ac:dyDescent="0.25">
      <c r="A122">
        <f t="shared" si="11"/>
        <v>5200</v>
      </c>
      <c r="C122">
        <f t="shared" si="8"/>
        <v>0</v>
      </c>
      <c r="D122">
        <f t="shared" si="9"/>
        <v>0</v>
      </c>
      <c r="E122">
        <f t="shared" si="12"/>
        <v>0</v>
      </c>
      <c r="F122">
        <f t="shared" si="10"/>
        <v>0</v>
      </c>
    </row>
    <row r="123" spans="1:6" x14ac:dyDescent="0.25">
      <c r="A123">
        <f t="shared" si="11"/>
        <v>5300</v>
      </c>
      <c r="C123">
        <f t="shared" si="8"/>
        <v>0</v>
      </c>
      <c r="D123">
        <f t="shared" si="9"/>
        <v>0</v>
      </c>
      <c r="E123">
        <f t="shared" si="12"/>
        <v>0</v>
      </c>
      <c r="F123">
        <f t="shared" si="10"/>
        <v>0</v>
      </c>
    </row>
    <row r="124" spans="1:6" x14ac:dyDescent="0.25">
      <c r="A124">
        <f t="shared" si="11"/>
        <v>5400</v>
      </c>
      <c r="C124">
        <f t="shared" si="8"/>
        <v>0</v>
      </c>
      <c r="D124">
        <f t="shared" si="9"/>
        <v>0</v>
      </c>
      <c r="E124">
        <f t="shared" si="12"/>
        <v>0</v>
      </c>
      <c r="F124">
        <f t="shared" si="10"/>
        <v>0</v>
      </c>
    </row>
    <row r="125" spans="1:6" x14ac:dyDescent="0.25">
      <c r="A125">
        <f t="shared" si="11"/>
        <v>5500</v>
      </c>
      <c r="C125">
        <f t="shared" si="8"/>
        <v>0</v>
      </c>
      <c r="D125">
        <f t="shared" si="9"/>
        <v>0</v>
      </c>
      <c r="E125">
        <f t="shared" si="12"/>
        <v>0</v>
      </c>
      <c r="F125">
        <f t="shared" si="10"/>
        <v>0</v>
      </c>
    </row>
    <row r="126" spans="1:6" x14ac:dyDescent="0.25">
      <c r="A126">
        <f t="shared" si="11"/>
        <v>5600</v>
      </c>
      <c r="C126">
        <f t="shared" si="8"/>
        <v>0</v>
      </c>
      <c r="D126">
        <f t="shared" si="9"/>
        <v>0</v>
      </c>
      <c r="E126">
        <f t="shared" si="12"/>
        <v>0</v>
      </c>
      <c r="F126">
        <f t="shared" si="10"/>
        <v>0</v>
      </c>
    </row>
    <row r="127" spans="1:6" x14ac:dyDescent="0.25">
      <c r="A127">
        <f t="shared" si="11"/>
        <v>5700</v>
      </c>
      <c r="C127">
        <f t="shared" si="8"/>
        <v>0</v>
      </c>
      <c r="D127">
        <f t="shared" si="9"/>
        <v>0</v>
      </c>
      <c r="E127">
        <f t="shared" si="12"/>
        <v>0</v>
      </c>
      <c r="F127">
        <f t="shared" si="10"/>
        <v>0</v>
      </c>
    </row>
    <row r="128" spans="1:6" x14ac:dyDescent="0.25">
      <c r="A128">
        <f t="shared" si="11"/>
        <v>5800</v>
      </c>
      <c r="C128">
        <f t="shared" si="8"/>
        <v>0</v>
      </c>
      <c r="D128">
        <f t="shared" si="9"/>
        <v>0</v>
      </c>
      <c r="E128">
        <f t="shared" si="12"/>
        <v>0</v>
      </c>
      <c r="F128">
        <f t="shared" si="10"/>
        <v>0</v>
      </c>
    </row>
    <row r="129" spans="1:7" x14ac:dyDescent="0.25">
      <c r="A129">
        <f t="shared" si="11"/>
        <v>5900</v>
      </c>
      <c r="C129">
        <f t="shared" si="8"/>
        <v>0</v>
      </c>
      <c r="D129">
        <f t="shared" si="9"/>
        <v>0</v>
      </c>
      <c r="E129">
        <f t="shared" si="12"/>
        <v>0</v>
      </c>
      <c r="F129">
        <f t="shared" si="10"/>
        <v>0</v>
      </c>
    </row>
    <row r="130" spans="1:7" x14ac:dyDescent="0.25">
      <c r="A130">
        <f t="shared" si="11"/>
        <v>6000</v>
      </c>
      <c r="C130">
        <f t="shared" si="8"/>
        <v>0</v>
      </c>
      <c r="D130">
        <f t="shared" si="9"/>
        <v>0</v>
      </c>
      <c r="E130">
        <f t="shared" si="12"/>
        <v>0</v>
      </c>
      <c r="F130">
        <f t="shared" si="10"/>
        <v>0</v>
      </c>
    </row>
    <row r="134" spans="1:7" x14ac:dyDescent="0.25">
      <c r="A134" t="s">
        <v>11</v>
      </c>
    </row>
    <row r="135" spans="1:7" x14ac:dyDescent="0.25">
      <c r="A135" t="s">
        <v>1</v>
      </c>
      <c r="B135" t="s">
        <v>3</v>
      </c>
      <c r="C135" t="s">
        <v>6</v>
      </c>
      <c r="D135" t="s">
        <v>4</v>
      </c>
      <c r="E135" t="s">
        <v>8</v>
      </c>
      <c r="F135" t="s">
        <v>7</v>
      </c>
      <c r="G135">
        <f>AVERAGE(E167:E177)</f>
        <v>0</v>
      </c>
    </row>
    <row r="136" spans="1:7" x14ac:dyDescent="0.25">
      <c r="A136">
        <v>0</v>
      </c>
      <c r="C136">
        <f>(B136*G$1)</f>
        <v>0</v>
      </c>
      <c r="D136">
        <f>C136/B$1</f>
        <v>0</v>
      </c>
      <c r="E136">
        <v>0</v>
      </c>
      <c r="F136">
        <v>0</v>
      </c>
    </row>
    <row r="137" spans="1:7" x14ac:dyDescent="0.25">
      <c r="A137">
        <f>A136 + B$1</f>
        <v>100</v>
      </c>
      <c r="C137">
        <f t="shared" ref="C137:C196" si="13">(B137*G$1)</f>
        <v>0</v>
      </c>
      <c r="D137">
        <f t="shared" ref="D137:D196" si="14">C137/B$1</f>
        <v>0</v>
      </c>
      <c r="E137">
        <v>0</v>
      </c>
      <c r="F137">
        <f>F136 + C137</f>
        <v>0</v>
      </c>
    </row>
    <row r="138" spans="1:7" x14ac:dyDescent="0.25">
      <c r="A138">
        <f>A137 + B$1</f>
        <v>200</v>
      </c>
      <c r="C138">
        <f t="shared" si="13"/>
        <v>0</v>
      </c>
      <c r="D138">
        <f t="shared" si="14"/>
        <v>0</v>
      </c>
      <c r="E138">
        <f>(D138 + D137 + D136)/3</f>
        <v>0</v>
      </c>
      <c r="F138">
        <f t="shared" ref="F138:F196" si="15">F137 + C138</f>
        <v>0</v>
      </c>
    </row>
    <row r="139" spans="1:7" x14ac:dyDescent="0.25">
      <c r="A139">
        <f t="shared" ref="A139:A196" si="16">A138 + B$1</f>
        <v>300</v>
      </c>
      <c r="C139">
        <f t="shared" si="13"/>
        <v>0</v>
      </c>
      <c r="D139">
        <f t="shared" si="14"/>
        <v>0</v>
      </c>
      <c r="E139">
        <f t="shared" ref="E139:E196" si="17">(D139 + D138 + D137)/3</f>
        <v>0</v>
      </c>
      <c r="F139">
        <f t="shared" si="15"/>
        <v>0</v>
      </c>
    </row>
    <row r="140" spans="1:7" x14ac:dyDescent="0.25">
      <c r="A140">
        <f t="shared" si="16"/>
        <v>400</v>
      </c>
      <c r="C140">
        <f t="shared" si="13"/>
        <v>0</v>
      </c>
      <c r="D140">
        <f t="shared" si="14"/>
        <v>0</v>
      </c>
      <c r="E140">
        <f t="shared" si="17"/>
        <v>0</v>
      </c>
      <c r="F140">
        <f t="shared" si="15"/>
        <v>0</v>
      </c>
    </row>
    <row r="141" spans="1:7" x14ac:dyDescent="0.25">
      <c r="A141">
        <f t="shared" si="16"/>
        <v>500</v>
      </c>
      <c r="C141">
        <f t="shared" si="13"/>
        <v>0</v>
      </c>
      <c r="D141">
        <f t="shared" si="14"/>
        <v>0</v>
      </c>
      <c r="E141">
        <f t="shared" si="17"/>
        <v>0</v>
      </c>
      <c r="F141">
        <f t="shared" si="15"/>
        <v>0</v>
      </c>
    </row>
    <row r="142" spans="1:7" x14ac:dyDescent="0.25">
      <c r="A142">
        <f t="shared" si="16"/>
        <v>600</v>
      </c>
      <c r="C142">
        <f t="shared" si="13"/>
        <v>0</v>
      </c>
      <c r="D142">
        <f t="shared" si="14"/>
        <v>0</v>
      </c>
      <c r="E142">
        <f t="shared" si="17"/>
        <v>0</v>
      </c>
      <c r="F142">
        <f t="shared" si="15"/>
        <v>0</v>
      </c>
    </row>
    <row r="143" spans="1:7" x14ac:dyDescent="0.25">
      <c r="A143">
        <f t="shared" si="16"/>
        <v>700</v>
      </c>
      <c r="C143">
        <f t="shared" si="13"/>
        <v>0</v>
      </c>
      <c r="D143">
        <f t="shared" si="14"/>
        <v>0</v>
      </c>
      <c r="E143">
        <f t="shared" si="17"/>
        <v>0</v>
      </c>
      <c r="F143">
        <f t="shared" si="15"/>
        <v>0</v>
      </c>
    </row>
    <row r="144" spans="1:7" x14ac:dyDescent="0.25">
      <c r="A144">
        <f t="shared" si="16"/>
        <v>800</v>
      </c>
      <c r="C144">
        <f t="shared" si="13"/>
        <v>0</v>
      </c>
      <c r="D144">
        <f t="shared" si="14"/>
        <v>0</v>
      </c>
      <c r="E144">
        <f t="shared" si="17"/>
        <v>0</v>
      </c>
      <c r="F144">
        <f t="shared" si="15"/>
        <v>0</v>
      </c>
    </row>
    <row r="145" spans="1:6" x14ac:dyDescent="0.25">
      <c r="A145">
        <f t="shared" si="16"/>
        <v>900</v>
      </c>
      <c r="C145">
        <f t="shared" si="13"/>
        <v>0</v>
      </c>
      <c r="D145">
        <f t="shared" si="14"/>
        <v>0</v>
      </c>
      <c r="E145">
        <f t="shared" si="17"/>
        <v>0</v>
      </c>
      <c r="F145">
        <f t="shared" si="15"/>
        <v>0</v>
      </c>
    </row>
    <row r="146" spans="1:6" x14ac:dyDescent="0.25">
      <c r="A146">
        <f t="shared" si="16"/>
        <v>1000</v>
      </c>
      <c r="C146">
        <f t="shared" si="13"/>
        <v>0</v>
      </c>
      <c r="D146">
        <f t="shared" si="14"/>
        <v>0</v>
      </c>
      <c r="E146">
        <f t="shared" si="17"/>
        <v>0</v>
      </c>
      <c r="F146">
        <f t="shared" si="15"/>
        <v>0</v>
      </c>
    </row>
    <row r="147" spans="1:6" x14ac:dyDescent="0.25">
      <c r="A147">
        <f t="shared" si="16"/>
        <v>1100</v>
      </c>
      <c r="C147">
        <f t="shared" si="13"/>
        <v>0</v>
      </c>
      <c r="D147">
        <f t="shared" si="14"/>
        <v>0</v>
      </c>
      <c r="E147">
        <f t="shared" si="17"/>
        <v>0</v>
      </c>
      <c r="F147">
        <f t="shared" si="15"/>
        <v>0</v>
      </c>
    </row>
    <row r="148" spans="1:6" x14ac:dyDescent="0.25">
      <c r="A148">
        <f t="shared" si="16"/>
        <v>1200</v>
      </c>
      <c r="C148">
        <f t="shared" si="13"/>
        <v>0</v>
      </c>
      <c r="D148">
        <f t="shared" si="14"/>
        <v>0</v>
      </c>
      <c r="E148">
        <f t="shared" si="17"/>
        <v>0</v>
      </c>
      <c r="F148">
        <f t="shared" si="15"/>
        <v>0</v>
      </c>
    </row>
    <row r="149" spans="1:6" x14ac:dyDescent="0.25">
      <c r="A149">
        <f t="shared" si="16"/>
        <v>1300</v>
      </c>
      <c r="C149">
        <f t="shared" si="13"/>
        <v>0</v>
      </c>
      <c r="D149">
        <f t="shared" si="14"/>
        <v>0</v>
      </c>
      <c r="E149">
        <f t="shared" si="17"/>
        <v>0</v>
      </c>
      <c r="F149">
        <f t="shared" si="15"/>
        <v>0</v>
      </c>
    </row>
    <row r="150" spans="1:6" x14ac:dyDescent="0.25">
      <c r="A150">
        <f t="shared" si="16"/>
        <v>1400</v>
      </c>
      <c r="C150">
        <f t="shared" si="13"/>
        <v>0</v>
      </c>
      <c r="D150">
        <f t="shared" si="14"/>
        <v>0</v>
      </c>
      <c r="E150">
        <f t="shared" si="17"/>
        <v>0</v>
      </c>
      <c r="F150">
        <f t="shared" si="15"/>
        <v>0</v>
      </c>
    </row>
    <row r="151" spans="1:6" x14ac:dyDescent="0.25">
      <c r="A151">
        <f t="shared" si="16"/>
        <v>1500</v>
      </c>
      <c r="C151">
        <f t="shared" si="13"/>
        <v>0</v>
      </c>
      <c r="D151">
        <f t="shared" si="14"/>
        <v>0</v>
      </c>
      <c r="E151">
        <f t="shared" si="17"/>
        <v>0</v>
      </c>
      <c r="F151">
        <f t="shared" si="15"/>
        <v>0</v>
      </c>
    </row>
    <row r="152" spans="1:6" x14ac:dyDescent="0.25">
      <c r="A152">
        <f t="shared" si="16"/>
        <v>1600</v>
      </c>
      <c r="C152">
        <f t="shared" si="13"/>
        <v>0</v>
      </c>
      <c r="D152">
        <f t="shared" si="14"/>
        <v>0</v>
      </c>
      <c r="E152">
        <f t="shared" si="17"/>
        <v>0</v>
      </c>
      <c r="F152">
        <f t="shared" si="15"/>
        <v>0</v>
      </c>
    </row>
    <row r="153" spans="1:6" x14ac:dyDescent="0.25">
      <c r="A153">
        <f t="shared" si="16"/>
        <v>1700</v>
      </c>
      <c r="C153">
        <f t="shared" si="13"/>
        <v>0</v>
      </c>
      <c r="D153">
        <f t="shared" si="14"/>
        <v>0</v>
      </c>
      <c r="E153">
        <f t="shared" si="17"/>
        <v>0</v>
      </c>
      <c r="F153">
        <f t="shared" si="15"/>
        <v>0</v>
      </c>
    </row>
    <row r="154" spans="1:6" x14ac:dyDescent="0.25">
      <c r="A154">
        <f t="shared" si="16"/>
        <v>1800</v>
      </c>
      <c r="C154">
        <f t="shared" si="13"/>
        <v>0</v>
      </c>
      <c r="D154">
        <f t="shared" si="14"/>
        <v>0</v>
      </c>
      <c r="E154">
        <f t="shared" si="17"/>
        <v>0</v>
      </c>
      <c r="F154">
        <f t="shared" si="15"/>
        <v>0</v>
      </c>
    </row>
    <row r="155" spans="1:6" x14ac:dyDescent="0.25">
      <c r="A155">
        <f t="shared" si="16"/>
        <v>1900</v>
      </c>
      <c r="C155">
        <f t="shared" si="13"/>
        <v>0</v>
      </c>
      <c r="D155">
        <f t="shared" si="14"/>
        <v>0</v>
      </c>
      <c r="E155">
        <f t="shared" si="17"/>
        <v>0</v>
      </c>
      <c r="F155">
        <f t="shared" si="15"/>
        <v>0</v>
      </c>
    </row>
    <row r="156" spans="1:6" x14ac:dyDescent="0.25">
      <c r="A156">
        <f t="shared" si="16"/>
        <v>2000</v>
      </c>
      <c r="C156">
        <f t="shared" si="13"/>
        <v>0</v>
      </c>
      <c r="D156">
        <f t="shared" si="14"/>
        <v>0</v>
      </c>
      <c r="E156">
        <f t="shared" si="17"/>
        <v>0</v>
      </c>
      <c r="F156">
        <f t="shared" si="15"/>
        <v>0</v>
      </c>
    </row>
    <row r="157" spans="1:6" x14ac:dyDescent="0.25">
      <c r="A157">
        <f t="shared" si="16"/>
        <v>2100</v>
      </c>
      <c r="C157">
        <f t="shared" si="13"/>
        <v>0</v>
      </c>
      <c r="D157">
        <f t="shared" si="14"/>
        <v>0</v>
      </c>
      <c r="E157">
        <f t="shared" si="17"/>
        <v>0</v>
      </c>
      <c r="F157">
        <f t="shared" si="15"/>
        <v>0</v>
      </c>
    </row>
    <row r="158" spans="1:6" x14ac:dyDescent="0.25">
      <c r="A158">
        <f t="shared" si="16"/>
        <v>2200</v>
      </c>
      <c r="C158">
        <f t="shared" si="13"/>
        <v>0</v>
      </c>
      <c r="D158">
        <f t="shared" si="14"/>
        <v>0</v>
      </c>
      <c r="E158">
        <f t="shared" si="17"/>
        <v>0</v>
      </c>
      <c r="F158">
        <f t="shared" si="15"/>
        <v>0</v>
      </c>
    </row>
    <row r="159" spans="1:6" x14ac:dyDescent="0.25">
      <c r="A159">
        <f t="shared" si="16"/>
        <v>2300</v>
      </c>
      <c r="C159">
        <f t="shared" si="13"/>
        <v>0</v>
      </c>
      <c r="D159">
        <f t="shared" si="14"/>
        <v>0</v>
      </c>
      <c r="E159">
        <f t="shared" si="17"/>
        <v>0</v>
      </c>
      <c r="F159">
        <f t="shared" si="15"/>
        <v>0</v>
      </c>
    </row>
    <row r="160" spans="1:6" x14ac:dyDescent="0.25">
      <c r="A160">
        <f t="shared" si="16"/>
        <v>2400</v>
      </c>
      <c r="C160">
        <f t="shared" si="13"/>
        <v>0</v>
      </c>
      <c r="D160">
        <f t="shared" si="14"/>
        <v>0</v>
      </c>
      <c r="E160">
        <f t="shared" si="17"/>
        <v>0</v>
      </c>
      <c r="F160">
        <f t="shared" si="15"/>
        <v>0</v>
      </c>
    </row>
    <row r="161" spans="1:6" x14ac:dyDescent="0.25">
      <c r="A161">
        <f t="shared" si="16"/>
        <v>2500</v>
      </c>
      <c r="C161">
        <f t="shared" si="13"/>
        <v>0</v>
      </c>
      <c r="D161">
        <f t="shared" si="14"/>
        <v>0</v>
      </c>
      <c r="E161">
        <f t="shared" si="17"/>
        <v>0</v>
      </c>
      <c r="F161">
        <f t="shared" si="15"/>
        <v>0</v>
      </c>
    </row>
    <row r="162" spans="1:6" x14ac:dyDescent="0.25">
      <c r="A162">
        <f t="shared" si="16"/>
        <v>2600</v>
      </c>
      <c r="C162">
        <f t="shared" si="13"/>
        <v>0</v>
      </c>
      <c r="D162">
        <f t="shared" si="14"/>
        <v>0</v>
      </c>
      <c r="E162">
        <f t="shared" si="17"/>
        <v>0</v>
      </c>
      <c r="F162">
        <f t="shared" si="15"/>
        <v>0</v>
      </c>
    </row>
    <row r="163" spans="1:6" x14ac:dyDescent="0.25">
      <c r="A163">
        <f t="shared" si="16"/>
        <v>2700</v>
      </c>
      <c r="C163">
        <f t="shared" si="13"/>
        <v>0</v>
      </c>
      <c r="D163">
        <f t="shared" si="14"/>
        <v>0</v>
      </c>
      <c r="E163">
        <f t="shared" si="17"/>
        <v>0</v>
      </c>
      <c r="F163">
        <f t="shared" si="15"/>
        <v>0</v>
      </c>
    </row>
    <row r="164" spans="1:6" x14ac:dyDescent="0.25">
      <c r="A164">
        <f t="shared" si="16"/>
        <v>2800</v>
      </c>
      <c r="C164">
        <f t="shared" si="13"/>
        <v>0</v>
      </c>
      <c r="D164">
        <f t="shared" si="14"/>
        <v>0</v>
      </c>
      <c r="E164">
        <f t="shared" si="17"/>
        <v>0</v>
      </c>
      <c r="F164">
        <f t="shared" si="15"/>
        <v>0</v>
      </c>
    </row>
    <row r="165" spans="1:6" x14ac:dyDescent="0.25">
      <c r="A165">
        <f t="shared" si="16"/>
        <v>2900</v>
      </c>
      <c r="C165">
        <f t="shared" si="13"/>
        <v>0</v>
      </c>
      <c r="D165">
        <f t="shared" si="14"/>
        <v>0</v>
      </c>
      <c r="E165">
        <f t="shared" si="17"/>
        <v>0</v>
      </c>
      <c r="F165">
        <f t="shared" si="15"/>
        <v>0</v>
      </c>
    </row>
    <row r="166" spans="1:6" x14ac:dyDescent="0.25">
      <c r="A166">
        <f t="shared" si="16"/>
        <v>3000</v>
      </c>
      <c r="C166">
        <f t="shared" si="13"/>
        <v>0</v>
      </c>
      <c r="D166">
        <f t="shared" si="14"/>
        <v>0</v>
      </c>
      <c r="E166">
        <f t="shared" si="17"/>
        <v>0</v>
      </c>
      <c r="F166">
        <f t="shared" si="15"/>
        <v>0</v>
      </c>
    </row>
    <row r="167" spans="1:6" x14ac:dyDescent="0.25">
      <c r="A167">
        <f t="shared" si="16"/>
        <v>3100</v>
      </c>
      <c r="C167">
        <f t="shared" si="13"/>
        <v>0</v>
      </c>
      <c r="D167">
        <f t="shared" si="14"/>
        <v>0</v>
      </c>
      <c r="E167">
        <f t="shared" si="17"/>
        <v>0</v>
      </c>
      <c r="F167">
        <f t="shared" si="15"/>
        <v>0</v>
      </c>
    </row>
    <row r="168" spans="1:6" x14ac:dyDescent="0.25">
      <c r="A168">
        <f t="shared" si="16"/>
        <v>3200</v>
      </c>
      <c r="C168">
        <f t="shared" si="13"/>
        <v>0</v>
      </c>
      <c r="D168">
        <f t="shared" si="14"/>
        <v>0</v>
      </c>
      <c r="E168">
        <f t="shared" si="17"/>
        <v>0</v>
      </c>
      <c r="F168">
        <f t="shared" si="15"/>
        <v>0</v>
      </c>
    </row>
    <row r="169" spans="1:6" x14ac:dyDescent="0.25">
      <c r="A169">
        <f t="shared" si="16"/>
        <v>3300</v>
      </c>
      <c r="C169">
        <f t="shared" si="13"/>
        <v>0</v>
      </c>
      <c r="D169">
        <f t="shared" si="14"/>
        <v>0</v>
      </c>
      <c r="E169">
        <f t="shared" si="17"/>
        <v>0</v>
      </c>
      <c r="F169">
        <f t="shared" si="15"/>
        <v>0</v>
      </c>
    </row>
    <row r="170" spans="1:6" x14ac:dyDescent="0.25">
      <c r="A170">
        <f t="shared" si="16"/>
        <v>3400</v>
      </c>
      <c r="C170">
        <f t="shared" si="13"/>
        <v>0</v>
      </c>
      <c r="D170">
        <f t="shared" si="14"/>
        <v>0</v>
      </c>
      <c r="E170">
        <f t="shared" si="17"/>
        <v>0</v>
      </c>
      <c r="F170">
        <f t="shared" si="15"/>
        <v>0</v>
      </c>
    </row>
    <row r="171" spans="1:6" x14ac:dyDescent="0.25">
      <c r="A171">
        <f t="shared" si="16"/>
        <v>3500</v>
      </c>
      <c r="C171">
        <f t="shared" si="13"/>
        <v>0</v>
      </c>
      <c r="D171">
        <f t="shared" si="14"/>
        <v>0</v>
      </c>
      <c r="E171">
        <f t="shared" si="17"/>
        <v>0</v>
      </c>
      <c r="F171">
        <f t="shared" si="15"/>
        <v>0</v>
      </c>
    </row>
    <row r="172" spans="1:6" x14ac:dyDescent="0.25">
      <c r="A172">
        <f t="shared" si="16"/>
        <v>3600</v>
      </c>
      <c r="C172">
        <f t="shared" si="13"/>
        <v>0</v>
      </c>
      <c r="D172">
        <f t="shared" si="14"/>
        <v>0</v>
      </c>
      <c r="E172">
        <f t="shared" si="17"/>
        <v>0</v>
      </c>
      <c r="F172">
        <f t="shared" si="15"/>
        <v>0</v>
      </c>
    </row>
    <row r="173" spans="1:6" x14ac:dyDescent="0.25">
      <c r="A173">
        <f t="shared" si="16"/>
        <v>3700</v>
      </c>
      <c r="C173">
        <f t="shared" si="13"/>
        <v>0</v>
      </c>
      <c r="D173">
        <f t="shared" si="14"/>
        <v>0</v>
      </c>
      <c r="E173">
        <f t="shared" si="17"/>
        <v>0</v>
      </c>
      <c r="F173">
        <f t="shared" si="15"/>
        <v>0</v>
      </c>
    </row>
    <row r="174" spans="1:6" x14ac:dyDescent="0.25">
      <c r="A174">
        <f t="shared" si="16"/>
        <v>3800</v>
      </c>
      <c r="C174">
        <f t="shared" si="13"/>
        <v>0</v>
      </c>
      <c r="D174">
        <f t="shared" si="14"/>
        <v>0</v>
      </c>
      <c r="E174">
        <f t="shared" si="17"/>
        <v>0</v>
      </c>
      <c r="F174">
        <f t="shared" si="15"/>
        <v>0</v>
      </c>
    </row>
    <row r="175" spans="1:6" x14ac:dyDescent="0.25">
      <c r="A175">
        <f t="shared" si="16"/>
        <v>3900</v>
      </c>
      <c r="C175">
        <f t="shared" si="13"/>
        <v>0</v>
      </c>
      <c r="D175">
        <f t="shared" si="14"/>
        <v>0</v>
      </c>
      <c r="E175">
        <f t="shared" si="17"/>
        <v>0</v>
      </c>
      <c r="F175">
        <f t="shared" si="15"/>
        <v>0</v>
      </c>
    </row>
    <row r="176" spans="1:6" x14ac:dyDescent="0.25">
      <c r="A176">
        <f t="shared" si="16"/>
        <v>4000</v>
      </c>
      <c r="C176">
        <f t="shared" si="13"/>
        <v>0</v>
      </c>
      <c r="D176">
        <f t="shared" si="14"/>
        <v>0</v>
      </c>
      <c r="E176">
        <f t="shared" si="17"/>
        <v>0</v>
      </c>
      <c r="F176">
        <f t="shared" si="15"/>
        <v>0</v>
      </c>
    </row>
    <row r="177" spans="1:6" x14ac:dyDescent="0.25">
      <c r="A177">
        <f t="shared" si="16"/>
        <v>4100</v>
      </c>
      <c r="C177">
        <f t="shared" si="13"/>
        <v>0</v>
      </c>
      <c r="D177">
        <f t="shared" si="14"/>
        <v>0</v>
      </c>
      <c r="E177">
        <f t="shared" si="17"/>
        <v>0</v>
      </c>
      <c r="F177">
        <f t="shared" si="15"/>
        <v>0</v>
      </c>
    </row>
    <row r="178" spans="1:6" x14ac:dyDescent="0.25">
      <c r="A178">
        <f t="shared" si="16"/>
        <v>4200</v>
      </c>
      <c r="C178">
        <f t="shared" si="13"/>
        <v>0</v>
      </c>
      <c r="D178">
        <f t="shared" si="14"/>
        <v>0</v>
      </c>
      <c r="E178">
        <f t="shared" si="17"/>
        <v>0</v>
      </c>
      <c r="F178">
        <f t="shared" si="15"/>
        <v>0</v>
      </c>
    </row>
    <row r="179" spans="1:6" x14ac:dyDescent="0.25">
      <c r="A179">
        <f t="shared" si="16"/>
        <v>4300</v>
      </c>
      <c r="C179">
        <f t="shared" si="13"/>
        <v>0</v>
      </c>
      <c r="D179">
        <f t="shared" si="14"/>
        <v>0</v>
      </c>
      <c r="E179">
        <f t="shared" si="17"/>
        <v>0</v>
      </c>
      <c r="F179">
        <f t="shared" si="15"/>
        <v>0</v>
      </c>
    </row>
    <row r="180" spans="1:6" x14ac:dyDescent="0.25">
      <c r="A180">
        <f t="shared" si="16"/>
        <v>4400</v>
      </c>
      <c r="C180">
        <f t="shared" si="13"/>
        <v>0</v>
      </c>
      <c r="D180">
        <f t="shared" si="14"/>
        <v>0</v>
      </c>
      <c r="E180">
        <f t="shared" si="17"/>
        <v>0</v>
      </c>
      <c r="F180">
        <f t="shared" si="15"/>
        <v>0</v>
      </c>
    </row>
    <row r="181" spans="1:6" x14ac:dyDescent="0.25">
      <c r="A181">
        <f t="shared" si="16"/>
        <v>4500</v>
      </c>
      <c r="C181">
        <f t="shared" si="13"/>
        <v>0</v>
      </c>
      <c r="D181">
        <f t="shared" si="14"/>
        <v>0</v>
      </c>
      <c r="E181">
        <f t="shared" si="17"/>
        <v>0</v>
      </c>
      <c r="F181">
        <f t="shared" si="15"/>
        <v>0</v>
      </c>
    </row>
    <row r="182" spans="1:6" x14ac:dyDescent="0.25">
      <c r="A182">
        <f t="shared" si="16"/>
        <v>4600</v>
      </c>
      <c r="C182">
        <f t="shared" si="13"/>
        <v>0</v>
      </c>
      <c r="D182">
        <f t="shared" si="14"/>
        <v>0</v>
      </c>
      <c r="E182">
        <f t="shared" si="17"/>
        <v>0</v>
      </c>
      <c r="F182">
        <f t="shared" si="15"/>
        <v>0</v>
      </c>
    </row>
    <row r="183" spans="1:6" x14ac:dyDescent="0.25">
      <c r="A183">
        <f t="shared" si="16"/>
        <v>4700</v>
      </c>
      <c r="C183">
        <f t="shared" si="13"/>
        <v>0</v>
      </c>
      <c r="D183">
        <f t="shared" si="14"/>
        <v>0</v>
      </c>
      <c r="E183">
        <f t="shared" si="17"/>
        <v>0</v>
      </c>
      <c r="F183">
        <f t="shared" si="15"/>
        <v>0</v>
      </c>
    </row>
    <row r="184" spans="1:6" x14ac:dyDescent="0.25">
      <c r="A184">
        <f t="shared" si="16"/>
        <v>4800</v>
      </c>
      <c r="C184">
        <f t="shared" si="13"/>
        <v>0</v>
      </c>
      <c r="D184">
        <f t="shared" si="14"/>
        <v>0</v>
      </c>
      <c r="E184">
        <f t="shared" si="17"/>
        <v>0</v>
      </c>
      <c r="F184">
        <f t="shared" si="15"/>
        <v>0</v>
      </c>
    </row>
    <row r="185" spans="1:6" x14ac:dyDescent="0.25">
      <c r="A185">
        <f t="shared" si="16"/>
        <v>4900</v>
      </c>
      <c r="C185">
        <f t="shared" si="13"/>
        <v>0</v>
      </c>
      <c r="D185">
        <f t="shared" si="14"/>
        <v>0</v>
      </c>
      <c r="E185">
        <f t="shared" si="17"/>
        <v>0</v>
      </c>
      <c r="F185">
        <f t="shared" si="15"/>
        <v>0</v>
      </c>
    </row>
    <row r="186" spans="1:6" x14ac:dyDescent="0.25">
      <c r="A186">
        <f t="shared" si="16"/>
        <v>5000</v>
      </c>
      <c r="C186">
        <f t="shared" si="13"/>
        <v>0</v>
      </c>
      <c r="D186">
        <f t="shared" si="14"/>
        <v>0</v>
      </c>
      <c r="E186">
        <f t="shared" si="17"/>
        <v>0</v>
      </c>
      <c r="F186">
        <f t="shared" si="15"/>
        <v>0</v>
      </c>
    </row>
    <row r="187" spans="1:6" x14ac:dyDescent="0.25">
      <c r="A187">
        <f t="shared" si="16"/>
        <v>5100</v>
      </c>
      <c r="C187">
        <f t="shared" si="13"/>
        <v>0</v>
      </c>
      <c r="D187">
        <f t="shared" si="14"/>
        <v>0</v>
      </c>
      <c r="E187">
        <f t="shared" si="17"/>
        <v>0</v>
      </c>
      <c r="F187">
        <f t="shared" si="15"/>
        <v>0</v>
      </c>
    </row>
    <row r="188" spans="1:6" x14ac:dyDescent="0.25">
      <c r="A188">
        <f t="shared" si="16"/>
        <v>5200</v>
      </c>
      <c r="C188">
        <f t="shared" si="13"/>
        <v>0</v>
      </c>
      <c r="D188">
        <f t="shared" si="14"/>
        <v>0</v>
      </c>
      <c r="E188">
        <f t="shared" si="17"/>
        <v>0</v>
      </c>
      <c r="F188">
        <f t="shared" si="15"/>
        <v>0</v>
      </c>
    </row>
    <row r="189" spans="1:6" x14ac:dyDescent="0.25">
      <c r="A189">
        <f t="shared" si="16"/>
        <v>5300</v>
      </c>
      <c r="C189">
        <f t="shared" si="13"/>
        <v>0</v>
      </c>
      <c r="D189">
        <f t="shared" si="14"/>
        <v>0</v>
      </c>
      <c r="E189">
        <f t="shared" si="17"/>
        <v>0</v>
      </c>
      <c r="F189">
        <f t="shared" si="15"/>
        <v>0</v>
      </c>
    </row>
    <row r="190" spans="1:6" x14ac:dyDescent="0.25">
      <c r="A190">
        <f t="shared" si="16"/>
        <v>5400</v>
      </c>
      <c r="C190">
        <f t="shared" si="13"/>
        <v>0</v>
      </c>
      <c r="D190">
        <f t="shared" si="14"/>
        <v>0</v>
      </c>
      <c r="E190">
        <f t="shared" si="17"/>
        <v>0</v>
      </c>
      <c r="F190">
        <f t="shared" si="15"/>
        <v>0</v>
      </c>
    </row>
    <row r="191" spans="1:6" x14ac:dyDescent="0.25">
      <c r="A191">
        <f t="shared" si="16"/>
        <v>5500</v>
      </c>
      <c r="C191">
        <f t="shared" si="13"/>
        <v>0</v>
      </c>
      <c r="D191">
        <f t="shared" si="14"/>
        <v>0</v>
      </c>
      <c r="E191">
        <f t="shared" si="17"/>
        <v>0</v>
      </c>
      <c r="F191">
        <f t="shared" si="15"/>
        <v>0</v>
      </c>
    </row>
    <row r="192" spans="1:6" x14ac:dyDescent="0.25">
      <c r="A192">
        <f t="shared" si="16"/>
        <v>5600</v>
      </c>
      <c r="C192">
        <f t="shared" si="13"/>
        <v>0</v>
      </c>
      <c r="D192">
        <f t="shared" si="14"/>
        <v>0</v>
      </c>
      <c r="E192">
        <f t="shared" si="17"/>
        <v>0</v>
      </c>
      <c r="F192">
        <f t="shared" si="15"/>
        <v>0</v>
      </c>
    </row>
    <row r="193" spans="1:6" x14ac:dyDescent="0.25">
      <c r="A193">
        <f t="shared" si="16"/>
        <v>5700</v>
      </c>
      <c r="C193">
        <f t="shared" si="13"/>
        <v>0</v>
      </c>
      <c r="D193">
        <f t="shared" si="14"/>
        <v>0</v>
      </c>
      <c r="E193">
        <f t="shared" si="17"/>
        <v>0</v>
      </c>
      <c r="F193">
        <f t="shared" si="15"/>
        <v>0</v>
      </c>
    </row>
    <row r="194" spans="1:6" x14ac:dyDescent="0.25">
      <c r="A194">
        <f t="shared" si="16"/>
        <v>5800</v>
      </c>
      <c r="C194">
        <f t="shared" si="13"/>
        <v>0</v>
      </c>
      <c r="D194">
        <f t="shared" si="14"/>
        <v>0</v>
      </c>
      <c r="E194">
        <f t="shared" si="17"/>
        <v>0</v>
      </c>
      <c r="F194">
        <f t="shared" si="15"/>
        <v>0</v>
      </c>
    </row>
    <row r="195" spans="1:6" x14ac:dyDescent="0.25">
      <c r="A195">
        <f t="shared" si="16"/>
        <v>5900</v>
      </c>
      <c r="C195">
        <f t="shared" si="13"/>
        <v>0</v>
      </c>
      <c r="D195">
        <f t="shared" si="14"/>
        <v>0</v>
      </c>
      <c r="E195">
        <f t="shared" si="17"/>
        <v>0</v>
      </c>
      <c r="F195">
        <f t="shared" si="15"/>
        <v>0</v>
      </c>
    </row>
    <row r="196" spans="1:6" x14ac:dyDescent="0.25">
      <c r="A196">
        <f t="shared" si="16"/>
        <v>6000</v>
      </c>
      <c r="C196">
        <f t="shared" si="13"/>
        <v>0</v>
      </c>
      <c r="D196">
        <f t="shared" si="14"/>
        <v>0</v>
      </c>
      <c r="E196">
        <f t="shared" si="17"/>
        <v>0</v>
      </c>
      <c r="F196">
        <f t="shared" si="15"/>
        <v>0</v>
      </c>
    </row>
  </sheetData>
  <mergeCells count="3">
    <mergeCell ref="E1:F1"/>
    <mergeCell ref="E2:F2"/>
    <mergeCell ref="E3: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A961-546C-4146-9D69-9CFA1EC4896E}">
  <dimension ref="A1:S196"/>
  <sheetViews>
    <sheetView workbookViewId="0">
      <selection activeCell="G3" sqref="G3"/>
    </sheetView>
  </sheetViews>
  <sheetFormatPr defaultRowHeight="15" x14ac:dyDescent="0.25"/>
  <cols>
    <col min="2" max="2" width="12.85546875" customWidth="1"/>
    <col min="3" max="3" width="12.42578125" customWidth="1"/>
    <col min="4" max="4" width="12.140625" customWidth="1"/>
    <col min="5" max="5" width="18" customWidth="1"/>
    <col min="6" max="6" width="18.7109375" customWidth="1"/>
  </cols>
  <sheetData>
    <row r="1" spans="1:19" x14ac:dyDescent="0.25">
      <c r="A1" t="s">
        <v>0</v>
      </c>
      <c r="B1">
        <v>100</v>
      </c>
      <c r="C1" t="s">
        <v>2</v>
      </c>
      <c r="E1" s="1" t="s">
        <v>5</v>
      </c>
      <c r="F1" s="1"/>
      <c r="G1">
        <f xml:space="preserve"> (PI() * 62.4) * ((1/12)*(20/37))</f>
        <v>8.8304225938740135</v>
      </c>
      <c r="R1" t="s">
        <v>9</v>
      </c>
      <c r="S1" t="s">
        <v>10</v>
      </c>
    </row>
    <row r="2" spans="1:19" x14ac:dyDescent="0.25">
      <c r="E2" s="1" t="s">
        <v>17</v>
      </c>
      <c r="F2" s="1"/>
      <c r="G2">
        <v>4</v>
      </c>
    </row>
    <row r="3" spans="1:19" x14ac:dyDescent="0.25">
      <c r="A3" t="s">
        <v>11</v>
      </c>
      <c r="E3" s="1" t="s">
        <v>18</v>
      </c>
      <c r="F3" s="1"/>
    </row>
    <row r="4" spans="1:19" x14ac:dyDescent="0.25">
      <c r="A4" t="s">
        <v>1</v>
      </c>
      <c r="B4" t="s">
        <v>3</v>
      </c>
      <c r="C4" t="s">
        <v>6</v>
      </c>
      <c r="D4" t="s">
        <v>4</v>
      </c>
      <c r="E4" t="s">
        <v>8</v>
      </c>
      <c r="F4" t="s">
        <v>7</v>
      </c>
      <c r="G4">
        <f>AVERAGE(E36:E46)</f>
        <v>0</v>
      </c>
      <c r="P4">
        <f>B3</f>
        <v>0</v>
      </c>
      <c r="Q4">
        <f>G4</f>
        <v>0</v>
      </c>
      <c r="R4" t="e">
        <f>P4/Q4</f>
        <v>#DIV/0!</v>
      </c>
      <c r="S4">
        <f>S$2 - P4*R$2</f>
        <v>0</v>
      </c>
    </row>
    <row r="5" spans="1:19" x14ac:dyDescent="0.25">
      <c r="A5">
        <v>0</v>
      </c>
      <c r="C5">
        <f>(B5*G$1)</f>
        <v>0</v>
      </c>
      <c r="D5">
        <f>C5/B$1</f>
        <v>0</v>
      </c>
      <c r="E5">
        <v>0</v>
      </c>
      <c r="F5">
        <v>0</v>
      </c>
      <c r="P5">
        <f>B68</f>
        <v>0</v>
      </c>
      <c r="Q5">
        <f>G69</f>
        <v>0</v>
      </c>
      <c r="R5" t="e">
        <f t="shared" ref="R5:R6" si="0">P5/Q5</f>
        <v>#DIV/0!</v>
      </c>
      <c r="S5">
        <f t="shared" ref="S5:S9" si="1">S$2 - P5*R$2</f>
        <v>0</v>
      </c>
    </row>
    <row r="6" spans="1:19" x14ac:dyDescent="0.25">
      <c r="A6">
        <f>A5 + B$1</f>
        <v>100</v>
      </c>
      <c r="C6">
        <f t="shared" ref="C6:C65" si="2">(B6*G$1)</f>
        <v>0</v>
      </c>
      <c r="D6">
        <f t="shared" ref="D6:D65" si="3">C6/B$1</f>
        <v>0</v>
      </c>
      <c r="E6">
        <v>0</v>
      </c>
      <c r="F6">
        <f>F5 + C6</f>
        <v>0</v>
      </c>
      <c r="P6">
        <f>B134</f>
        <v>0</v>
      </c>
      <c r="Q6">
        <f>G135</f>
        <v>0</v>
      </c>
      <c r="R6" t="e">
        <f t="shared" si="0"/>
        <v>#DIV/0!</v>
      </c>
      <c r="S6">
        <f t="shared" si="1"/>
        <v>0</v>
      </c>
    </row>
    <row r="7" spans="1:19" x14ac:dyDescent="0.25">
      <c r="A7">
        <f>A6 + B$1</f>
        <v>200</v>
      </c>
      <c r="C7">
        <f t="shared" si="2"/>
        <v>0</v>
      </c>
      <c r="D7">
        <f t="shared" si="3"/>
        <v>0</v>
      </c>
      <c r="E7">
        <f>(D7 + D6 + D5)/3</f>
        <v>0</v>
      </c>
      <c r="F7">
        <f t="shared" ref="F7:F65" si="4">F6 + C7</f>
        <v>0</v>
      </c>
      <c r="P7" t="e">
        <f>(Q7-0)/0</f>
        <v>#DIV/0!</v>
      </c>
      <c r="Q7">
        <v>1</v>
      </c>
      <c r="S7" t="e">
        <f t="shared" si="1"/>
        <v>#DIV/0!</v>
      </c>
    </row>
    <row r="8" spans="1:19" x14ac:dyDescent="0.25">
      <c r="A8">
        <f t="shared" ref="A8:A65" si="5">A7 + B$1</f>
        <v>300</v>
      </c>
      <c r="C8">
        <f t="shared" si="2"/>
        <v>0</v>
      </c>
      <c r="D8">
        <f t="shared" si="3"/>
        <v>0</v>
      </c>
      <c r="E8">
        <f t="shared" ref="E8:E65" si="6">(D8 + D7 + D6)/3</f>
        <v>0</v>
      </c>
      <c r="F8">
        <f t="shared" si="4"/>
        <v>0</v>
      </c>
      <c r="P8" t="e">
        <f t="shared" ref="P8:P9" si="7">(Q8-0)/0</f>
        <v>#DIV/0!</v>
      </c>
      <c r="Q8">
        <v>2</v>
      </c>
      <c r="S8" t="e">
        <f t="shared" si="1"/>
        <v>#DIV/0!</v>
      </c>
    </row>
    <row r="9" spans="1:19" x14ac:dyDescent="0.25">
      <c r="A9">
        <f t="shared" si="5"/>
        <v>400</v>
      </c>
      <c r="C9">
        <f t="shared" si="2"/>
        <v>0</v>
      </c>
      <c r="D9">
        <f t="shared" si="3"/>
        <v>0</v>
      </c>
      <c r="E9">
        <f t="shared" si="6"/>
        <v>0</v>
      </c>
      <c r="F9">
        <f t="shared" si="4"/>
        <v>0</v>
      </c>
      <c r="P9" t="e">
        <f t="shared" si="7"/>
        <v>#DIV/0!</v>
      </c>
      <c r="Q9">
        <v>3</v>
      </c>
      <c r="S9" t="e">
        <f t="shared" si="1"/>
        <v>#DIV/0!</v>
      </c>
    </row>
    <row r="10" spans="1:19" x14ac:dyDescent="0.25">
      <c r="A10">
        <f t="shared" si="5"/>
        <v>500</v>
      </c>
      <c r="C10">
        <f t="shared" si="2"/>
        <v>0</v>
      </c>
      <c r="D10">
        <f t="shared" si="3"/>
        <v>0</v>
      </c>
      <c r="E10">
        <f t="shared" si="6"/>
        <v>0</v>
      </c>
      <c r="F10">
        <f t="shared" si="4"/>
        <v>0</v>
      </c>
    </row>
    <row r="11" spans="1:19" x14ac:dyDescent="0.25">
      <c r="A11">
        <f t="shared" si="5"/>
        <v>600</v>
      </c>
      <c r="C11">
        <f t="shared" si="2"/>
        <v>0</v>
      </c>
      <c r="D11">
        <f t="shared" si="3"/>
        <v>0</v>
      </c>
      <c r="E11">
        <f t="shared" si="6"/>
        <v>0</v>
      </c>
      <c r="F11">
        <f t="shared" si="4"/>
        <v>0</v>
      </c>
      <c r="Q11" t="s">
        <v>12</v>
      </c>
      <c r="R11" t="e">
        <f>S7-S8</f>
        <v>#DIV/0!</v>
      </c>
    </row>
    <row r="12" spans="1:19" x14ac:dyDescent="0.25">
      <c r="A12">
        <f t="shared" si="5"/>
        <v>700</v>
      </c>
      <c r="C12">
        <f t="shared" si="2"/>
        <v>0</v>
      </c>
      <c r="D12">
        <f t="shared" si="3"/>
        <v>0</v>
      </c>
      <c r="E12">
        <f t="shared" si="6"/>
        <v>0</v>
      </c>
      <c r="F12">
        <f t="shared" si="4"/>
        <v>0</v>
      </c>
      <c r="Q12" t="s">
        <v>13</v>
      </c>
      <c r="R12" t="e">
        <f>S7+R11</f>
        <v>#DIV/0!</v>
      </c>
    </row>
    <row r="13" spans="1:19" x14ac:dyDescent="0.25">
      <c r="A13">
        <f t="shared" si="5"/>
        <v>800</v>
      </c>
      <c r="C13">
        <f t="shared" si="2"/>
        <v>0</v>
      </c>
      <c r="D13">
        <f t="shared" si="3"/>
        <v>0</v>
      </c>
      <c r="E13">
        <f t="shared" si="6"/>
        <v>0</v>
      </c>
      <c r="F13">
        <f t="shared" si="4"/>
        <v>0</v>
      </c>
    </row>
    <row r="14" spans="1:19" x14ac:dyDescent="0.25">
      <c r="A14">
        <f t="shared" si="5"/>
        <v>900</v>
      </c>
      <c r="C14">
        <f t="shared" si="2"/>
        <v>0</v>
      </c>
      <c r="D14">
        <f t="shared" si="3"/>
        <v>0</v>
      </c>
      <c r="E14">
        <f t="shared" si="6"/>
        <v>0</v>
      </c>
      <c r="F14">
        <f t="shared" si="4"/>
        <v>0</v>
      </c>
    </row>
    <row r="15" spans="1:19" x14ac:dyDescent="0.25">
      <c r="A15">
        <f t="shared" si="5"/>
        <v>1000</v>
      </c>
      <c r="C15">
        <f t="shared" si="2"/>
        <v>0</v>
      </c>
      <c r="D15">
        <f t="shared" si="3"/>
        <v>0</v>
      </c>
      <c r="E15">
        <f t="shared" si="6"/>
        <v>0</v>
      </c>
      <c r="F15">
        <f t="shared" si="4"/>
        <v>0</v>
      </c>
    </row>
    <row r="16" spans="1:19" x14ac:dyDescent="0.25">
      <c r="A16">
        <f t="shared" si="5"/>
        <v>1100</v>
      </c>
      <c r="C16">
        <f t="shared" si="2"/>
        <v>0</v>
      </c>
      <c r="D16">
        <f t="shared" si="3"/>
        <v>0</v>
      </c>
      <c r="E16">
        <f t="shared" si="6"/>
        <v>0</v>
      </c>
      <c r="F16">
        <f t="shared" si="4"/>
        <v>0</v>
      </c>
    </row>
    <row r="17" spans="1:6" x14ac:dyDescent="0.25">
      <c r="A17">
        <f t="shared" si="5"/>
        <v>1200</v>
      </c>
      <c r="C17">
        <f t="shared" si="2"/>
        <v>0</v>
      </c>
      <c r="D17">
        <f t="shared" si="3"/>
        <v>0</v>
      </c>
      <c r="E17">
        <f t="shared" si="6"/>
        <v>0</v>
      </c>
      <c r="F17">
        <f t="shared" si="4"/>
        <v>0</v>
      </c>
    </row>
    <row r="18" spans="1:6" x14ac:dyDescent="0.25">
      <c r="A18">
        <f t="shared" si="5"/>
        <v>1300</v>
      </c>
      <c r="C18">
        <f t="shared" si="2"/>
        <v>0</v>
      </c>
      <c r="D18">
        <f t="shared" si="3"/>
        <v>0</v>
      </c>
      <c r="E18">
        <f t="shared" si="6"/>
        <v>0</v>
      </c>
      <c r="F18">
        <f t="shared" si="4"/>
        <v>0</v>
      </c>
    </row>
    <row r="19" spans="1:6" x14ac:dyDescent="0.25">
      <c r="A19">
        <f t="shared" si="5"/>
        <v>1400</v>
      </c>
      <c r="C19">
        <f t="shared" si="2"/>
        <v>0</v>
      </c>
      <c r="D19">
        <f t="shared" si="3"/>
        <v>0</v>
      </c>
      <c r="E19">
        <f t="shared" si="6"/>
        <v>0</v>
      </c>
      <c r="F19">
        <f t="shared" si="4"/>
        <v>0</v>
      </c>
    </row>
    <row r="20" spans="1:6" x14ac:dyDescent="0.25">
      <c r="A20">
        <f t="shared" si="5"/>
        <v>1500</v>
      </c>
      <c r="C20">
        <f t="shared" si="2"/>
        <v>0</v>
      </c>
      <c r="D20">
        <f t="shared" si="3"/>
        <v>0</v>
      </c>
      <c r="E20">
        <f t="shared" si="6"/>
        <v>0</v>
      </c>
      <c r="F20">
        <f t="shared" si="4"/>
        <v>0</v>
      </c>
    </row>
    <row r="21" spans="1:6" x14ac:dyDescent="0.25">
      <c r="A21">
        <f t="shared" si="5"/>
        <v>1600</v>
      </c>
      <c r="C21">
        <f t="shared" si="2"/>
        <v>0</v>
      </c>
      <c r="D21">
        <f t="shared" si="3"/>
        <v>0</v>
      </c>
      <c r="E21">
        <f t="shared" si="6"/>
        <v>0</v>
      </c>
      <c r="F21">
        <f t="shared" si="4"/>
        <v>0</v>
      </c>
    </row>
    <row r="22" spans="1:6" x14ac:dyDescent="0.25">
      <c r="A22">
        <f t="shared" si="5"/>
        <v>1700</v>
      </c>
      <c r="C22">
        <f t="shared" si="2"/>
        <v>0</v>
      </c>
      <c r="D22">
        <f t="shared" si="3"/>
        <v>0</v>
      </c>
      <c r="E22">
        <f t="shared" si="6"/>
        <v>0</v>
      </c>
      <c r="F22">
        <f t="shared" si="4"/>
        <v>0</v>
      </c>
    </row>
    <row r="23" spans="1:6" x14ac:dyDescent="0.25">
      <c r="A23">
        <f t="shared" si="5"/>
        <v>1800</v>
      </c>
      <c r="C23">
        <f t="shared" si="2"/>
        <v>0</v>
      </c>
      <c r="D23">
        <f t="shared" si="3"/>
        <v>0</v>
      </c>
      <c r="E23">
        <f t="shared" si="6"/>
        <v>0</v>
      </c>
      <c r="F23">
        <f t="shared" si="4"/>
        <v>0</v>
      </c>
    </row>
    <row r="24" spans="1:6" x14ac:dyDescent="0.25">
      <c r="A24">
        <f t="shared" si="5"/>
        <v>1900</v>
      </c>
      <c r="C24">
        <f t="shared" si="2"/>
        <v>0</v>
      </c>
      <c r="D24">
        <f t="shared" si="3"/>
        <v>0</v>
      </c>
      <c r="E24">
        <f t="shared" si="6"/>
        <v>0</v>
      </c>
      <c r="F24">
        <f t="shared" si="4"/>
        <v>0</v>
      </c>
    </row>
    <row r="25" spans="1:6" x14ac:dyDescent="0.25">
      <c r="A25">
        <f t="shared" si="5"/>
        <v>2000</v>
      </c>
      <c r="C25">
        <f t="shared" si="2"/>
        <v>0</v>
      </c>
      <c r="D25">
        <f t="shared" si="3"/>
        <v>0</v>
      </c>
      <c r="E25">
        <f t="shared" si="6"/>
        <v>0</v>
      </c>
      <c r="F25">
        <f t="shared" si="4"/>
        <v>0</v>
      </c>
    </row>
    <row r="26" spans="1:6" x14ac:dyDescent="0.25">
      <c r="A26">
        <f t="shared" si="5"/>
        <v>2100</v>
      </c>
      <c r="C26">
        <f t="shared" si="2"/>
        <v>0</v>
      </c>
      <c r="D26">
        <f t="shared" si="3"/>
        <v>0</v>
      </c>
      <c r="E26">
        <f t="shared" si="6"/>
        <v>0</v>
      </c>
      <c r="F26">
        <f t="shared" si="4"/>
        <v>0</v>
      </c>
    </row>
    <row r="27" spans="1:6" x14ac:dyDescent="0.25">
      <c r="A27">
        <f t="shared" si="5"/>
        <v>2200</v>
      </c>
      <c r="C27">
        <f t="shared" si="2"/>
        <v>0</v>
      </c>
      <c r="D27">
        <f t="shared" si="3"/>
        <v>0</v>
      </c>
      <c r="E27">
        <f t="shared" si="6"/>
        <v>0</v>
      </c>
      <c r="F27">
        <f t="shared" si="4"/>
        <v>0</v>
      </c>
    </row>
    <row r="28" spans="1:6" x14ac:dyDescent="0.25">
      <c r="A28">
        <f t="shared" si="5"/>
        <v>2300</v>
      </c>
      <c r="C28">
        <f t="shared" si="2"/>
        <v>0</v>
      </c>
      <c r="D28">
        <f t="shared" si="3"/>
        <v>0</v>
      </c>
      <c r="E28">
        <f t="shared" si="6"/>
        <v>0</v>
      </c>
      <c r="F28">
        <f t="shared" si="4"/>
        <v>0</v>
      </c>
    </row>
    <row r="29" spans="1:6" x14ac:dyDescent="0.25">
      <c r="A29">
        <f t="shared" si="5"/>
        <v>2400</v>
      </c>
      <c r="C29">
        <f t="shared" si="2"/>
        <v>0</v>
      </c>
      <c r="D29">
        <f t="shared" si="3"/>
        <v>0</v>
      </c>
      <c r="E29">
        <f t="shared" si="6"/>
        <v>0</v>
      </c>
      <c r="F29">
        <f t="shared" si="4"/>
        <v>0</v>
      </c>
    </row>
    <row r="30" spans="1:6" x14ac:dyDescent="0.25">
      <c r="A30">
        <f t="shared" si="5"/>
        <v>2500</v>
      </c>
      <c r="C30">
        <f t="shared" si="2"/>
        <v>0</v>
      </c>
      <c r="D30">
        <f t="shared" si="3"/>
        <v>0</v>
      </c>
      <c r="E30">
        <f t="shared" si="6"/>
        <v>0</v>
      </c>
      <c r="F30">
        <f t="shared" si="4"/>
        <v>0</v>
      </c>
    </row>
    <row r="31" spans="1:6" x14ac:dyDescent="0.25">
      <c r="A31">
        <f t="shared" si="5"/>
        <v>2600</v>
      </c>
      <c r="C31">
        <f t="shared" si="2"/>
        <v>0</v>
      </c>
      <c r="D31">
        <f t="shared" si="3"/>
        <v>0</v>
      </c>
      <c r="E31">
        <f t="shared" si="6"/>
        <v>0</v>
      </c>
      <c r="F31">
        <f t="shared" si="4"/>
        <v>0</v>
      </c>
    </row>
    <row r="32" spans="1:6" x14ac:dyDescent="0.25">
      <c r="A32">
        <f t="shared" si="5"/>
        <v>2700</v>
      </c>
      <c r="C32">
        <f t="shared" si="2"/>
        <v>0</v>
      </c>
      <c r="D32">
        <f t="shared" si="3"/>
        <v>0</v>
      </c>
      <c r="E32">
        <f t="shared" si="6"/>
        <v>0</v>
      </c>
      <c r="F32">
        <f t="shared" si="4"/>
        <v>0</v>
      </c>
    </row>
    <row r="33" spans="1:6" x14ac:dyDescent="0.25">
      <c r="A33">
        <f t="shared" si="5"/>
        <v>2800</v>
      </c>
      <c r="C33">
        <f t="shared" si="2"/>
        <v>0</v>
      </c>
      <c r="D33">
        <f t="shared" si="3"/>
        <v>0</v>
      </c>
      <c r="E33">
        <f t="shared" si="6"/>
        <v>0</v>
      </c>
      <c r="F33">
        <f t="shared" si="4"/>
        <v>0</v>
      </c>
    </row>
    <row r="34" spans="1:6" x14ac:dyDescent="0.25">
      <c r="A34">
        <f t="shared" si="5"/>
        <v>2900</v>
      </c>
      <c r="C34">
        <f t="shared" si="2"/>
        <v>0</v>
      </c>
      <c r="D34">
        <f t="shared" si="3"/>
        <v>0</v>
      </c>
      <c r="E34">
        <f t="shared" si="6"/>
        <v>0</v>
      </c>
      <c r="F34">
        <f t="shared" si="4"/>
        <v>0</v>
      </c>
    </row>
    <row r="35" spans="1:6" x14ac:dyDescent="0.25">
      <c r="A35">
        <f t="shared" si="5"/>
        <v>3000</v>
      </c>
      <c r="C35">
        <f t="shared" si="2"/>
        <v>0</v>
      </c>
      <c r="D35">
        <f t="shared" si="3"/>
        <v>0</v>
      </c>
      <c r="E35">
        <f t="shared" si="6"/>
        <v>0</v>
      </c>
      <c r="F35">
        <f t="shared" si="4"/>
        <v>0</v>
      </c>
    </row>
    <row r="36" spans="1:6" x14ac:dyDescent="0.25">
      <c r="A36">
        <f t="shared" si="5"/>
        <v>3100</v>
      </c>
      <c r="C36">
        <f t="shared" si="2"/>
        <v>0</v>
      </c>
      <c r="D36">
        <f t="shared" si="3"/>
        <v>0</v>
      </c>
      <c r="E36">
        <f t="shared" si="6"/>
        <v>0</v>
      </c>
      <c r="F36">
        <f t="shared" si="4"/>
        <v>0</v>
      </c>
    </row>
    <row r="37" spans="1:6" x14ac:dyDescent="0.25">
      <c r="A37">
        <f t="shared" si="5"/>
        <v>3200</v>
      </c>
      <c r="C37">
        <f t="shared" si="2"/>
        <v>0</v>
      </c>
      <c r="D37">
        <f t="shared" si="3"/>
        <v>0</v>
      </c>
      <c r="E37">
        <f t="shared" si="6"/>
        <v>0</v>
      </c>
      <c r="F37">
        <f t="shared" si="4"/>
        <v>0</v>
      </c>
    </row>
    <row r="38" spans="1:6" x14ac:dyDescent="0.25">
      <c r="A38">
        <f t="shared" si="5"/>
        <v>3300</v>
      </c>
      <c r="C38">
        <f t="shared" si="2"/>
        <v>0</v>
      </c>
      <c r="D38">
        <f t="shared" si="3"/>
        <v>0</v>
      </c>
      <c r="E38">
        <f t="shared" si="6"/>
        <v>0</v>
      </c>
      <c r="F38">
        <f t="shared" si="4"/>
        <v>0</v>
      </c>
    </row>
    <row r="39" spans="1:6" x14ac:dyDescent="0.25">
      <c r="A39">
        <f t="shared" si="5"/>
        <v>3400</v>
      </c>
      <c r="C39">
        <f t="shared" si="2"/>
        <v>0</v>
      </c>
      <c r="D39">
        <f t="shared" si="3"/>
        <v>0</v>
      </c>
      <c r="E39">
        <f t="shared" si="6"/>
        <v>0</v>
      </c>
      <c r="F39">
        <f t="shared" si="4"/>
        <v>0</v>
      </c>
    </row>
    <row r="40" spans="1:6" x14ac:dyDescent="0.25">
      <c r="A40">
        <f t="shared" si="5"/>
        <v>3500</v>
      </c>
      <c r="C40">
        <f t="shared" si="2"/>
        <v>0</v>
      </c>
      <c r="D40">
        <f t="shared" si="3"/>
        <v>0</v>
      </c>
      <c r="E40">
        <f t="shared" si="6"/>
        <v>0</v>
      </c>
      <c r="F40">
        <f t="shared" si="4"/>
        <v>0</v>
      </c>
    </row>
    <row r="41" spans="1:6" x14ac:dyDescent="0.25">
      <c r="A41">
        <f t="shared" si="5"/>
        <v>3600</v>
      </c>
      <c r="C41">
        <f t="shared" si="2"/>
        <v>0</v>
      </c>
      <c r="D41">
        <f t="shared" si="3"/>
        <v>0</v>
      </c>
      <c r="E41">
        <f t="shared" si="6"/>
        <v>0</v>
      </c>
      <c r="F41">
        <f t="shared" si="4"/>
        <v>0</v>
      </c>
    </row>
    <row r="42" spans="1:6" x14ac:dyDescent="0.25">
      <c r="A42">
        <f t="shared" si="5"/>
        <v>3700</v>
      </c>
      <c r="C42">
        <f t="shared" si="2"/>
        <v>0</v>
      </c>
      <c r="D42">
        <f t="shared" si="3"/>
        <v>0</v>
      </c>
      <c r="E42">
        <f t="shared" si="6"/>
        <v>0</v>
      </c>
      <c r="F42">
        <f t="shared" si="4"/>
        <v>0</v>
      </c>
    </row>
    <row r="43" spans="1:6" x14ac:dyDescent="0.25">
      <c r="A43">
        <f t="shared" si="5"/>
        <v>3800</v>
      </c>
      <c r="C43">
        <f t="shared" si="2"/>
        <v>0</v>
      </c>
      <c r="D43">
        <f t="shared" si="3"/>
        <v>0</v>
      </c>
      <c r="E43">
        <f t="shared" si="6"/>
        <v>0</v>
      </c>
      <c r="F43">
        <f t="shared" si="4"/>
        <v>0</v>
      </c>
    </row>
    <row r="44" spans="1:6" x14ac:dyDescent="0.25">
      <c r="A44">
        <f t="shared" si="5"/>
        <v>3900</v>
      </c>
      <c r="C44">
        <f t="shared" si="2"/>
        <v>0</v>
      </c>
      <c r="D44">
        <f t="shared" si="3"/>
        <v>0</v>
      </c>
      <c r="E44">
        <f t="shared" si="6"/>
        <v>0</v>
      </c>
      <c r="F44">
        <f t="shared" si="4"/>
        <v>0</v>
      </c>
    </row>
    <row r="45" spans="1:6" x14ac:dyDescent="0.25">
      <c r="A45">
        <f t="shared" si="5"/>
        <v>4000</v>
      </c>
      <c r="C45">
        <f t="shared" si="2"/>
        <v>0</v>
      </c>
      <c r="D45">
        <f t="shared" si="3"/>
        <v>0</v>
      </c>
      <c r="E45">
        <f t="shared" si="6"/>
        <v>0</v>
      </c>
      <c r="F45">
        <f t="shared" si="4"/>
        <v>0</v>
      </c>
    </row>
    <row r="46" spans="1:6" x14ac:dyDescent="0.25">
      <c r="A46">
        <f t="shared" si="5"/>
        <v>4100</v>
      </c>
      <c r="C46">
        <f t="shared" si="2"/>
        <v>0</v>
      </c>
      <c r="D46">
        <f t="shared" si="3"/>
        <v>0</v>
      </c>
      <c r="E46">
        <f t="shared" si="6"/>
        <v>0</v>
      </c>
      <c r="F46">
        <f t="shared" si="4"/>
        <v>0</v>
      </c>
    </row>
    <row r="47" spans="1:6" x14ac:dyDescent="0.25">
      <c r="A47">
        <f t="shared" si="5"/>
        <v>4200</v>
      </c>
      <c r="C47">
        <f t="shared" si="2"/>
        <v>0</v>
      </c>
      <c r="D47">
        <f t="shared" si="3"/>
        <v>0</v>
      </c>
      <c r="E47">
        <f t="shared" si="6"/>
        <v>0</v>
      </c>
      <c r="F47">
        <f t="shared" si="4"/>
        <v>0</v>
      </c>
    </row>
    <row r="48" spans="1:6" x14ac:dyDescent="0.25">
      <c r="A48">
        <f t="shared" si="5"/>
        <v>4300</v>
      </c>
      <c r="C48">
        <f t="shared" si="2"/>
        <v>0</v>
      </c>
      <c r="D48">
        <f t="shared" si="3"/>
        <v>0</v>
      </c>
      <c r="E48">
        <f t="shared" si="6"/>
        <v>0</v>
      </c>
      <c r="F48">
        <f t="shared" si="4"/>
        <v>0</v>
      </c>
    </row>
    <row r="49" spans="1:6" x14ac:dyDescent="0.25">
      <c r="A49">
        <f t="shared" si="5"/>
        <v>4400</v>
      </c>
      <c r="C49">
        <f t="shared" si="2"/>
        <v>0</v>
      </c>
      <c r="D49">
        <f t="shared" si="3"/>
        <v>0</v>
      </c>
      <c r="E49">
        <f t="shared" si="6"/>
        <v>0</v>
      </c>
      <c r="F49">
        <f t="shared" si="4"/>
        <v>0</v>
      </c>
    </row>
    <row r="50" spans="1:6" x14ac:dyDescent="0.25">
      <c r="A50">
        <f t="shared" si="5"/>
        <v>4500</v>
      </c>
      <c r="C50">
        <f t="shared" si="2"/>
        <v>0</v>
      </c>
      <c r="D50">
        <f t="shared" si="3"/>
        <v>0</v>
      </c>
      <c r="E50">
        <f t="shared" si="6"/>
        <v>0</v>
      </c>
      <c r="F50">
        <f t="shared" si="4"/>
        <v>0</v>
      </c>
    </row>
    <row r="51" spans="1:6" x14ac:dyDescent="0.25">
      <c r="A51">
        <f t="shared" si="5"/>
        <v>4600</v>
      </c>
      <c r="C51">
        <f t="shared" si="2"/>
        <v>0</v>
      </c>
      <c r="D51">
        <f t="shared" si="3"/>
        <v>0</v>
      </c>
      <c r="E51">
        <f t="shared" si="6"/>
        <v>0</v>
      </c>
      <c r="F51">
        <f t="shared" si="4"/>
        <v>0</v>
      </c>
    </row>
    <row r="52" spans="1:6" x14ac:dyDescent="0.25">
      <c r="A52">
        <f t="shared" si="5"/>
        <v>4700</v>
      </c>
      <c r="C52">
        <f t="shared" si="2"/>
        <v>0</v>
      </c>
      <c r="D52">
        <f t="shared" si="3"/>
        <v>0</v>
      </c>
      <c r="E52">
        <f t="shared" si="6"/>
        <v>0</v>
      </c>
      <c r="F52">
        <f t="shared" si="4"/>
        <v>0</v>
      </c>
    </row>
    <row r="53" spans="1:6" x14ac:dyDescent="0.25">
      <c r="A53">
        <f t="shared" si="5"/>
        <v>4800</v>
      </c>
      <c r="C53">
        <f t="shared" si="2"/>
        <v>0</v>
      </c>
      <c r="D53">
        <f t="shared" si="3"/>
        <v>0</v>
      </c>
      <c r="E53">
        <f t="shared" si="6"/>
        <v>0</v>
      </c>
      <c r="F53">
        <f t="shared" si="4"/>
        <v>0</v>
      </c>
    </row>
    <row r="54" spans="1:6" x14ac:dyDescent="0.25">
      <c r="A54">
        <f t="shared" si="5"/>
        <v>4900</v>
      </c>
      <c r="C54">
        <f t="shared" si="2"/>
        <v>0</v>
      </c>
      <c r="D54">
        <f t="shared" si="3"/>
        <v>0</v>
      </c>
      <c r="E54">
        <f t="shared" si="6"/>
        <v>0</v>
      </c>
      <c r="F54">
        <f t="shared" si="4"/>
        <v>0</v>
      </c>
    </row>
    <row r="55" spans="1:6" x14ac:dyDescent="0.25">
      <c r="A55">
        <f t="shared" si="5"/>
        <v>5000</v>
      </c>
      <c r="C55">
        <f t="shared" si="2"/>
        <v>0</v>
      </c>
      <c r="D55">
        <f t="shared" si="3"/>
        <v>0</v>
      </c>
      <c r="E55">
        <f t="shared" si="6"/>
        <v>0</v>
      </c>
      <c r="F55">
        <f t="shared" si="4"/>
        <v>0</v>
      </c>
    </row>
    <row r="56" spans="1:6" x14ac:dyDescent="0.25">
      <c r="A56">
        <f t="shared" si="5"/>
        <v>5100</v>
      </c>
      <c r="C56">
        <f t="shared" si="2"/>
        <v>0</v>
      </c>
      <c r="D56">
        <f t="shared" si="3"/>
        <v>0</v>
      </c>
      <c r="E56">
        <f t="shared" si="6"/>
        <v>0</v>
      </c>
      <c r="F56">
        <f t="shared" si="4"/>
        <v>0</v>
      </c>
    </row>
    <row r="57" spans="1:6" x14ac:dyDescent="0.25">
      <c r="A57">
        <f t="shared" si="5"/>
        <v>5200</v>
      </c>
      <c r="C57">
        <f t="shared" si="2"/>
        <v>0</v>
      </c>
      <c r="D57">
        <f t="shared" si="3"/>
        <v>0</v>
      </c>
      <c r="E57">
        <f t="shared" si="6"/>
        <v>0</v>
      </c>
      <c r="F57">
        <f t="shared" si="4"/>
        <v>0</v>
      </c>
    </row>
    <row r="58" spans="1:6" x14ac:dyDescent="0.25">
      <c r="A58">
        <f t="shared" si="5"/>
        <v>5300</v>
      </c>
      <c r="C58">
        <f t="shared" si="2"/>
        <v>0</v>
      </c>
      <c r="D58">
        <f t="shared" si="3"/>
        <v>0</v>
      </c>
      <c r="E58">
        <f t="shared" si="6"/>
        <v>0</v>
      </c>
      <c r="F58">
        <f t="shared" si="4"/>
        <v>0</v>
      </c>
    </row>
    <row r="59" spans="1:6" x14ac:dyDescent="0.25">
      <c r="A59">
        <f t="shared" si="5"/>
        <v>5400</v>
      </c>
      <c r="C59">
        <f t="shared" si="2"/>
        <v>0</v>
      </c>
      <c r="D59">
        <f t="shared" si="3"/>
        <v>0</v>
      </c>
      <c r="E59">
        <f t="shared" si="6"/>
        <v>0</v>
      </c>
      <c r="F59">
        <f t="shared" si="4"/>
        <v>0</v>
      </c>
    </row>
    <row r="60" spans="1:6" x14ac:dyDescent="0.25">
      <c r="A60">
        <f t="shared" si="5"/>
        <v>5500</v>
      </c>
      <c r="C60">
        <f t="shared" si="2"/>
        <v>0</v>
      </c>
      <c r="D60">
        <f t="shared" si="3"/>
        <v>0</v>
      </c>
      <c r="E60">
        <f t="shared" si="6"/>
        <v>0</v>
      </c>
      <c r="F60">
        <f t="shared" si="4"/>
        <v>0</v>
      </c>
    </row>
    <row r="61" spans="1:6" x14ac:dyDescent="0.25">
      <c r="A61">
        <f t="shared" si="5"/>
        <v>5600</v>
      </c>
      <c r="C61">
        <f t="shared" si="2"/>
        <v>0</v>
      </c>
      <c r="D61">
        <f t="shared" si="3"/>
        <v>0</v>
      </c>
      <c r="E61">
        <f t="shared" si="6"/>
        <v>0</v>
      </c>
      <c r="F61">
        <f t="shared" si="4"/>
        <v>0</v>
      </c>
    </row>
    <row r="62" spans="1:6" x14ac:dyDescent="0.25">
      <c r="A62">
        <f t="shared" si="5"/>
        <v>5700</v>
      </c>
      <c r="C62">
        <f t="shared" si="2"/>
        <v>0</v>
      </c>
      <c r="D62">
        <f t="shared" si="3"/>
        <v>0</v>
      </c>
      <c r="E62">
        <f t="shared" si="6"/>
        <v>0</v>
      </c>
      <c r="F62">
        <f t="shared" si="4"/>
        <v>0</v>
      </c>
    </row>
    <row r="63" spans="1:6" x14ac:dyDescent="0.25">
      <c r="A63">
        <f t="shared" si="5"/>
        <v>5800</v>
      </c>
      <c r="C63">
        <f t="shared" si="2"/>
        <v>0</v>
      </c>
      <c r="D63">
        <f t="shared" si="3"/>
        <v>0</v>
      </c>
      <c r="E63">
        <f t="shared" si="6"/>
        <v>0</v>
      </c>
      <c r="F63">
        <f t="shared" si="4"/>
        <v>0</v>
      </c>
    </row>
    <row r="64" spans="1:6" x14ac:dyDescent="0.25">
      <c r="A64">
        <f t="shared" si="5"/>
        <v>5900</v>
      </c>
      <c r="C64">
        <f t="shared" si="2"/>
        <v>0</v>
      </c>
      <c r="D64">
        <f t="shared" si="3"/>
        <v>0</v>
      </c>
      <c r="E64">
        <f t="shared" si="6"/>
        <v>0</v>
      </c>
      <c r="F64">
        <f t="shared" si="4"/>
        <v>0</v>
      </c>
    </row>
    <row r="65" spans="1:7" x14ac:dyDescent="0.25">
      <c r="A65">
        <f t="shared" si="5"/>
        <v>6000</v>
      </c>
      <c r="C65">
        <f t="shared" si="2"/>
        <v>0</v>
      </c>
      <c r="D65">
        <f t="shared" si="3"/>
        <v>0</v>
      </c>
      <c r="E65">
        <f t="shared" si="6"/>
        <v>0</v>
      </c>
      <c r="F65">
        <f t="shared" si="4"/>
        <v>0</v>
      </c>
    </row>
    <row r="68" spans="1:7" x14ac:dyDescent="0.25">
      <c r="A68" t="s">
        <v>11</v>
      </c>
    </row>
    <row r="69" spans="1:7" x14ac:dyDescent="0.25">
      <c r="A69" t="s">
        <v>1</v>
      </c>
      <c r="B69" t="s">
        <v>3</v>
      </c>
      <c r="C69" t="s">
        <v>6</v>
      </c>
      <c r="D69" t="s">
        <v>4</v>
      </c>
      <c r="E69" t="s">
        <v>8</v>
      </c>
      <c r="F69" t="s">
        <v>7</v>
      </c>
      <c r="G69">
        <f>AVERAGE(E101:E111)</f>
        <v>0</v>
      </c>
    </row>
    <row r="70" spans="1:7" x14ac:dyDescent="0.25">
      <c r="A70">
        <v>0</v>
      </c>
      <c r="C70">
        <f>(B70*G$1)</f>
        <v>0</v>
      </c>
      <c r="D70">
        <f>C70/B$1</f>
        <v>0</v>
      </c>
      <c r="E70">
        <v>0</v>
      </c>
      <c r="F70">
        <v>0</v>
      </c>
    </row>
    <row r="71" spans="1:7" x14ac:dyDescent="0.25">
      <c r="A71">
        <f>A70 + B$1</f>
        <v>100</v>
      </c>
      <c r="C71">
        <f t="shared" ref="C71:C130" si="8">(B71*G$1)</f>
        <v>0</v>
      </c>
      <c r="D71">
        <f t="shared" ref="D71:D130" si="9">C71/B$1</f>
        <v>0</v>
      </c>
      <c r="E71">
        <v>0</v>
      </c>
      <c r="F71">
        <f>F70 + C71</f>
        <v>0</v>
      </c>
    </row>
    <row r="72" spans="1:7" x14ac:dyDescent="0.25">
      <c r="A72">
        <f>A71 + B$1</f>
        <v>200</v>
      </c>
      <c r="C72">
        <f t="shared" si="8"/>
        <v>0</v>
      </c>
      <c r="D72">
        <f t="shared" si="9"/>
        <v>0</v>
      </c>
      <c r="E72">
        <f>(D72 + D71 + D70)/3</f>
        <v>0</v>
      </c>
      <c r="F72">
        <f t="shared" ref="F72:F130" si="10">F71 + C72</f>
        <v>0</v>
      </c>
    </row>
    <row r="73" spans="1:7" x14ac:dyDescent="0.25">
      <c r="A73">
        <f t="shared" ref="A73:A130" si="11">A72 + B$1</f>
        <v>300</v>
      </c>
      <c r="C73">
        <f t="shared" si="8"/>
        <v>0</v>
      </c>
      <c r="D73">
        <f t="shared" si="9"/>
        <v>0</v>
      </c>
      <c r="E73">
        <f t="shared" ref="E73:E130" si="12">(D73 + D72 + D71)/3</f>
        <v>0</v>
      </c>
      <c r="F73">
        <f t="shared" si="10"/>
        <v>0</v>
      </c>
    </row>
    <row r="74" spans="1:7" x14ac:dyDescent="0.25">
      <c r="A74">
        <f t="shared" si="11"/>
        <v>400</v>
      </c>
      <c r="C74">
        <f t="shared" si="8"/>
        <v>0</v>
      </c>
      <c r="D74">
        <f t="shared" si="9"/>
        <v>0</v>
      </c>
      <c r="E74">
        <f t="shared" si="12"/>
        <v>0</v>
      </c>
      <c r="F74">
        <f t="shared" si="10"/>
        <v>0</v>
      </c>
    </row>
    <row r="75" spans="1:7" x14ac:dyDescent="0.25">
      <c r="A75">
        <f t="shared" si="11"/>
        <v>500</v>
      </c>
      <c r="C75">
        <f t="shared" si="8"/>
        <v>0</v>
      </c>
      <c r="D75">
        <f t="shared" si="9"/>
        <v>0</v>
      </c>
      <c r="E75">
        <f t="shared" si="12"/>
        <v>0</v>
      </c>
      <c r="F75">
        <f t="shared" si="10"/>
        <v>0</v>
      </c>
    </row>
    <row r="76" spans="1:7" x14ac:dyDescent="0.25">
      <c r="A76">
        <f t="shared" si="11"/>
        <v>600</v>
      </c>
      <c r="C76">
        <f t="shared" si="8"/>
        <v>0</v>
      </c>
      <c r="D76">
        <f t="shared" si="9"/>
        <v>0</v>
      </c>
      <c r="E76">
        <f t="shared" si="12"/>
        <v>0</v>
      </c>
      <c r="F76">
        <f t="shared" si="10"/>
        <v>0</v>
      </c>
    </row>
    <row r="77" spans="1:7" x14ac:dyDescent="0.25">
      <c r="A77">
        <f t="shared" si="11"/>
        <v>700</v>
      </c>
      <c r="C77">
        <f t="shared" si="8"/>
        <v>0</v>
      </c>
      <c r="D77">
        <f t="shared" si="9"/>
        <v>0</v>
      </c>
      <c r="E77">
        <f t="shared" si="12"/>
        <v>0</v>
      </c>
      <c r="F77">
        <f t="shared" si="10"/>
        <v>0</v>
      </c>
    </row>
    <row r="78" spans="1:7" x14ac:dyDescent="0.25">
      <c r="A78">
        <f t="shared" si="11"/>
        <v>800</v>
      </c>
      <c r="C78">
        <f t="shared" si="8"/>
        <v>0</v>
      </c>
      <c r="D78">
        <f t="shared" si="9"/>
        <v>0</v>
      </c>
      <c r="E78">
        <f t="shared" si="12"/>
        <v>0</v>
      </c>
      <c r="F78">
        <f t="shared" si="10"/>
        <v>0</v>
      </c>
    </row>
    <row r="79" spans="1:7" x14ac:dyDescent="0.25">
      <c r="A79">
        <f t="shared" si="11"/>
        <v>900</v>
      </c>
      <c r="C79">
        <f t="shared" si="8"/>
        <v>0</v>
      </c>
      <c r="D79">
        <f t="shared" si="9"/>
        <v>0</v>
      </c>
      <c r="E79">
        <f t="shared" si="12"/>
        <v>0</v>
      </c>
      <c r="F79">
        <f t="shared" si="10"/>
        <v>0</v>
      </c>
    </row>
    <row r="80" spans="1:7" x14ac:dyDescent="0.25">
      <c r="A80">
        <f t="shared" si="11"/>
        <v>1000</v>
      </c>
      <c r="C80">
        <f t="shared" si="8"/>
        <v>0</v>
      </c>
      <c r="D80">
        <f t="shared" si="9"/>
        <v>0</v>
      </c>
      <c r="E80">
        <f t="shared" si="12"/>
        <v>0</v>
      </c>
      <c r="F80">
        <f t="shared" si="10"/>
        <v>0</v>
      </c>
    </row>
    <row r="81" spans="1:6" x14ac:dyDescent="0.25">
      <c r="A81">
        <f t="shared" si="11"/>
        <v>1100</v>
      </c>
      <c r="C81">
        <f t="shared" si="8"/>
        <v>0</v>
      </c>
      <c r="D81">
        <f t="shared" si="9"/>
        <v>0</v>
      </c>
      <c r="E81">
        <f t="shared" si="12"/>
        <v>0</v>
      </c>
      <c r="F81">
        <f t="shared" si="10"/>
        <v>0</v>
      </c>
    </row>
    <row r="82" spans="1:6" x14ac:dyDescent="0.25">
      <c r="A82">
        <f t="shared" si="11"/>
        <v>1200</v>
      </c>
      <c r="C82">
        <f t="shared" si="8"/>
        <v>0</v>
      </c>
      <c r="D82">
        <f t="shared" si="9"/>
        <v>0</v>
      </c>
      <c r="E82">
        <f t="shared" si="12"/>
        <v>0</v>
      </c>
      <c r="F82">
        <f t="shared" si="10"/>
        <v>0</v>
      </c>
    </row>
    <row r="83" spans="1:6" x14ac:dyDescent="0.25">
      <c r="A83">
        <f t="shared" si="11"/>
        <v>1300</v>
      </c>
      <c r="C83">
        <f t="shared" si="8"/>
        <v>0</v>
      </c>
      <c r="D83">
        <f t="shared" si="9"/>
        <v>0</v>
      </c>
      <c r="E83">
        <f t="shared" si="12"/>
        <v>0</v>
      </c>
      <c r="F83">
        <f t="shared" si="10"/>
        <v>0</v>
      </c>
    </row>
    <row r="84" spans="1:6" x14ac:dyDescent="0.25">
      <c r="A84">
        <f t="shared" si="11"/>
        <v>1400</v>
      </c>
      <c r="C84">
        <f t="shared" si="8"/>
        <v>0</v>
      </c>
      <c r="D84">
        <f t="shared" si="9"/>
        <v>0</v>
      </c>
      <c r="E84">
        <f t="shared" si="12"/>
        <v>0</v>
      </c>
      <c r="F84">
        <f t="shared" si="10"/>
        <v>0</v>
      </c>
    </row>
    <row r="85" spans="1:6" x14ac:dyDescent="0.25">
      <c r="A85">
        <f t="shared" si="11"/>
        <v>1500</v>
      </c>
      <c r="C85">
        <f t="shared" si="8"/>
        <v>0</v>
      </c>
      <c r="D85">
        <f t="shared" si="9"/>
        <v>0</v>
      </c>
      <c r="E85">
        <f t="shared" si="12"/>
        <v>0</v>
      </c>
      <c r="F85">
        <f t="shared" si="10"/>
        <v>0</v>
      </c>
    </row>
    <row r="86" spans="1:6" x14ac:dyDescent="0.25">
      <c r="A86">
        <f t="shared" si="11"/>
        <v>1600</v>
      </c>
      <c r="C86">
        <f t="shared" si="8"/>
        <v>0</v>
      </c>
      <c r="D86">
        <f t="shared" si="9"/>
        <v>0</v>
      </c>
      <c r="E86">
        <f t="shared" si="12"/>
        <v>0</v>
      </c>
      <c r="F86">
        <f t="shared" si="10"/>
        <v>0</v>
      </c>
    </row>
    <row r="87" spans="1:6" x14ac:dyDescent="0.25">
      <c r="A87">
        <f t="shared" si="11"/>
        <v>1700</v>
      </c>
      <c r="C87">
        <f t="shared" si="8"/>
        <v>0</v>
      </c>
      <c r="D87">
        <f t="shared" si="9"/>
        <v>0</v>
      </c>
      <c r="E87">
        <f t="shared" si="12"/>
        <v>0</v>
      </c>
      <c r="F87">
        <f t="shared" si="10"/>
        <v>0</v>
      </c>
    </row>
    <row r="88" spans="1:6" x14ac:dyDescent="0.25">
      <c r="A88">
        <f t="shared" si="11"/>
        <v>1800</v>
      </c>
      <c r="C88">
        <f t="shared" si="8"/>
        <v>0</v>
      </c>
      <c r="D88">
        <f t="shared" si="9"/>
        <v>0</v>
      </c>
      <c r="E88">
        <f t="shared" si="12"/>
        <v>0</v>
      </c>
      <c r="F88">
        <f t="shared" si="10"/>
        <v>0</v>
      </c>
    </row>
    <row r="89" spans="1:6" x14ac:dyDescent="0.25">
      <c r="A89">
        <f t="shared" si="11"/>
        <v>1900</v>
      </c>
      <c r="C89">
        <f t="shared" si="8"/>
        <v>0</v>
      </c>
      <c r="D89">
        <f t="shared" si="9"/>
        <v>0</v>
      </c>
      <c r="E89">
        <f t="shared" si="12"/>
        <v>0</v>
      </c>
      <c r="F89">
        <f t="shared" si="10"/>
        <v>0</v>
      </c>
    </row>
    <row r="90" spans="1:6" x14ac:dyDescent="0.25">
      <c r="A90">
        <f t="shared" si="11"/>
        <v>2000</v>
      </c>
      <c r="C90">
        <f t="shared" si="8"/>
        <v>0</v>
      </c>
      <c r="D90">
        <f t="shared" si="9"/>
        <v>0</v>
      </c>
      <c r="E90">
        <f t="shared" si="12"/>
        <v>0</v>
      </c>
      <c r="F90">
        <f t="shared" si="10"/>
        <v>0</v>
      </c>
    </row>
    <row r="91" spans="1:6" x14ac:dyDescent="0.25">
      <c r="A91">
        <f t="shared" si="11"/>
        <v>2100</v>
      </c>
      <c r="C91">
        <f t="shared" si="8"/>
        <v>0</v>
      </c>
      <c r="D91">
        <f t="shared" si="9"/>
        <v>0</v>
      </c>
      <c r="E91">
        <f t="shared" si="12"/>
        <v>0</v>
      </c>
      <c r="F91">
        <f t="shared" si="10"/>
        <v>0</v>
      </c>
    </row>
    <row r="92" spans="1:6" x14ac:dyDescent="0.25">
      <c r="A92">
        <f t="shared" si="11"/>
        <v>2200</v>
      </c>
      <c r="C92">
        <f t="shared" si="8"/>
        <v>0</v>
      </c>
      <c r="D92">
        <f t="shared" si="9"/>
        <v>0</v>
      </c>
      <c r="E92">
        <f t="shared" si="12"/>
        <v>0</v>
      </c>
      <c r="F92">
        <f t="shared" si="10"/>
        <v>0</v>
      </c>
    </row>
    <row r="93" spans="1:6" x14ac:dyDescent="0.25">
      <c r="A93">
        <f t="shared" si="11"/>
        <v>2300</v>
      </c>
      <c r="C93">
        <f t="shared" si="8"/>
        <v>0</v>
      </c>
      <c r="D93">
        <f t="shared" si="9"/>
        <v>0</v>
      </c>
      <c r="E93">
        <f t="shared" si="12"/>
        <v>0</v>
      </c>
      <c r="F93">
        <f t="shared" si="10"/>
        <v>0</v>
      </c>
    </row>
    <row r="94" spans="1:6" x14ac:dyDescent="0.25">
      <c r="A94">
        <f t="shared" si="11"/>
        <v>2400</v>
      </c>
      <c r="C94">
        <f t="shared" si="8"/>
        <v>0</v>
      </c>
      <c r="D94">
        <f t="shared" si="9"/>
        <v>0</v>
      </c>
      <c r="E94">
        <f t="shared" si="12"/>
        <v>0</v>
      </c>
      <c r="F94">
        <f t="shared" si="10"/>
        <v>0</v>
      </c>
    </row>
    <row r="95" spans="1:6" x14ac:dyDescent="0.25">
      <c r="A95">
        <f t="shared" si="11"/>
        <v>2500</v>
      </c>
      <c r="C95">
        <f t="shared" si="8"/>
        <v>0</v>
      </c>
      <c r="D95">
        <f t="shared" si="9"/>
        <v>0</v>
      </c>
      <c r="E95">
        <f t="shared" si="12"/>
        <v>0</v>
      </c>
      <c r="F95">
        <f t="shared" si="10"/>
        <v>0</v>
      </c>
    </row>
    <row r="96" spans="1:6" x14ac:dyDescent="0.25">
      <c r="A96">
        <f t="shared" si="11"/>
        <v>2600</v>
      </c>
      <c r="C96">
        <f t="shared" si="8"/>
        <v>0</v>
      </c>
      <c r="D96">
        <f t="shared" si="9"/>
        <v>0</v>
      </c>
      <c r="E96">
        <f t="shared" si="12"/>
        <v>0</v>
      </c>
      <c r="F96">
        <f t="shared" si="10"/>
        <v>0</v>
      </c>
    </row>
    <row r="97" spans="1:6" x14ac:dyDescent="0.25">
      <c r="A97">
        <f t="shared" si="11"/>
        <v>2700</v>
      </c>
      <c r="C97">
        <f t="shared" si="8"/>
        <v>0</v>
      </c>
      <c r="D97">
        <f t="shared" si="9"/>
        <v>0</v>
      </c>
      <c r="E97">
        <f t="shared" si="12"/>
        <v>0</v>
      </c>
      <c r="F97">
        <f t="shared" si="10"/>
        <v>0</v>
      </c>
    </row>
    <row r="98" spans="1:6" x14ac:dyDescent="0.25">
      <c r="A98">
        <f t="shared" si="11"/>
        <v>2800</v>
      </c>
      <c r="C98">
        <f t="shared" si="8"/>
        <v>0</v>
      </c>
      <c r="D98">
        <f t="shared" si="9"/>
        <v>0</v>
      </c>
      <c r="E98">
        <f t="shared" si="12"/>
        <v>0</v>
      </c>
      <c r="F98">
        <f t="shared" si="10"/>
        <v>0</v>
      </c>
    </row>
    <row r="99" spans="1:6" x14ac:dyDescent="0.25">
      <c r="A99">
        <f t="shared" si="11"/>
        <v>2900</v>
      </c>
      <c r="C99">
        <f t="shared" si="8"/>
        <v>0</v>
      </c>
      <c r="D99">
        <f t="shared" si="9"/>
        <v>0</v>
      </c>
      <c r="E99">
        <f t="shared" si="12"/>
        <v>0</v>
      </c>
      <c r="F99">
        <f t="shared" si="10"/>
        <v>0</v>
      </c>
    </row>
    <row r="100" spans="1:6" x14ac:dyDescent="0.25">
      <c r="A100">
        <f t="shared" si="11"/>
        <v>3000</v>
      </c>
      <c r="C100">
        <f t="shared" si="8"/>
        <v>0</v>
      </c>
      <c r="D100">
        <f t="shared" si="9"/>
        <v>0</v>
      </c>
      <c r="E100">
        <f t="shared" si="12"/>
        <v>0</v>
      </c>
      <c r="F100">
        <f t="shared" si="10"/>
        <v>0</v>
      </c>
    </row>
    <row r="101" spans="1:6" x14ac:dyDescent="0.25">
      <c r="A101">
        <f t="shared" si="11"/>
        <v>3100</v>
      </c>
      <c r="C101">
        <f t="shared" si="8"/>
        <v>0</v>
      </c>
      <c r="D101">
        <f t="shared" si="9"/>
        <v>0</v>
      </c>
      <c r="E101">
        <f t="shared" si="12"/>
        <v>0</v>
      </c>
      <c r="F101">
        <f t="shared" si="10"/>
        <v>0</v>
      </c>
    </row>
    <row r="102" spans="1:6" x14ac:dyDescent="0.25">
      <c r="A102">
        <f t="shared" si="11"/>
        <v>3200</v>
      </c>
      <c r="C102">
        <f t="shared" si="8"/>
        <v>0</v>
      </c>
      <c r="D102">
        <f t="shared" si="9"/>
        <v>0</v>
      </c>
      <c r="E102">
        <f t="shared" si="12"/>
        <v>0</v>
      </c>
      <c r="F102">
        <f t="shared" si="10"/>
        <v>0</v>
      </c>
    </row>
    <row r="103" spans="1:6" x14ac:dyDescent="0.25">
      <c r="A103">
        <f t="shared" si="11"/>
        <v>3300</v>
      </c>
      <c r="C103">
        <f t="shared" si="8"/>
        <v>0</v>
      </c>
      <c r="D103">
        <f t="shared" si="9"/>
        <v>0</v>
      </c>
      <c r="E103">
        <f t="shared" si="12"/>
        <v>0</v>
      </c>
      <c r="F103">
        <f t="shared" si="10"/>
        <v>0</v>
      </c>
    </row>
    <row r="104" spans="1:6" x14ac:dyDescent="0.25">
      <c r="A104">
        <f t="shared" si="11"/>
        <v>3400</v>
      </c>
      <c r="C104">
        <f t="shared" si="8"/>
        <v>0</v>
      </c>
      <c r="D104">
        <f t="shared" si="9"/>
        <v>0</v>
      </c>
      <c r="E104">
        <f t="shared" si="12"/>
        <v>0</v>
      </c>
      <c r="F104">
        <f t="shared" si="10"/>
        <v>0</v>
      </c>
    </row>
    <row r="105" spans="1:6" x14ac:dyDescent="0.25">
      <c r="A105">
        <f t="shared" si="11"/>
        <v>3500</v>
      </c>
      <c r="C105">
        <f t="shared" si="8"/>
        <v>0</v>
      </c>
      <c r="D105">
        <f t="shared" si="9"/>
        <v>0</v>
      </c>
      <c r="E105">
        <f t="shared" si="12"/>
        <v>0</v>
      </c>
      <c r="F105">
        <f t="shared" si="10"/>
        <v>0</v>
      </c>
    </row>
    <row r="106" spans="1:6" x14ac:dyDescent="0.25">
      <c r="A106">
        <f t="shared" si="11"/>
        <v>3600</v>
      </c>
      <c r="C106">
        <f t="shared" si="8"/>
        <v>0</v>
      </c>
      <c r="D106">
        <f t="shared" si="9"/>
        <v>0</v>
      </c>
      <c r="E106">
        <f t="shared" si="12"/>
        <v>0</v>
      </c>
      <c r="F106">
        <f t="shared" si="10"/>
        <v>0</v>
      </c>
    </row>
    <row r="107" spans="1:6" x14ac:dyDescent="0.25">
      <c r="A107">
        <f t="shared" si="11"/>
        <v>3700</v>
      </c>
      <c r="C107">
        <f t="shared" si="8"/>
        <v>0</v>
      </c>
      <c r="D107">
        <f t="shared" si="9"/>
        <v>0</v>
      </c>
      <c r="E107">
        <f t="shared" si="12"/>
        <v>0</v>
      </c>
      <c r="F107">
        <f t="shared" si="10"/>
        <v>0</v>
      </c>
    </row>
    <row r="108" spans="1:6" x14ac:dyDescent="0.25">
      <c r="A108">
        <f t="shared" si="11"/>
        <v>3800</v>
      </c>
      <c r="C108">
        <f t="shared" si="8"/>
        <v>0</v>
      </c>
      <c r="D108">
        <f t="shared" si="9"/>
        <v>0</v>
      </c>
      <c r="E108">
        <f t="shared" si="12"/>
        <v>0</v>
      </c>
      <c r="F108">
        <f t="shared" si="10"/>
        <v>0</v>
      </c>
    </row>
    <row r="109" spans="1:6" x14ac:dyDescent="0.25">
      <c r="A109">
        <f t="shared" si="11"/>
        <v>3900</v>
      </c>
      <c r="C109">
        <f t="shared" si="8"/>
        <v>0</v>
      </c>
      <c r="D109">
        <f t="shared" si="9"/>
        <v>0</v>
      </c>
      <c r="E109">
        <f t="shared" si="12"/>
        <v>0</v>
      </c>
      <c r="F109">
        <f t="shared" si="10"/>
        <v>0</v>
      </c>
    </row>
    <row r="110" spans="1:6" x14ac:dyDescent="0.25">
      <c r="A110">
        <f t="shared" si="11"/>
        <v>4000</v>
      </c>
      <c r="C110">
        <f t="shared" si="8"/>
        <v>0</v>
      </c>
      <c r="D110">
        <f t="shared" si="9"/>
        <v>0</v>
      </c>
      <c r="E110">
        <f t="shared" si="12"/>
        <v>0</v>
      </c>
      <c r="F110">
        <f t="shared" si="10"/>
        <v>0</v>
      </c>
    </row>
    <row r="111" spans="1:6" x14ac:dyDescent="0.25">
      <c r="A111">
        <f t="shared" si="11"/>
        <v>4100</v>
      </c>
      <c r="C111">
        <f t="shared" si="8"/>
        <v>0</v>
      </c>
      <c r="D111">
        <f t="shared" si="9"/>
        <v>0</v>
      </c>
      <c r="E111">
        <f t="shared" si="12"/>
        <v>0</v>
      </c>
      <c r="F111">
        <f t="shared" si="10"/>
        <v>0</v>
      </c>
    </row>
    <row r="112" spans="1:6" x14ac:dyDescent="0.25">
      <c r="A112">
        <f t="shared" si="11"/>
        <v>4200</v>
      </c>
      <c r="C112">
        <f t="shared" si="8"/>
        <v>0</v>
      </c>
      <c r="D112">
        <f t="shared" si="9"/>
        <v>0</v>
      </c>
      <c r="E112">
        <f t="shared" si="12"/>
        <v>0</v>
      </c>
      <c r="F112">
        <f t="shared" si="10"/>
        <v>0</v>
      </c>
    </row>
    <row r="113" spans="1:6" x14ac:dyDescent="0.25">
      <c r="A113">
        <f t="shared" si="11"/>
        <v>4300</v>
      </c>
      <c r="C113">
        <f t="shared" si="8"/>
        <v>0</v>
      </c>
      <c r="D113">
        <f t="shared" si="9"/>
        <v>0</v>
      </c>
      <c r="E113">
        <f t="shared" si="12"/>
        <v>0</v>
      </c>
      <c r="F113">
        <f t="shared" si="10"/>
        <v>0</v>
      </c>
    </row>
    <row r="114" spans="1:6" x14ac:dyDescent="0.25">
      <c r="A114">
        <f t="shared" si="11"/>
        <v>4400</v>
      </c>
      <c r="C114">
        <f t="shared" si="8"/>
        <v>0</v>
      </c>
      <c r="D114">
        <f t="shared" si="9"/>
        <v>0</v>
      </c>
      <c r="E114">
        <f t="shared" si="12"/>
        <v>0</v>
      </c>
      <c r="F114">
        <f t="shared" si="10"/>
        <v>0</v>
      </c>
    </row>
    <row r="115" spans="1:6" x14ac:dyDescent="0.25">
      <c r="A115">
        <f t="shared" si="11"/>
        <v>4500</v>
      </c>
      <c r="C115">
        <f t="shared" si="8"/>
        <v>0</v>
      </c>
      <c r="D115">
        <f t="shared" si="9"/>
        <v>0</v>
      </c>
      <c r="E115">
        <f t="shared" si="12"/>
        <v>0</v>
      </c>
      <c r="F115">
        <f t="shared" si="10"/>
        <v>0</v>
      </c>
    </row>
    <row r="116" spans="1:6" x14ac:dyDescent="0.25">
      <c r="A116">
        <f t="shared" si="11"/>
        <v>4600</v>
      </c>
      <c r="C116">
        <f t="shared" si="8"/>
        <v>0</v>
      </c>
      <c r="D116">
        <f t="shared" si="9"/>
        <v>0</v>
      </c>
      <c r="E116">
        <f t="shared" si="12"/>
        <v>0</v>
      </c>
      <c r="F116">
        <f t="shared" si="10"/>
        <v>0</v>
      </c>
    </row>
    <row r="117" spans="1:6" x14ac:dyDescent="0.25">
      <c r="A117">
        <f t="shared" si="11"/>
        <v>4700</v>
      </c>
      <c r="C117">
        <f t="shared" si="8"/>
        <v>0</v>
      </c>
      <c r="D117">
        <f t="shared" si="9"/>
        <v>0</v>
      </c>
      <c r="E117">
        <f t="shared" si="12"/>
        <v>0</v>
      </c>
      <c r="F117">
        <f t="shared" si="10"/>
        <v>0</v>
      </c>
    </row>
    <row r="118" spans="1:6" x14ac:dyDescent="0.25">
      <c r="A118">
        <f t="shared" si="11"/>
        <v>4800</v>
      </c>
      <c r="C118">
        <f t="shared" si="8"/>
        <v>0</v>
      </c>
      <c r="D118">
        <f t="shared" si="9"/>
        <v>0</v>
      </c>
      <c r="E118">
        <f t="shared" si="12"/>
        <v>0</v>
      </c>
      <c r="F118">
        <f t="shared" si="10"/>
        <v>0</v>
      </c>
    </row>
    <row r="119" spans="1:6" x14ac:dyDescent="0.25">
      <c r="A119">
        <f t="shared" si="11"/>
        <v>4900</v>
      </c>
      <c r="C119">
        <f t="shared" si="8"/>
        <v>0</v>
      </c>
      <c r="D119">
        <f t="shared" si="9"/>
        <v>0</v>
      </c>
      <c r="E119">
        <f t="shared" si="12"/>
        <v>0</v>
      </c>
      <c r="F119">
        <f t="shared" si="10"/>
        <v>0</v>
      </c>
    </row>
    <row r="120" spans="1:6" x14ac:dyDescent="0.25">
      <c r="A120">
        <f t="shared" si="11"/>
        <v>5000</v>
      </c>
      <c r="C120">
        <f t="shared" si="8"/>
        <v>0</v>
      </c>
      <c r="D120">
        <f t="shared" si="9"/>
        <v>0</v>
      </c>
      <c r="E120">
        <f t="shared" si="12"/>
        <v>0</v>
      </c>
      <c r="F120">
        <f t="shared" si="10"/>
        <v>0</v>
      </c>
    </row>
    <row r="121" spans="1:6" x14ac:dyDescent="0.25">
      <c r="A121">
        <f t="shared" si="11"/>
        <v>5100</v>
      </c>
      <c r="C121">
        <f t="shared" si="8"/>
        <v>0</v>
      </c>
      <c r="D121">
        <f t="shared" si="9"/>
        <v>0</v>
      </c>
      <c r="E121">
        <f t="shared" si="12"/>
        <v>0</v>
      </c>
      <c r="F121">
        <f t="shared" si="10"/>
        <v>0</v>
      </c>
    </row>
    <row r="122" spans="1:6" x14ac:dyDescent="0.25">
      <c r="A122">
        <f t="shared" si="11"/>
        <v>5200</v>
      </c>
      <c r="C122">
        <f t="shared" si="8"/>
        <v>0</v>
      </c>
      <c r="D122">
        <f t="shared" si="9"/>
        <v>0</v>
      </c>
      <c r="E122">
        <f t="shared" si="12"/>
        <v>0</v>
      </c>
      <c r="F122">
        <f t="shared" si="10"/>
        <v>0</v>
      </c>
    </row>
    <row r="123" spans="1:6" x14ac:dyDescent="0.25">
      <c r="A123">
        <f t="shared" si="11"/>
        <v>5300</v>
      </c>
      <c r="C123">
        <f t="shared" si="8"/>
        <v>0</v>
      </c>
      <c r="D123">
        <f t="shared" si="9"/>
        <v>0</v>
      </c>
      <c r="E123">
        <f t="shared" si="12"/>
        <v>0</v>
      </c>
      <c r="F123">
        <f t="shared" si="10"/>
        <v>0</v>
      </c>
    </row>
    <row r="124" spans="1:6" x14ac:dyDescent="0.25">
      <c r="A124">
        <f t="shared" si="11"/>
        <v>5400</v>
      </c>
      <c r="C124">
        <f t="shared" si="8"/>
        <v>0</v>
      </c>
      <c r="D124">
        <f t="shared" si="9"/>
        <v>0</v>
      </c>
      <c r="E124">
        <f t="shared" si="12"/>
        <v>0</v>
      </c>
      <c r="F124">
        <f t="shared" si="10"/>
        <v>0</v>
      </c>
    </row>
    <row r="125" spans="1:6" x14ac:dyDescent="0.25">
      <c r="A125">
        <f t="shared" si="11"/>
        <v>5500</v>
      </c>
      <c r="C125">
        <f t="shared" si="8"/>
        <v>0</v>
      </c>
      <c r="D125">
        <f t="shared" si="9"/>
        <v>0</v>
      </c>
      <c r="E125">
        <f t="shared" si="12"/>
        <v>0</v>
      </c>
      <c r="F125">
        <f t="shared" si="10"/>
        <v>0</v>
      </c>
    </row>
    <row r="126" spans="1:6" x14ac:dyDescent="0.25">
      <c r="A126">
        <f t="shared" si="11"/>
        <v>5600</v>
      </c>
      <c r="C126">
        <f t="shared" si="8"/>
        <v>0</v>
      </c>
      <c r="D126">
        <f t="shared" si="9"/>
        <v>0</v>
      </c>
      <c r="E126">
        <f t="shared" si="12"/>
        <v>0</v>
      </c>
      <c r="F126">
        <f t="shared" si="10"/>
        <v>0</v>
      </c>
    </row>
    <row r="127" spans="1:6" x14ac:dyDescent="0.25">
      <c r="A127">
        <f t="shared" si="11"/>
        <v>5700</v>
      </c>
      <c r="C127">
        <f t="shared" si="8"/>
        <v>0</v>
      </c>
      <c r="D127">
        <f t="shared" si="9"/>
        <v>0</v>
      </c>
      <c r="E127">
        <f t="shared" si="12"/>
        <v>0</v>
      </c>
      <c r="F127">
        <f t="shared" si="10"/>
        <v>0</v>
      </c>
    </row>
    <row r="128" spans="1:6" x14ac:dyDescent="0.25">
      <c r="A128">
        <f t="shared" si="11"/>
        <v>5800</v>
      </c>
      <c r="C128">
        <f t="shared" si="8"/>
        <v>0</v>
      </c>
      <c r="D128">
        <f t="shared" si="9"/>
        <v>0</v>
      </c>
      <c r="E128">
        <f t="shared" si="12"/>
        <v>0</v>
      </c>
      <c r="F128">
        <f t="shared" si="10"/>
        <v>0</v>
      </c>
    </row>
    <row r="129" spans="1:7" x14ac:dyDescent="0.25">
      <c r="A129">
        <f t="shared" si="11"/>
        <v>5900</v>
      </c>
      <c r="C129">
        <f t="shared" si="8"/>
        <v>0</v>
      </c>
      <c r="D129">
        <f t="shared" si="9"/>
        <v>0</v>
      </c>
      <c r="E129">
        <f t="shared" si="12"/>
        <v>0</v>
      </c>
      <c r="F129">
        <f t="shared" si="10"/>
        <v>0</v>
      </c>
    </row>
    <row r="130" spans="1:7" x14ac:dyDescent="0.25">
      <c r="A130">
        <f t="shared" si="11"/>
        <v>6000</v>
      </c>
      <c r="C130">
        <f t="shared" si="8"/>
        <v>0</v>
      </c>
      <c r="D130">
        <f t="shared" si="9"/>
        <v>0</v>
      </c>
      <c r="E130">
        <f t="shared" si="12"/>
        <v>0</v>
      </c>
      <c r="F130">
        <f t="shared" si="10"/>
        <v>0</v>
      </c>
    </row>
    <row r="134" spans="1:7" x14ac:dyDescent="0.25">
      <c r="A134" t="s">
        <v>11</v>
      </c>
    </row>
    <row r="135" spans="1:7" x14ac:dyDescent="0.25">
      <c r="A135" t="s">
        <v>1</v>
      </c>
      <c r="B135" t="s">
        <v>3</v>
      </c>
      <c r="C135" t="s">
        <v>6</v>
      </c>
      <c r="D135" t="s">
        <v>4</v>
      </c>
      <c r="E135" t="s">
        <v>8</v>
      </c>
      <c r="F135" t="s">
        <v>7</v>
      </c>
      <c r="G135">
        <f>AVERAGE(E167:E177)</f>
        <v>0</v>
      </c>
    </row>
    <row r="136" spans="1:7" x14ac:dyDescent="0.25">
      <c r="A136">
        <v>0</v>
      </c>
      <c r="C136">
        <f>(B136*G$1)</f>
        <v>0</v>
      </c>
      <c r="D136">
        <f>C136/B$1</f>
        <v>0</v>
      </c>
      <c r="E136">
        <v>0</v>
      </c>
      <c r="F136">
        <v>0</v>
      </c>
    </row>
    <row r="137" spans="1:7" x14ac:dyDescent="0.25">
      <c r="A137">
        <f>A136 + B$1</f>
        <v>100</v>
      </c>
      <c r="C137">
        <f t="shared" ref="C137:C196" si="13">(B137*G$1)</f>
        <v>0</v>
      </c>
      <c r="D137">
        <f t="shared" ref="D137:D196" si="14">C137/B$1</f>
        <v>0</v>
      </c>
      <c r="E137">
        <v>0</v>
      </c>
      <c r="F137">
        <f>F136 + C137</f>
        <v>0</v>
      </c>
    </row>
    <row r="138" spans="1:7" x14ac:dyDescent="0.25">
      <c r="A138">
        <f>A137 + B$1</f>
        <v>200</v>
      </c>
      <c r="C138">
        <f t="shared" si="13"/>
        <v>0</v>
      </c>
      <c r="D138">
        <f t="shared" si="14"/>
        <v>0</v>
      </c>
      <c r="E138">
        <f>(D138 + D137 + D136)/3</f>
        <v>0</v>
      </c>
      <c r="F138">
        <f t="shared" ref="F138:F196" si="15">F137 + C138</f>
        <v>0</v>
      </c>
    </row>
    <row r="139" spans="1:7" x14ac:dyDescent="0.25">
      <c r="A139">
        <f t="shared" ref="A139:A196" si="16">A138 + B$1</f>
        <v>300</v>
      </c>
      <c r="C139">
        <f t="shared" si="13"/>
        <v>0</v>
      </c>
      <c r="D139">
        <f t="shared" si="14"/>
        <v>0</v>
      </c>
      <c r="E139">
        <f t="shared" ref="E139:E196" si="17">(D139 + D138 + D137)/3</f>
        <v>0</v>
      </c>
      <c r="F139">
        <f t="shared" si="15"/>
        <v>0</v>
      </c>
    </row>
    <row r="140" spans="1:7" x14ac:dyDescent="0.25">
      <c r="A140">
        <f t="shared" si="16"/>
        <v>400</v>
      </c>
      <c r="C140">
        <f t="shared" si="13"/>
        <v>0</v>
      </c>
      <c r="D140">
        <f t="shared" si="14"/>
        <v>0</v>
      </c>
      <c r="E140">
        <f t="shared" si="17"/>
        <v>0</v>
      </c>
      <c r="F140">
        <f t="shared" si="15"/>
        <v>0</v>
      </c>
    </row>
    <row r="141" spans="1:7" x14ac:dyDescent="0.25">
      <c r="A141">
        <f t="shared" si="16"/>
        <v>500</v>
      </c>
      <c r="C141">
        <f t="shared" si="13"/>
        <v>0</v>
      </c>
      <c r="D141">
        <f t="shared" si="14"/>
        <v>0</v>
      </c>
      <c r="E141">
        <f t="shared" si="17"/>
        <v>0</v>
      </c>
      <c r="F141">
        <f t="shared" si="15"/>
        <v>0</v>
      </c>
    </row>
    <row r="142" spans="1:7" x14ac:dyDescent="0.25">
      <c r="A142">
        <f t="shared" si="16"/>
        <v>600</v>
      </c>
      <c r="C142">
        <f t="shared" si="13"/>
        <v>0</v>
      </c>
      <c r="D142">
        <f t="shared" si="14"/>
        <v>0</v>
      </c>
      <c r="E142">
        <f t="shared" si="17"/>
        <v>0</v>
      </c>
      <c r="F142">
        <f t="shared" si="15"/>
        <v>0</v>
      </c>
    </row>
    <row r="143" spans="1:7" x14ac:dyDescent="0.25">
      <c r="A143">
        <f t="shared" si="16"/>
        <v>700</v>
      </c>
      <c r="C143">
        <f t="shared" si="13"/>
        <v>0</v>
      </c>
      <c r="D143">
        <f t="shared" si="14"/>
        <v>0</v>
      </c>
      <c r="E143">
        <f t="shared" si="17"/>
        <v>0</v>
      </c>
      <c r="F143">
        <f t="shared" si="15"/>
        <v>0</v>
      </c>
    </row>
    <row r="144" spans="1:7" x14ac:dyDescent="0.25">
      <c r="A144">
        <f t="shared" si="16"/>
        <v>800</v>
      </c>
      <c r="C144">
        <f t="shared" si="13"/>
        <v>0</v>
      </c>
      <c r="D144">
        <f t="shared" si="14"/>
        <v>0</v>
      </c>
      <c r="E144">
        <f t="shared" si="17"/>
        <v>0</v>
      </c>
      <c r="F144">
        <f t="shared" si="15"/>
        <v>0</v>
      </c>
    </row>
    <row r="145" spans="1:6" x14ac:dyDescent="0.25">
      <c r="A145">
        <f t="shared" si="16"/>
        <v>900</v>
      </c>
      <c r="C145">
        <f t="shared" si="13"/>
        <v>0</v>
      </c>
      <c r="D145">
        <f t="shared" si="14"/>
        <v>0</v>
      </c>
      <c r="E145">
        <f t="shared" si="17"/>
        <v>0</v>
      </c>
      <c r="F145">
        <f t="shared" si="15"/>
        <v>0</v>
      </c>
    </row>
    <row r="146" spans="1:6" x14ac:dyDescent="0.25">
      <c r="A146">
        <f t="shared" si="16"/>
        <v>1000</v>
      </c>
      <c r="C146">
        <f t="shared" si="13"/>
        <v>0</v>
      </c>
      <c r="D146">
        <f t="shared" si="14"/>
        <v>0</v>
      </c>
      <c r="E146">
        <f t="shared" si="17"/>
        <v>0</v>
      </c>
      <c r="F146">
        <f t="shared" si="15"/>
        <v>0</v>
      </c>
    </row>
    <row r="147" spans="1:6" x14ac:dyDescent="0.25">
      <c r="A147">
        <f t="shared" si="16"/>
        <v>1100</v>
      </c>
      <c r="C147">
        <f t="shared" si="13"/>
        <v>0</v>
      </c>
      <c r="D147">
        <f t="shared" si="14"/>
        <v>0</v>
      </c>
      <c r="E147">
        <f t="shared" si="17"/>
        <v>0</v>
      </c>
      <c r="F147">
        <f t="shared" si="15"/>
        <v>0</v>
      </c>
    </row>
    <row r="148" spans="1:6" x14ac:dyDescent="0.25">
      <c r="A148">
        <f t="shared" si="16"/>
        <v>1200</v>
      </c>
      <c r="C148">
        <f t="shared" si="13"/>
        <v>0</v>
      </c>
      <c r="D148">
        <f t="shared" si="14"/>
        <v>0</v>
      </c>
      <c r="E148">
        <f t="shared" si="17"/>
        <v>0</v>
      </c>
      <c r="F148">
        <f t="shared" si="15"/>
        <v>0</v>
      </c>
    </row>
    <row r="149" spans="1:6" x14ac:dyDescent="0.25">
      <c r="A149">
        <f t="shared" si="16"/>
        <v>1300</v>
      </c>
      <c r="C149">
        <f t="shared" si="13"/>
        <v>0</v>
      </c>
      <c r="D149">
        <f t="shared" si="14"/>
        <v>0</v>
      </c>
      <c r="E149">
        <f t="shared" si="17"/>
        <v>0</v>
      </c>
      <c r="F149">
        <f t="shared" si="15"/>
        <v>0</v>
      </c>
    </row>
    <row r="150" spans="1:6" x14ac:dyDescent="0.25">
      <c r="A150">
        <f t="shared" si="16"/>
        <v>1400</v>
      </c>
      <c r="C150">
        <f t="shared" si="13"/>
        <v>0</v>
      </c>
      <c r="D150">
        <f t="shared" si="14"/>
        <v>0</v>
      </c>
      <c r="E150">
        <f t="shared" si="17"/>
        <v>0</v>
      </c>
      <c r="F150">
        <f t="shared" si="15"/>
        <v>0</v>
      </c>
    </row>
    <row r="151" spans="1:6" x14ac:dyDescent="0.25">
      <c r="A151">
        <f t="shared" si="16"/>
        <v>1500</v>
      </c>
      <c r="C151">
        <f t="shared" si="13"/>
        <v>0</v>
      </c>
      <c r="D151">
        <f t="shared" si="14"/>
        <v>0</v>
      </c>
      <c r="E151">
        <f t="shared" si="17"/>
        <v>0</v>
      </c>
      <c r="F151">
        <f t="shared" si="15"/>
        <v>0</v>
      </c>
    </row>
    <row r="152" spans="1:6" x14ac:dyDescent="0.25">
      <c r="A152">
        <f t="shared" si="16"/>
        <v>1600</v>
      </c>
      <c r="C152">
        <f t="shared" si="13"/>
        <v>0</v>
      </c>
      <c r="D152">
        <f t="shared" si="14"/>
        <v>0</v>
      </c>
      <c r="E152">
        <f t="shared" si="17"/>
        <v>0</v>
      </c>
      <c r="F152">
        <f t="shared" si="15"/>
        <v>0</v>
      </c>
    </row>
    <row r="153" spans="1:6" x14ac:dyDescent="0.25">
      <c r="A153">
        <f t="shared" si="16"/>
        <v>1700</v>
      </c>
      <c r="C153">
        <f t="shared" si="13"/>
        <v>0</v>
      </c>
      <c r="D153">
        <f t="shared" si="14"/>
        <v>0</v>
      </c>
      <c r="E153">
        <f t="shared" si="17"/>
        <v>0</v>
      </c>
      <c r="F153">
        <f t="shared" si="15"/>
        <v>0</v>
      </c>
    </row>
    <row r="154" spans="1:6" x14ac:dyDescent="0.25">
      <c r="A154">
        <f t="shared" si="16"/>
        <v>1800</v>
      </c>
      <c r="C154">
        <f t="shared" si="13"/>
        <v>0</v>
      </c>
      <c r="D154">
        <f t="shared" si="14"/>
        <v>0</v>
      </c>
      <c r="E154">
        <f t="shared" si="17"/>
        <v>0</v>
      </c>
      <c r="F154">
        <f t="shared" si="15"/>
        <v>0</v>
      </c>
    </row>
    <row r="155" spans="1:6" x14ac:dyDescent="0.25">
      <c r="A155">
        <f t="shared" si="16"/>
        <v>1900</v>
      </c>
      <c r="C155">
        <f t="shared" si="13"/>
        <v>0</v>
      </c>
      <c r="D155">
        <f t="shared" si="14"/>
        <v>0</v>
      </c>
      <c r="E155">
        <f t="shared" si="17"/>
        <v>0</v>
      </c>
      <c r="F155">
        <f t="shared" si="15"/>
        <v>0</v>
      </c>
    </row>
    <row r="156" spans="1:6" x14ac:dyDescent="0.25">
      <c r="A156">
        <f t="shared" si="16"/>
        <v>2000</v>
      </c>
      <c r="C156">
        <f t="shared" si="13"/>
        <v>0</v>
      </c>
      <c r="D156">
        <f t="shared" si="14"/>
        <v>0</v>
      </c>
      <c r="E156">
        <f t="shared" si="17"/>
        <v>0</v>
      </c>
      <c r="F156">
        <f t="shared" si="15"/>
        <v>0</v>
      </c>
    </row>
    <row r="157" spans="1:6" x14ac:dyDescent="0.25">
      <c r="A157">
        <f t="shared" si="16"/>
        <v>2100</v>
      </c>
      <c r="C157">
        <f t="shared" si="13"/>
        <v>0</v>
      </c>
      <c r="D157">
        <f t="shared" si="14"/>
        <v>0</v>
      </c>
      <c r="E157">
        <f t="shared" si="17"/>
        <v>0</v>
      </c>
      <c r="F157">
        <f t="shared" si="15"/>
        <v>0</v>
      </c>
    </row>
    <row r="158" spans="1:6" x14ac:dyDescent="0.25">
      <c r="A158">
        <f t="shared" si="16"/>
        <v>2200</v>
      </c>
      <c r="C158">
        <f t="shared" si="13"/>
        <v>0</v>
      </c>
      <c r="D158">
        <f t="shared" si="14"/>
        <v>0</v>
      </c>
      <c r="E158">
        <f t="shared" si="17"/>
        <v>0</v>
      </c>
      <c r="F158">
        <f t="shared" si="15"/>
        <v>0</v>
      </c>
    </row>
    <row r="159" spans="1:6" x14ac:dyDescent="0.25">
      <c r="A159">
        <f t="shared" si="16"/>
        <v>2300</v>
      </c>
      <c r="C159">
        <f t="shared" si="13"/>
        <v>0</v>
      </c>
      <c r="D159">
        <f t="shared" si="14"/>
        <v>0</v>
      </c>
      <c r="E159">
        <f t="shared" si="17"/>
        <v>0</v>
      </c>
      <c r="F159">
        <f t="shared" si="15"/>
        <v>0</v>
      </c>
    </row>
    <row r="160" spans="1:6" x14ac:dyDescent="0.25">
      <c r="A160">
        <f t="shared" si="16"/>
        <v>2400</v>
      </c>
      <c r="C160">
        <f t="shared" si="13"/>
        <v>0</v>
      </c>
      <c r="D160">
        <f t="shared" si="14"/>
        <v>0</v>
      </c>
      <c r="E160">
        <f t="shared" si="17"/>
        <v>0</v>
      </c>
      <c r="F160">
        <f t="shared" si="15"/>
        <v>0</v>
      </c>
    </row>
    <row r="161" spans="1:6" x14ac:dyDescent="0.25">
      <c r="A161">
        <f t="shared" si="16"/>
        <v>2500</v>
      </c>
      <c r="C161">
        <f t="shared" si="13"/>
        <v>0</v>
      </c>
      <c r="D161">
        <f t="shared" si="14"/>
        <v>0</v>
      </c>
      <c r="E161">
        <f t="shared" si="17"/>
        <v>0</v>
      </c>
      <c r="F161">
        <f t="shared" si="15"/>
        <v>0</v>
      </c>
    </row>
    <row r="162" spans="1:6" x14ac:dyDescent="0.25">
      <c r="A162">
        <f t="shared" si="16"/>
        <v>2600</v>
      </c>
      <c r="C162">
        <f t="shared" si="13"/>
        <v>0</v>
      </c>
      <c r="D162">
        <f t="shared" si="14"/>
        <v>0</v>
      </c>
      <c r="E162">
        <f t="shared" si="17"/>
        <v>0</v>
      </c>
      <c r="F162">
        <f t="shared" si="15"/>
        <v>0</v>
      </c>
    </row>
    <row r="163" spans="1:6" x14ac:dyDescent="0.25">
      <c r="A163">
        <f t="shared" si="16"/>
        <v>2700</v>
      </c>
      <c r="C163">
        <f t="shared" si="13"/>
        <v>0</v>
      </c>
      <c r="D163">
        <f t="shared" si="14"/>
        <v>0</v>
      </c>
      <c r="E163">
        <f t="shared" si="17"/>
        <v>0</v>
      </c>
      <c r="F163">
        <f t="shared" si="15"/>
        <v>0</v>
      </c>
    </row>
    <row r="164" spans="1:6" x14ac:dyDescent="0.25">
      <c r="A164">
        <f t="shared" si="16"/>
        <v>2800</v>
      </c>
      <c r="C164">
        <f t="shared" si="13"/>
        <v>0</v>
      </c>
      <c r="D164">
        <f t="shared" si="14"/>
        <v>0</v>
      </c>
      <c r="E164">
        <f t="shared" si="17"/>
        <v>0</v>
      </c>
      <c r="F164">
        <f t="shared" si="15"/>
        <v>0</v>
      </c>
    </row>
    <row r="165" spans="1:6" x14ac:dyDescent="0.25">
      <c r="A165">
        <f t="shared" si="16"/>
        <v>2900</v>
      </c>
      <c r="C165">
        <f t="shared" si="13"/>
        <v>0</v>
      </c>
      <c r="D165">
        <f t="shared" si="14"/>
        <v>0</v>
      </c>
      <c r="E165">
        <f t="shared" si="17"/>
        <v>0</v>
      </c>
      <c r="F165">
        <f t="shared" si="15"/>
        <v>0</v>
      </c>
    </row>
    <row r="166" spans="1:6" x14ac:dyDescent="0.25">
      <c r="A166">
        <f t="shared" si="16"/>
        <v>3000</v>
      </c>
      <c r="C166">
        <f t="shared" si="13"/>
        <v>0</v>
      </c>
      <c r="D166">
        <f t="shared" si="14"/>
        <v>0</v>
      </c>
      <c r="E166">
        <f t="shared" si="17"/>
        <v>0</v>
      </c>
      <c r="F166">
        <f t="shared" si="15"/>
        <v>0</v>
      </c>
    </row>
    <row r="167" spans="1:6" x14ac:dyDescent="0.25">
      <c r="A167">
        <f t="shared" si="16"/>
        <v>3100</v>
      </c>
      <c r="C167">
        <f t="shared" si="13"/>
        <v>0</v>
      </c>
      <c r="D167">
        <f t="shared" si="14"/>
        <v>0</v>
      </c>
      <c r="E167">
        <f t="shared" si="17"/>
        <v>0</v>
      </c>
      <c r="F167">
        <f t="shared" si="15"/>
        <v>0</v>
      </c>
    </row>
    <row r="168" spans="1:6" x14ac:dyDescent="0.25">
      <c r="A168">
        <f t="shared" si="16"/>
        <v>3200</v>
      </c>
      <c r="C168">
        <f t="shared" si="13"/>
        <v>0</v>
      </c>
      <c r="D168">
        <f t="shared" si="14"/>
        <v>0</v>
      </c>
      <c r="E168">
        <f t="shared" si="17"/>
        <v>0</v>
      </c>
      <c r="F168">
        <f t="shared" si="15"/>
        <v>0</v>
      </c>
    </row>
    <row r="169" spans="1:6" x14ac:dyDescent="0.25">
      <c r="A169">
        <f t="shared" si="16"/>
        <v>3300</v>
      </c>
      <c r="C169">
        <f t="shared" si="13"/>
        <v>0</v>
      </c>
      <c r="D169">
        <f t="shared" si="14"/>
        <v>0</v>
      </c>
      <c r="E169">
        <f t="shared" si="17"/>
        <v>0</v>
      </c>
      <c r="F169">
        <f t="shared" si="15"/>
        <v>0</v>
      </c>
    </row>
    <row r="170" spans="1:6" x14ac:dyDescent="0.25">
      <c r="A170">
        <f t="shared" si="16"/>
        <v>3400</v>
      </c>
      <c r="C170">
        <f t="shared" si="13"/>
        <v>0</v>
      </c>
      <c r="D170">
        <f t="shared" si="14"/>
        <v>0</v>
      </c>
      <c r="E170">
        <f t="shared" si="17"/>
        <v>0</v>
      </c>
      <c r="F170">
        <f t="shared" si="15"/>
        <v>0</v>
      </c>
    </row>
    <row r="171" spans="1:6" x14ac:dyDescent="0.25">
      <c r="A171">
        <f t="shared" si="16"/>
        <v>3500</v>
      </c>
      <c r="C171">
        <f t="shared" si="13"/>
        <v>0</v>
      </c>
      <c r="D171">
        <f t="shared" si="14"/>
        <v>0</v>
      </c>
      <c r="E171">
        <f t="shared" si="17"/>
        <v>0</v>
      </c>
      <c r="F171">
        <f t="shared" si="15"/>
        <v>0</v>
      </c>
    </row>
    <row r="172" spans="1:6" x14ac:dyDescent="0.25">
      <c r="A172">
        <f t="shared" si="16"/>
        <v>3600</v>
      </c>
      <c r="C172">
        <f t="shared" si="13"/>
        <v>0</v>
      </c>
      <c r="D172">
        <f t="shared" si="14"/>
        <v>0</v>
      </c>
      <c r="E172">
        <f t="shared" si="17"/>
        <v>0</v>
      </c>
      <c r="F172">
        <f t="shared" si="15"/>
        <v>0</v>
      </c>
    </row>
    <row r="173" spans="1:6" x14ac:dyDescent="0.25">
      <c r="A173">
        <f t="shared" si="16"/>
        <v>3700</v>
      </c>
      <c r="C173">
        <f t="shared" si="13"/>
        <v>0</v>
      </c>
      <c r="D173">
        <f t="shared" si="14"/>
        <v>0</v>
      </c>
      <c r="E173">
        <f t="shared" si="17"/>
        <v>0</v>
      </c>
      <c r="F173">
        <f t="shared" si="15"/>
        <v>0</v>
      </c>
    </row>
    <row r="174" spans="1:6" x14ac:dyDescent="0.25">
      <c r="A174">
        <f t="shared" si="16"/>
        <v>3800</v>
      </c>
      <c r="C174">
        <f t="shared" si="13"/>
        <v>0</v>
      </c>
      <c r="D174">
        <f t="shared" si="14"/>
        <v>0</v>
      </c>
      <c r="E174">
        <f t="shared" si="17"/>
        <v>0</v>
      </c>
      <c r="F174">
        <f t="shared" si="15"/>
        <v>0</v>
      </c>
    </row>
    <row r="175" spans="1:6" x14ac:dyDescent="0.25">
      <c r="A175">
        <f t="shared" si="16"/>
        <v>3900</v>
      </c>
      <c r="C175">
        <f t="shared" si="13"/>
        <v>0</v>
      </c>
      <c r="D175">
        <f t="shared" si="14"/>
        <v>0</v>
      </c>
      <c r="E175">
        <f t="shared" si="17"/>
        <v>0</v>
      </c>
      <c r="F175">
        <f t="shared" si="15"/>
        <v>0</v>
      </c>
    </row>
    <row r="176" spans="1:6" x14ac:dyDescent="0.25">
      <c r="A176">
        <f t="shared" si="16"/>
        <v>4000</v>
      </c>
      <c r="C176">
        <f t="shared" si="13"/>
        <v>0</v>
      </c>
      <c r="D176">
        <f t="shared" si="14"/>
        <v>0</v>
      </c>
      <c r="E176">
        <f t="shared" si="17"/>
        <v>0</v>
      </c>
      <c r="F176">
        <f t="shared" si="15"/>
        <v>0</v>
      </c>
    </row>
    <row r="177" spans="1:6" x14ac:dyDescent="0.25">
      <c r="A177">
        <f t="shared" si="16"/>
        <v>4100</v>
      </c>
      <c r="C177">
        <f t="shared" si="13"/>
        <v>0</v>
      </c>
      <c r="D177">
        <f t="shared" si="14"/>
        <v>0</v>
      </c>
      <c r="E177">
        <f t="shared" si="17"/>
        <v>0</v>
      </c>
      <c r="F177">
        <f t="shared" si="15"/>
        <v>0</v>
      </c>
    </row>
    <row r="178" spans="1:6" x14ac:dyDescent="0.25">
      <c r="A178">
        <f t="shared" si="16"/>
        <v>4200</v>
      </c>
      <c r="C178">
        <f t="shared" si="13"/>
        <v>0</v>
      </c>
      <c r="D178">
        <f t="shared" si="14"/>
        <v>0</v>
      </c>
      <c r="E178">
        <f t="shared" si="17"/>
        <v>0</v>
      </c>
      <c r="F178">
        <f t="shared" si="15"/>
        <v>0</v>
      </c>
    </row>
    <row r="179" spans="1:6" x14ac:dyDescent="0.25">
      <c r="A179">
        <f t="shared" si="16"/>
        <v>4300</v>
      </c>
      <c r="C179">
        <f t="shared" si="13"/>
        <v>0</v>
      </c>
      <c r="D179">
        <f t="shared" si="14"/>
        <v>0</v>
      </c>
      <c r="E179">
        <f t="shared" si="17"/>
        <v>0</v>
      </c>
      <c r="F179">
        <f t="shared" si="15"/>
        <v>0</v>
      </c>
    </row>
    <row r="180" spans="1:6" x14ac:dyDescent="0.25">
      <c r="A180">
        <f t="shared" si="16"/>
        <v>4400</v>
      </c>
      <c r="C180">
        <f t="shared" si="13"/>
        <v>0</v>
      </c>
      <c r="D180">
        <f t="shared" si="14"/>
        <v>0</v>
      </c>
      <c r="E180">
        <f t="shared" si="17"/>
        <v>0</v>
      </c>
      <c r="F180">
        <f t="shared" si="15"/>
        <v>0</v>
      </c>
    </row>
    <row r="181" spans="1:6" x14ac:dyDescent="0.25">
      <c r="A181">
        <f t="shared" si="16"/>
        <v>4500</v>
      </c>
      <c r="C181">
        <f t="shared" si="13"/>
        <v>0</v>
      </c>
      <c r="D181">
        <f t="shared" si="14"/>
        <v>0</v>
      </c>
      <c r="E181">
        <f t="shared" si="17"/>
        <v>0</v>
      </c>
      <c r="F181">
        <f t="shared" si="15"/>
        <v>0</v>
      </c>
    </row>
    <row r="182" spans="1:6" x14ac:dyDescent="0.25">
      <c r="A182">
        <f t="shared" si="16"/>
        <v>4600</v>
      </c>
      <c r="C182">
        <f t="shared" si="13"/>
        <v>0</v>
      </c>
      <c r="D182">
        <f t="shared" si="14"/>
        <v>0</v>
      </c>
      <c r="E182">
        <f t="shared" si="17"/>
        <v>0</v>
      </c>
      <c r="F182">
        <f t="shared" si="15"/>
        <v>0</v>
      </c>
    </row>
    <row r="183" spans="1:6" x14ac:dyDescent="0.25">
      <c r="A183">
        <f t="shared" si="16"/>
        <v>4700</v>
      </c>
      <c r="C183">
        <f t="shared" si="13"/>
        <v>0</v>
      </c>
      <c r="D183">
        <f t="shared" si="14"/>
        <v>0</v>
      </c>
      <c r="E183">
        <f t="shared" si="17"/>
        <v>0</v>
      </c>
      <c r="F183">
        <f t="shared" si="15"/>
        <v>0</v>
      </c>
    </row>
    <row r="184" spans="1:6" x14ac:dyDescent="0.25">
      <c r="A184">
        <f t="shared" si="16"/>
        <v>4800</v>
      </c>
      <c r="C184">
        <f t="shared" si="13"/>
        <v>0</v>
      </c>
      <c r="D184">
        <f t="shared" si="14"/>
        <v>0</v>
      </c>
      <c r="E184">
        <f t="shared" si="17"/>
        <v>0</v>
      </c>
      <c r="F184">
        <f t="shared" si="15"/>
        <v>0</v>
      </c>
    </row>
    <row r="185" spans="1:6" x14ac:dyDescent="0.25">
      <c r="A185">
        <f t="shared" si="16"/>
        <v>4900</v>
      </c>
      <c r="C185">
        <f t="shared" si="13"/>
        <v>0</v>
      </c>
      <c r="D185">
        <f t="shared" si="14"/>
        <v>0</v>
      </c>
      <c r="E185">
        <f t="shared" si="17"/>
        <v>0</v>
      </c>
      <c r="F185">
        <f t="shared" si="15"/>
        <v>0</v>
      </c>
    </row>
    <row r="186" spans="1:6" x14ac:dyDescent="0.25">
      <c r="A186">
        <f t="shared" si="16"/>
        <v>5000</v>
      </c>
      <c r="C186">
        <f t="shared" si="13"/>
        <v>0</v>
      </c>
      <c r="D186">
        <f t="shared" si="14"/>
        <v>0</v>
      </c>
      <c r="E186">
        <f t="shared" si="17"/>
        <v>0</v>
      </c>
      <c r="F186">
        <f t="shared" si="15"/>
        <v>0</v>
      </c>
    </row>
    <row r="187" spans="1:6" x14ac:dyDescent="0.25">
      <c r="A187">
        <f t="shared" si="16"/>
        <v>5100</v>
      </c>
      <c r="C187">
        <f t="shared" si="13"/>
        <v>0</v>
      </c>
      <c r="D187">
        <f t="shared" si="14"/>
        <v>0</v>
      </c>
      <c r="E187">
        <f t="shared" si="17"/>
        <v>0</v>
      </c>
      <c r="F187">
        <f t="shared" si="15"/>
        <v>0</v>
      </c>
    </row>
    <row r="188" spans="1:6" x14ac:dyDescent="0.25">
      <c r="A188">
        <f t="shared" si="16"/>
        <v>5200</v>
      </c>
      <c r="C188">
        <f t="shared" si="13"/>
        <v>0</v>
      </c>
      <c r="D188">
        <f t="shared" si="14"/>
        <v>0</v>
      </c>
      <c r="E188">
        <f t="shared" si="17"/>
        <v>0</v>
      </c>
      <c r="F188">
        <f t="shared" si="15"/>
        <v>0</v>
      </c>
    </row>
    <row r="189" spans="1:6" x14ac:dyDescent="0.25">
      <c r="A189">
        <f t="shared" si="16"/>
        <v>5300</v>
      </c>
      <c r="C189">
        <f t="shared" si="13"/>
        <v>0</v>
      </c>
      <c r="D189">
        <f t="shared" si="14"/>
        <v>0</v>
      </c>
      <c r="E189">
        <f t="shared" si="17"/>
        <v>0</v>
      </c>
      <c r="F189">
        <f t="shared" si="15"/>
        <v>0</v>
      </c>
    </row>
    <row r="190" spans="1:6" x14ac:dyDescent="0.25">
      <c r="A190">
        <f t="shared" si="16"/>
        <v>5400</v>
      </c>
      <c r="C190">
        <f t="shared" si="13"/>
        <v>0</v>
      </c>
      <c r="D190">
        <f t="shared" si="14"/>
        <v>0</v>
      </c>
      <c r="E190">
        <f t="shared" si="17"/>
        <v>0</v>
      </c>
      <c r="F190">
        <f t="shared" si="15"/>
        <v>0</v>
      </c>
    </row>
    <row r="191" spans="1:6" x14ac:dyDescent="0.25">
      <c r="A191">
        <f t="shared" si="16"/>
        <v>5500</v>
      </c>
      <c r="C191">
        <f t="shared" si="13"/>
        <v>0</v>
      </c>
      <c r="D191">
        <f t="shared" si="14"/>
        <v>0</v>
      </c>
      <c r="E191">
        <f t="shared" si="17"/>
        <v>0</v>
      </c>
      <c r="F191">
        <f t="shared" si="15"/>
        <v>0</v>
      </c>
    </row>
    <row r="192" spans="1:6" x14ac:dyDescent="0.25">
      <c r="A192">
        <f t="shared" si="16"/>
        <v>5600</v>
      </c>
      <c r="C192">
        <f t="shared" si="13"/>
        <v>0</v>
      </c>
      <c r="D192">
        <f t="shared" si="14"/>
        <v>0</v>
      </c>
      <c r="E192">
        <f t="shared" si="17"/>
        <v>0</v>
      </c>
      <c r="F192">
        <f t="shared" si="15"/>
        <v>0</v>
      </c>
    </row>
    <row r="193" spans="1:6" x14ac:dyDescent="0.25">
      <c r="A193">
        <f t="shared" si="16"/>
        <v>5700</v>
      </c>
      <c r="C193">
        <f t="shared" si="13"/>
        <v>0</v>
      </c>
      <c r="D193">
        <f t="shared" si="14"/>
        <v>0</v>
      </c>
      <c r="E193">
        <f t="shared" si="17"/>
        <v>0</v>
      </c>
      <c r="F193">
        <f t="shared" si="15"/>
        <v>0</v>
      </c>
    </row>
    <row r="194" spans="1:6" x14ac:dyDescent="0.25">
      <c r="A194">
        <f t="shared" si="16"/>
        <v>5800</v>
      </c>
      <c r="C194">
        <f t="shared" si="13"/>
        <v>0</v>
      </c>
      <c r="D194">
        <f t="shared" si="14"/>
        <v>0</v>
      </c>
      <c r="E194">
        <f t="shared" si="17"/>
        <v>0</v>
      </c>
      <c r="F194">
        <f t="shared" si="15"/>
        <v>0</v>
      </c>
    </row>
    <row r="195" spans="1:6" x14ac:dyDescent="0.25">
      <c r="A195">
        <f t="shared" si="16"/>
        <v>5900</v>
      </c>
      <c r="C195">
        <f t="shared" si="13"/>
        <v>0</v>
      </c>
      <c r="D195">
        <f t="shared" si="14"/>
        <v>0</v>
      </c>
      <c r="E195">
        <f t="shared" si="17"/>
        <v>0</v>
      </c>
      <c r="F195">
        <f t="shared" si="15"/>
        <v>0</v>
      </c>
    </row>
    <row r="196" spans="1:6" x14ac:dyDescent="0.25">
      <c r="A196">
        <f t="shared" si="16"/>
        <v>6000</v>
      </c>
      <c r="C196">
        <f t="shared" si="13"/>
        <v>0</v>
      </c>
      <c r="D196">
        <f t="shared" si="14"/>
        <v>0</v>
      </c>
      <c r="E196">
        <f t="shared" si="17"/>
        <v>0</v>
      </c>
      <c r="F196">
        <f t="shared" si="15"/>
        <v>0</v>
      </c>
    </row>
  </sheetData>
  <mergeCells count="3">
    <mergeCell ref="E1:F1"/>
    <mergeCell ref="E2:F2"/>
    <mergeCell ref="E3: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1D67-6032-42CB-AE86-BB17961633D5}">
  <dimension ref="A1:S262"/>
  <sheetViews>
    <sheetView workbookViewId="0">
      <selection activeCell="G3" sqref="G3"/>
    </sheetView>
  </sheetViews>
  <sheetFormatPr defaultRowHeight="15" x14ac:dyDescent="0.25"/>
  <cols>
    <col min="2" max="2" width="12.85546875" customWidth="1"/>
    <col min="3" max="3" width="12.42578125" customWidth="1"/>
    <col min="4" max="4" width="12.140625" customWidth="1"/>
    <col min="5" max="5" width="18" customWidth="1"/>
    <col min="6" max="6" width="18.7109375" customWidth="1"/>
  </cols>
  <sheetData>
    <row r="1" spans="1:19" x14ac:dyDescent="0.25">
      <c r="A1" t="s">
        <v>0</v>
      </c>
      <c r="B1">
        <v>100</v>
      </c>
      <c r="C1" t="s">
        <v>2</v>
      </c>
      <c r="E1" s="1" t="s">
        <v>5</v>
      </c>
      <c r="F1" s="1"/>
      <c r="G1">
        <f xml:space="preserve"> (PI() * 62.4) * ((1/12)*(20/37))</f>
        <v>8.8304225938740135</v>
      </c>
      <c r="R1" t="s">
        <v>9</v>
      </c>
      <c r="S1" t="s">
        <v>10</v>
      </c>
    </row>
    <row r="2" spans="1:19" x14ac:dyDescent="0.25">
      <c r="E2" s="1" t="s">
        <v>17</v>
      </c>
      <c r="F2" s="1"/>
      <c r="G2">
        <v>4</v>
      </c>
    </row>
    <row r="3" spans="1:19" x14ac:dyDescent="0.25">
      <c r="A3" t="s">
        <v>11</v>
      </c>
      <c r="E3" s="1" t="s">
        <v>18</v>
      </c>
      <c r="F3" s="1"/>
    </row>
    <row r="4" spans="1:19" x14ac:dyDescent="0.25">
      <c r="A4" t="s">
        <v>1</v>
      </c>
      <c r="B4" t="s">
        <v>3</v>
      </c>
      <c r="C4" t="s">
        <v>6</v>
      </c>
      <c r="D4" t="s">
        <v>4</v>
      </c>
      <c r="E4" t="s">
        <v>8</v>
      </c>
      <c r="F4" t="s">
        <v>7</v>
      </c>
      <c r="G4">
        <f>AVERAGE(E36:E46)</f>
        <v>0</v>
      </c>
      <c r="P4">
        <f>B3</f>
        <v>0</v>
      </c>
      <c r="Q4">
        <f>G4</f>
        <v>0</v>
      </c>
      <c r="R4" t="e">
        <f>P4/Q4</f>
        <v>#DIV/0!</v>
      </c>
      <c r="S4">
        <f>S$2 - P4*R$2</f>
        <v>0</v>
      </c>
    </row>
    <row r="5" spans="1:19" x14ac:dyDescent="0.25">
      <c r="A5">
        <v>0</v>
      </c>
      <c r="C5">
        <f>(B5*G$1)</f>
        <v>0</v>
      </c>
      <c r="D5">
        <f>C5/B$1</f>
        <v>0</v>
      </c>
      <c r="E5">
        <v>0</v>
      </c>
      <c r="F5">
        <v>0</v>
      </c>
      <c r="P5">
        <f>B68</f>
        <v>0</v>
      </c>
      <c r="Q5">
        <f>G69</f>
        <v>0</v>
      </c>
      <c r="R5" t="e">
        <f t="shared" ref="R5:R6" si="0">P5/Q5</f>
        <v>#DIV/0!</v>
      </c>
      <c r="S5">
        <f t="shared" ref="S5:S9" si="1">S$2 - P5*R$2</f>
        <v>0</v>
      </c>
    </row>
    <row r="6" spans="1:19" x14ac:dyDescent="0.25">
      <c r="A6">
        <f>A5 + B$1</f>
        <v>100</v>
      </c>
      <c r="C6">
        <f t="shared" ref="C6:C65" si="2">(B6*G$1)</f>
        <v>0</v>
      </c>
      <c r="D6">
        <f t="shared" ref="D6:D65" si="3">C6/B$1</f>
        <v>0</v>
      </c>
      <c r="E6">
        <v>0</v>
      </c>
      <c r="F6">
        <f>F5 + C6</f>
        <v>0</v>
      </c>
      <c r="P6">
        <f>B134</f>
        <v>0</v>
      </c>
      <c r="Q6">
        <f>G135</f>
        <v>0</v>
      </c>
      <c r="R6" t="e">
        <f t="shared" si="0"/>
        <v>#DIV/0!</v>
      </c>
      <c r="S6">
        <f t="shared" si="1"/>
        <v>0</v>
      </c>
    </row>
    <row r="7" spans="1:19" x14ac:dyDescent="0.25">
      <c r="A7">
        <f>A6 + B$1</f>
        <v>200</v>
      </c>
      <c r="C7">
        <f t="shared" si="2"/>
        <v>0</v>
      </c>
      <c r="D7">
        <f t="shared" si="3"/>
        <v>0</v>
      </c>
      <c r="E7">
        <f>(D7 + D6 + D5)/3</f>
        <v>0</v>
      </c>
      <c r="F7">
        <f t="shared" ref="F7:F65" si="4">F6 + C7</f>
        <v>0</v>
      </c>
      <c r="P7" t="e">
        <f>(Q7-0)/0</f>
        <v>#DIV/0!</v>
      </c>
      <c r="Q7">
        <v>1</v>
      </c>
      <c r="S7" t="e">
        <f t="shared" si="1"/>
        <v>#DIV/0!</v>
      </c>
    </row>
    <row r="8" spans="1:19" x14ac:dyDescent="0.25">
      <c r="A8">
        <f t="shared" ref="A8:A65" si="5">A7 + B$1</f>
        <v>300</v>
      </c>
      <c r="C8">
        <f t="shared" si="2"/>
        <v>0</v>
      </c>
      <c r="D8">
        <f t="shared" si="3"/>
        <v>0</v>
      </c>
      <c r="E8">
        <f t="shared" ref="E8:E65" si="6">(D8 + D7 + D6)/3</f>
        <v>0</v>
      </c>
      <c r="F8">
        <f t="shared" si="4"/>
        <v>0</v>
      </c>
      <c r="P8" t="e">
        <f t="shared" ref="P8:P9" si="7">(Q8-0)/0</f>
        <v>#DIV/0!</v>
      </c>
      <c r="Q8">
        <v>2</v>
      </c>
      <c r="S8" t="e">
        <f t="shared" si="1"/>
        <v>#DIV/0!</v>
      </c>
    </row>
    <row r="9" spans="1:19" x14ac:dyDescent="0.25">
      <c r="A9">
        <f t="shared" si="5"/>
        <v>400</v>
      </c>
      <c r="C9">
        <f t="shared" si="2"/>
        <v>0</v>
      </c>
      <c r="D9">
        <f t="shared" si="3"/>
        <v>0</v>
      </c>
      <c r="E9">
        <f t="shared" si="6"/>
        <v>0</v>
      </c>
      <c r="F9">
        <f t="shared" si="4"/>
        <v>0</v>
      </c>
      <c r="P9" t="e">
        <f t="shared" si="7"/>
        <v>#DIV/0!</v>
      </c>
      <c r="Q9">
        <v>3</v>
      </c>
      <c r="S9" t="e">
        <f t="shared" si="1"/>
        <v>#DIV/0!</v>
      </c>
    </row>
    <row r="10" spans="1:19" x14ac:dyDescent="0.25">
      <c r="A10">
        <f t="shared" si="5"/>
        <v>500</v>
      </c>
      <c r="C10">
        <f t="shared" si="2"/>
        <v>0</v>
      </c>
      <c r="D10">
        <f t="shared" si="3"/>
        <v>0</v>
      </c>
      <c r="E10">
        <f t="shared" si="6"/>
        <v>0</v>
      </c>
      <c r="F10">
        <f t="shared" si="4"/>
        <v>0</v>
      </c>
    </row>
    <row r="11" spans="1:19" x14ac:dyDescent="0.25">
      <c r="A11">
        <f t="shared" si="5"/>
        <v>600</v>
      </c>
      <c r="C11">
        <f t="shared" si="2"/>
        <v>0</v>
      </c>
      <c r="D11">
        <f t="shared" si="3"/>
        <v>0</v>
      </c>
      <c r="E11">
        <f t="shared" si="6"/>
        <v>0</v>
      </c>
      <c r="F11">
        <f t="shared" si="4"/>
        <v>0</v>
      </c>
      <c r="Q11" t="s">
        <v>12</v>
      </c>
      <c r="R11" t="e">
        <f>S7-S8</f>
        <v>#DIV/0!</v>
      </c>
    </row>
    <row r="12" spans="1:19" x14ac:dyDescent="0.25">
      <c r="A12">
        <f t="shared" si="5"/>
        <v>700</v>
      </c>
      <c r="C12">
        <f t="shared" si="2"/>
        <v>0</v>
      </c>
      <c r="D12">
        <f t="shared" si="3"/>
        <v>0</v>
      </c>
      <c r="E12">
        <f t="shared" si="6"/>
        <v>0</v>
      </c>
      <c r="F12">
        <f t="shared" si="4"/>
        <v>0</v>
      </c>
      <c r="Q12" t="s">
        <v>13</v>
      </c>
      <c r="R12" t="e">
        <f>S7+R11</f>
        <v>#DIV/0!</v>
      </c>
    </row>
    <row r="13" spans="1:19" x14ac:dyDescent="0.25">
      <c r="A13">
        <f t="shared" si="5"/>
        <v>800</v>
      </c>
      <c r="C13">
        <f t="shared" si="2"/>
        <v>0</v>
      </c>
      <c r="D13">
        <f t="shared" si="3"/>
        <v>0</v>
      </c>
      <c r="E13">
        <f t="shared" si="6"/>
        <v>0</v>
      </c>
      <c r="F13">
        <f t="shared" si="4"/>
        <v>0</v>
      </c>
    </row>
    <row r="14" spans="1:19" x14ac:dyDescent="0.25">
      <c r="A14">
        <f t="shared" si="5"/>
        <v>900</v>
      </c>
      <c r="C14">
        <f t="shared" si="2"/>
        <v>0</v>
      </c>
      <c r="D14">
        <f t="shared" si="3"/>
        <v>0</v>
      </c>
      <c r="E14">
        <f t="shared" si="6"/>
        <v>0</v>
      </c>
      <c r="F14">
        <f t="shared" si="4"/>
        <v>0</v>
      </c>
    </row>
    <row r="15" spans="1:19" x14ac:dyDescent="0.25">
      <c r="A15">
        <f t="shared" si="5"/>
        <v>1000</v>
      </c>
      <c r="C15">
        <f t="shared" si="2"/>
        <v>0</v>
      </c>
      <c r="D15">
        <f t="shared" si="3"/>
        <v>0</v>
      </c>
      <c r="E15">
        <f t="shared" si="6"/>
        <v>0</v>
      </c>
      <c r="F15">
        <f t="shared" si="4"/>
        <v>0</v>
      </c>
    </row>
    <row r="16" spans="1:19" x14ac:dyDescent="0.25">
      <c r="A16">
        <f t="shared" si="5"/>
        <v>1100</v>
      </c>
      <c r="C16">
        <f t="shared" si="2"/>
        <v>0</v>
      </c>
      <c r="D16">
        <f t="shared" si="3"/>
        <v>0</v>
      </c>
      <c r="E16">
        <f t="shared" si="6"/>
        <v>0</v>
      </c>
      <c r="F16">
        <f t="shared" si="4"/>
        <v>0</v>
      </c>
    </row>
    <row r="17" spans="1:6" x14ac:dyDescent="0.25">
      <c r="A17">
        <f t="shared" si="5"/>
        <v>1200</v>
      </c>
      <c r="C17">
        <f t="shared" si="2"/>
        <v>0</v>
      </c>
      <c r="D17">
        <f t="shared" si="3"/>
        <v>0</v>
      </c>
      <c r="E17">
        <f t="shared" si="6"/>
        <v>0</v>
      </c>
      <c r="F17">
        <f t="shared" si="4"/>
        <v>0</v>
      </c>
    </row>
    <row r="18" spans="1:6" x14ac:dyDescent="0.25">
      <c r="A18">
        <f t="shared" si="5"/>
        <v>1300</v>
      </c>
      <c r="C18">
        <f t="shared" si="2"/>
        <v>0</v>
      </c>
      <c r="D18">
        <f t="shared" si="3"/>
        <v>0</v>
      </c>
      <c r="E18">
        <f t="shared" si="6"/>
        <v>0</v>
      </c>
      <c r="F18">
        <f t="shared" si="4"/>
        <v>0</v>
      </c>
    </row>
    <row r="19" spans="1:6" x14ac:dyDescent="0.25">
      <c r="A19">
        <f t="shared" si="5"/>
        <v>1400</v>
      </c>
      <c r="C19">
        <f t="shared" si="2"/>
        <v>0</v>
      </c>
      <c r="D19">
        <f t="shared" si="3"/>
        <v>0</v>
      </c>
      <c r="E19">
        <f t="shared" si="6"/>
        <v>0</v>
      </c>
      <c r="F19">
        <f t="shared" si="4"/>
        <v>0</v>
      </c>
    </row>
    <row r="20" spans="1:6" x14ac:dyDescent="0.25">
      <c r="A20">
        <f t="shared" si="5"/>
        <v>1500</v>
      </c>
      <c r="C20">
        <f t="shared" si="2"/>
        <v>0</v>
      </c>
      <c r="D20">
        <f t="shared" si="3"/>
        <v>0</v>
      </c>
      <c r="E20">
        <f t="shared" si="6"/>
        <v>0</v>
      </c>
      <c r="F20">
        <f t="shared" si="4"/>
        <v>0</v>
      </c>
    </row>
    <row r="21" spans="1:6" x14ac:dyDescent="0.25">
      <c r="A21">
        <f t="shared" si="5"/>
        <v>1600</v>
      </c>
      <c r="C21">
        <f t="shared" si="2"/>
        <v>0</v>
      </c>
      <c r="D21">
        <f t="shared" si="3"/>
        <v>0</v>
      </c>
      <c r="E21">
        <f t="shared" si="6"/>
        <v>0</v>
      </c>
      <c r="F21">
        <f t="shared" si="4"/>
        <v>0</v>
      </c>
    </row>
    <row r="22" spans="1:6" x14ac:dyDescent="0.25">
      <c r="A22">
        <f t="shared" si="5"/>
        <v>1700</v>
      </c>
      <c r="C22">
        <f t="shared" si="2"/>
        <v>0</v>
      </c>
      <c r="D22">
        <f t="shared" si="3"/>
        <v>0</v>
      </c>
      <c r="E22">
        <f t="shared" si="6"/>
        <v>0</v>
      </c>
      <c r="F22">
        <f t="shared" si="4"/>
        <v>0</v>
      </c>
    </row>
    <row r="23" spans="1:6" x14ac:dyDescent="0.25">
      <c r="A23">
        <f t="shared" si="5"/>
        <v>1800</v>
      </c>
      <c r="C23">
        <f t="shared" si="2"/>
        <v>0</v>
      </c>
      <c r="D23">
        <f t="shared" si="3"/>
        <v>0</v>
      </c>
      <c r="E23">
        <f t="shared" si="6"/>
        <v>0</v>
      </c>
      <c r="F23">
        <f t="shared" si="4"/>
        <v>0</v>
      </c>
    </row>
    <row r="24" spans="1:6" x14ac:dyDescent="0.25">
      <c r="A24">
        <f t="shared" si="5"/>
        <v>1900</v>
      </c>
      <c r="C24">
        <f t="shared" si="2"/>
        <v>0</v>
      </c>
      <c r="D24">
        <f t="shared" si="3"/>
        <v>0</v>
      </c>
      <c r="E24">
        <f t="shared" si="6"/>
        <v>0</v>
      </c>
      <c r="F24">
        <f t="shared" si="4"/>
        <v>0</v>
      </c>
    </row>
    <row r="25" spans="1:6" x14ac:dyDescent="0.25">
      <c r="A25">
        <f t="shared" si="5"/>
        <v>2000</v>
      </c>
      <c r="C25">
        <f t="shared" si="2"/>
        <v>0</v>
      </c>
      <c r="D25">
        <f t="shared" si="3"/>
        <v>0</v>
      </c>
      <c r="E25">
        <f t="shared" si="6"/>
        <v>0</v>
      </c>
      <c r="F25">
        <f t="shared" si="4"/>
        <v>0</v>
      </c>
    </row>
    <row r="26" spans="1:6" x14ac:dyDescent="0.25">
      <c r="A26">
        <f t="shared" si="5"/>
        <v>2100</v>
      </c>
      <c r="C26">
        <f t="shared" si="2"/>
        <v>0</v>
      </c>
      <c r="D26">
        <f t="shared" si="3"/>
        <v>0</v>
      </c>
      <c r="E26">
        <f t="shared" si="6"/>
        <v>0</v>
      </c>
      <c r="F26">
        <f t="shared" si="4"/>
        <v>0</v>
      </c>
    </row>
    <row r="27" spans="1:6" x14ac:dyDescent="0.25">
      <c r="A27">
        <f t="shared" si="5"/>
        <v>2200</v>
      </c>
      <c r="C27">
        <f t="shared" si="2"/>
        <v>0</v>
      </c>
      <c r="D27">
        <f t="shared" si="3"/>
        <v>0</v>
      </c>
      <c r="E27">
        <f t="shared" si="6"/>
        <v>0</v>
      </c>
      <c r="F27">
        <f t="shared" si="4"/>
        <v>0</v>
      </c>
    </row>
    <row r="28" spans="1:6" x14ac:dyDescent="0.25">
      <c r="A28">
        <f t="shared" si="5"/>
        <v>2300</v>
      </c>
      <c r="C28">
        <f t="shared" si="2"/>
        <v>0</v>
      </c>
      <c r="D28">
        <f t="shared" si="3"/>
        <v>0</v>
      </c>
      <c r="E28">
        <f t="shared" si="6"/>
        <v>0</v>
      </c>
      <c r="F28">
        <f t="shared" si="4"/>
        <v>0</v>
      </c>
    </row>
    <row r="29" spans="1:6" x14ac:dyDescent="0.25">
      <c r="A29">
        <f t="shared" si="5"/>
        <v>2400</v>
      </c>
      <c r="C29">
        <f t="shared" si="2"/>
        <v>0</v>
      </c>
      <c r="D29">
        <f t="shared" si="3"/>
        <v>0</v>
      </c>
      <c r="E29">
        <f t="shared" si="6"/>
        <v>0</v>
      </c>
      <c r="F29">
        <f t="shared" si="4"/>
        <v>0</v>
      </c>
    </row>
    <row r="30" spans="1:6" x14ac:dyDescent="0.25">
      <c r="A30">
        <f t="shared" si="5"/>
        <v>2500</v>
      </c>
      <c r="C30">
        <f t="shared" si="2"/>
        <v>0</v>
      </c>
      <c r="D30">
        <f t="shared" si="3"/>
        <v>0</v>
      </c>
      <c r="E30">
        <f t="shared" si="6"/>
        <v>0</v>
      </c>
      <c r="F30">
        <f t="shared" si="4"/>
        <v>0</v>
      </c>
    </row>
    <row r="31" spans="1:6" x14ac:dyDescent="0.25">
      <c r="A31">
        <f t="shared" si="5"/>
        <v>2600</v>
      </c>
      <c r="C31">
        <f t="shared" si="2"/>
        <v>0</v>
      </c>
      <c r="D31">
        <f t="shared" si="3"/>
        <v>0</v>
      </c>
      <c r="E31">
        <f t="shared" si="6"/>
        <v>0</v>
      </c>
      <c r="F31">
        <f t="shared" si="4"/>
        <v>0</v>
      </c>
    </row>
    <row r="32" spans="1:6" x14ac:dyDescent="0.25">
      <c r="A32">
        <f t="shared" si="5"/>
        <v>2700</v>
      </c>
      <c r="C32">
        <f t="shared" si="2"/>
        <v>0</v>
      </c>
      <c r="D32">
        <f t="shared" si="3"/>
        <v>0</v>
      </c>
      <c r="E32">
        <f t="shared" si="6"/>
        <v>0</v>
      </c>
      <c r="F32">
        <f t="shared" si="4"/>
        <v>0</v>
      </c>
    </row>
    <row r="33" spans="1:6" x14ac:dyDescent="0.25">
      <c r="A33">
        <f t="shared" si="5"/>
        <v>2800</v>
      </c>
      <c r="C33">
        <f t="shared" si="2"/>
        <v>0</v>
      </c>
      <c r="D33">
        <f t="shared" si="3"/>
        <v>0</v>
      </c>
      <c r="E33">
        <f t="shared" si="6"/>
        <v>0</v>
      </c>
      <c r="F33">
        <f t="shared" si="4"/>
        <v>0</v>
      </c>
    </row>
    <row r="34" spans="1:6" x14ac:dyDescent="0.25">
      <c r="A34">
        <f t="shared" si="5"/>
        <v>2900</v>
      </c>
      <c r="C34">
        <f t="shared" si="2"/>
        <v>0</v>
      </c>
      <c r="D34">
        <f t="shared" si="3"/>
        <v>0</v>
      </c>
      <c r="E34">
        <f t="shared" si="6"/>
        <v>0</v>
      </c>
      <c r="F34">
        <f t="shared" si="4"/>
        <v>0</v>
      </c>
    </row>
    <row r="35" spans="1:6" x14ac:dyDescent="0.25">
      <c r="A35">
        <f t="shared" si="5"/>
        <v>3000</v>
      </c>
      <c r="C35">
        <f t="shared" si="2"/>
        <v>0</v>
      </c>
      <c r="D35">
        <f t="shared" si="3"/>
        <v>0</v>
      </c>
      <c r="E35">
        <f t="shared" si="6"/>
        <v>0</v>
      </c>
      <c r="F35">
        <f t="shared" si="4"/>
        <v>0</v>
      </c>
    </row>
    <row r="36" spans="1:6" x14ac:dyDescent="0.25">
      <c r="A36">
        <f t="shared" si="5"/>
        <v>3100</v>
      </c>
      <c r="C36">
        <f t="shared" si="2"/>
        <v>0</v>
      </c>
      <c r="D36">
        <f t="shared" si="3"/>
        <v>0</v>
      </c>
      <c r="E36">
        <f t="shared" si="6"/>
        <v>0</v>
      </c>
      <c r="F36">
        <f t="shared" si="4"/>
        <v>0</v>
      </c>
    </row>
    <row r="37" spans="1:6" x14ac:dyDescent="0.25">
      <c r="A37">
        <f t="shared" si="5"/>
        <v>3200</v>
      </c>
      <c r="C37">
        <f t="shared" si="2"/>
        <v>0</v>
      </c>
      <c r="D37">
        <f t="shared" si="3"/>
        <v>0</v>
      </c>
      <c r="E37">
        <f t="shared" si="6"/>
        <v>0</v>
      </c>
      <c r="F37">
        <f t="shared" si="4"/>
        <v>0</v>
      </c>
    </row>
    <row r="38" spans="1:6" x14ac:dyDescent="0.25">
      <c r="A38">
        <f t="shared" si="5"/>
        <v>3300</v>
      </c>
      <c r="C38">
        <f t="shared" si="2"/>
        <v>0</v>
      </c>
      <c r="D38">
        <f t="shared" si="3"/>
        <v>0</v>
      </c>
      <c r="E38">
        <f t="shared" si="6"/>
        <v>0</v>
      </c>
      <c r="F38">
        <f t="shared" si="4"/>
        <v>0</v>
      </c>
    </row>
    <row r="39" spans="1:6" x14ac:dyDescent="0.25">
      <c r="A39">
        <f t="shared" si="5"/>
        <v>3400</v>
      </c>
      <c r="C39">
        <f t="shared" si="2"/>
        <v>0</v>
      </c>
      <c r="D39">
        <f t="shared" si="3"/>
        <v>0</v>
      </c>
      <c r="E39">
        <f t="shared" si="6"/>
        <v>0</v>
      </c>
      <c r="F39">
        <f t="shared" si="4"/>
        <v>0</v>
      </c>
    </row>
    <row r="40" spans="1:6" x14ac:dyDescent="0.25">
      <c r="A40">
        <f t="shared" si="5"/>
        <v>3500</v>
      </c>
      <c r="C40">
        <f t="shared" si="2"/>
        <v>0</v>
      </c>
      <c r="D40">
        <f t="shared" si="3"/>
        <v>0</v>
      </c>
      <c r="E40">
        <f t="shared" si="6"/>
        <v>0</v>
      </c>
      <c r="F40">
        <f t="shared" si="4"/>
        <v>0</v>
      </c>
    </row>
    <row r="41" spans="1:6" x14ac:dyDescent="0.25">
      <c r="A41">
        <f t="shared" si="5"/>
        <v>3600</v>
      </c>
      <c r="C41">
        <f t="shared" si="2"/>
        <v>0</v>
      </c>
      <c r="D41">
        <f t="shared" si="3"/>
        <v>0</v>
      </c>
      <c r="E41">
        <f t="shared" si="6"/>
        <v>0</v>
      </c>
      <c r="F41">
        <f t="shared" si="4"/>
        <v>0</v>
      </c>
    </row>
    <row r="42" spans="1:6" x14ac:dyDescent="0.25">
      <c r="A42">
        <f t="shared" si="5"/>
        <v>3700</v>
      </c>
      <c r="C42">
        <f t="shared" si="2"/>
        <v>0</v>
      </c>
      <c r="D42">
        <f t="shared" si="3"/>
        <v>0</v>
      </c>
      <c r="E42">
        <f t="shared" si="6"/>
        <v>0</v>
      </c>
      <c r="F42">
        <f t="shared" si="4"/>
        <v>0</v>
      </c>
    </row>
    <row r="43" spans="1:6" x14ac:dyDescent="0.25">
      <c r="A43">
        <f t="shared" si="5"/>
        <v>3800</v>
      </c>
      <c r="C43">
        <f t="shared" si="2"/>
        <v>0</v>
      </c>
      <c r="D43">
        <f t="shared" si="3"/>
        <v>0</v>
      </c>
      <c r="E43">
        <f t="shared" si="6"/>
        <v>0</v>
      </c>
      <c r="F43">
        <f t="shared" si="4"/>
        <v>0</v>
      </c>
    </row>
    <row r="44" spans="1:6" x14ac:dyDescent="0.25">
      <c r="A44">
        <f t="shared" si="5"/>
        <v>3900</v>
      </c>
      <c r="C44">
        <f t="shared" si="2"/>
        <v>0</v>
      </c>
      <c r="D44">
        <f t="shared" si="3"/>
        <v>0</v>
      </c>
      <c r="E44">
        <f t="shared" si="6"/>
        <v>0</v>
      </c>
      <c r="F44">
        <f t="shared" si="4"/>
        <v>0</v>
      </c>
    </row>
    <row r="45" spans="1:6" x14ac:dyDescent="0.25">
      <c r="A45">
        <f t="shared" si="5"/>
        <v>4000</v>
      </c>
      <c r="C45">
        <f t="shared" si="2"/>
        <v>0</v>
      </c>
      <c r="D45">
        <f t="shared" si="3"/>
        <v>0</v>
      </c>
      <c r="E45">
        <f t="shared" si="6"/>
        <v>0</v>
      </c>
      <c r="F45">
        <f t="shared" si="4"/>
        <v>0</v>
      </c>
    </row>
    <row r="46" spans="1:6" x14ac:dyDescent="0.25">
      <c r="A46">
        <f t="shared" si="5"/>
        <v>4100</v>
      </c>
      <c r="C46">
        <f t="shared" si="2"/>
        <v>0</v>
      </c>
      <c r="D46">
        <f t="shared" si="3"/>
        <v>0</v>
      </c>
      <c r="E46">
        <f t="shared" si="6"/>
        <v>0</v>
      </c>
      <c r="F46">
        <f t="shared" si="4"/>
        <v>0</v>
      </c>
    </row>
    <row r="47" spans="1:6" x14ac:dyDescent="0.25">
      <c r="A47">
        <f t="shared" si="5"/>
        <v>4200</v>
      </c>
      <c r="C47">
        <f t="shared" si="2"/>
        <v>0</v>
      </c>
      <c r="D47">
        <f t="shared" si="3"/>
        <v>0</v>
      </c>
      <c r="E47">
        <f t="shared" si="6"/>
        <v>0</v>
      </c>
      <c r="F47">
        <f t="shared" si="4"/>
        <v>0</v>
      </c>
    </row>
    <row r="48" spans="1:6" x14ac:dyDescent="0.25">
      <c r="A48">
        <f t="shared" si="5"/>
        <v>4300</v>
      </c>
      <c r="C48">
        <f t="shared" si="2"/>
        <v>0</v>
      </c>
      <c r="D48">
        <f t="shared" si="3"/>
        <v>0</v>
      </c>
      <c r="E48">
        <f t="shared" si="6"/>
        <v>0</v>
      </c>
      <c r="F48">
        <f t="shared" si="4"/>
        <v>0</v>
      </c>
    </row>
    <row r="49" spans="1:6" x14ac:dyDescent="0.25">
      <c r="A49">
        <f t="shared" si="5"/>
        <v>4400</v>
      </c>
      <c r="C49">
        <f t="shared" si="2"/>
        <v>0</v>
      </c>
      <c r="D49">
        <f t="shared" si="3"/>
        <v>0</v>
      </c>
      <c r="E49">
        <f t="shared" si="6"/>
        <v>0</v>
      </c>
      <c r="F49">
        <f t="shared" si="4"/>
        <v>0</v>
      </c>
    </row>
    <row r="50" spans="1:6" x14ac:dyDescent="0.25">
      <c r="A50">
        <f t="shared" si="5"/>
        <v>4500</v>
      </c>
      <c r="C50">
        <f t="shared" si="2"/>
        <v>0</v>
      </c>
      <c r="D50">
        <f t="shared" si="3"/>
        <v>0</v>
      </c>
      <c r="E50">
        <f t="shared" si="6"/>
        <v>0</v>
      </c>
      <c r="F50">
        <f t="shared" si="4"/>
        <v>0</v>
      </c>
    </row>
    <row r="51" spans="1:6" x14ac:dyDescent="0.25">
      <c r="A51">
        <f t="shared" si="5"/>
        <v>4600</v>
      </c>
      <c r="C51">
        <f t="shared" si="2"/>
        <v>0</v>
      </c>
      <c r="D51">
        <f t="shared" si="3"/>
        <v>0</v>
      </c>
      <c r="E51">
        <f t="shared" si="6"/>
        <v>0</v>
      </c>
      <c r="F51">
        <f t="shared" si="4"/>
        <v>0</v>
      </c>
    </row>
    <row r="52" spans="1:6" x14ac:dyDescent="0.25">
      <c r="A52">
        <f t="shared" si="5"/>
        <v>4700</v>
      </c>
      <c r="C52">
        <f t="shared" si="2"/>
        <v>0</v>
      </c>
      <c r="D52">
        <f t="shared" si="3"/>
        <v>0</v>
      </c>
      <c r="E52">
        <f t="shared" si="6"/>
        <v>0</v>
      </c>
      <c r="F52">
        <f t="shared" si="4"/>
        <v>0</v>
      </c>
    </row>
    <row r="53" spans="1:6" x14ac:dyDescent="0.25">
      <c r="A53">
        <f t="shared" si="5"/>
        <v>4800</v>
      </c>
      <c r="C53">
        <f t="shared" si="2"/>
        <v>0</v>
      </c>
      <c r="D53">
        <f t="shared" si="3"/>
        <v>0</v>
      </c>
      <c r="E53">
        <f t="shared" si="6"/>
        <v>0</v>
      </c>
      <c r="F53">
        <f t="shared" si="4"/>
        <v>0</v>
      </c>
    </row>
    <row r="54" spans="1:6" x14ac:dyDescent="0.25">
      <c r="A54">
        <f t="shared" si="5"/>
        <v>4900</v>
      </c>
      <c r="C54">
        <f t="shared" si="2"/>
        <v>0</v>
      </c>
      <c r="D54">
        <f t="shared" si="3"/>
        <v>0</v>
      </c>
      <c r="E54">
        <f t="shared" si="6"/>
        <v>0</v>
      </c>
      <c r="F54">
        <f t="shared" si="4"/>
        <v>0</v>
      </c>
    </row>
    <row r="55" spans="1:6" x14ac:dyDescent="0.25">
      <c r="A55">
        <f t="shared" si="5"/>
        <v>5000</v>
      </c>
      <c r="C55">
        <f t="shared" si="2"/>
        <v>0</v>
      </c>
      <c r="D55">
        <f t="shared" si="3"/>
        <v>0</v>
      </c>
      <c r="E55">
        <f t="shared" si="6"/>
        <v>0</v>
      </c>
      <c r="F55">
        <f t="shared" si="4"/>
        <v>0</v>
      </c>
    </row>
    <row r="56" spans="1:6" x14ac:dyDescent="0.25">
      <c r="A56">
        <f t="shared" si="5"/>
        <v>5100</v>
      </c>
      <c r="C56">
        <f t="shared" si="2"/>
        <v>0</v>
      </c>
      <c r="D56">
        <f t="shared" si="3"/>
        <v>0</v>
      </c>
      <c r="E56">
        <f t="shared" si="6"/>
        <v>0</v>
      </c>
      <c r="F56">
        <f t="shared" si="4"/>
        <v>0</v>
      </c>
    </row>
    <row r="57" spans="1:6" x14ac:dyDescent="0.25">
      <c r="A57">
        <f t="shared" si="5"/>
        <v>5200</v>
      </c>
      <c r="C57">
        <f t="shared" si="2"/>
        <v>0</v>
      </c>
      <c r="D57">
        <f t="shared" si="3"/>
        <v>0</v>
      </c>
      <c r="E57">
        <f t="shared" si="6"/>
        <v>0</v>
      </c>
      <c r="F57">
        <f t="shared" si="4"/>
        <v>0</v>
      </c>
    </row>
    <row r="58" spans="1:6" x14ac:dyDescent="0.25">
      <c r="A58">
        <f t="shared" si="5"/>
        <v>5300</v>
      </c>
      <c r="C58">
        <f t="shared" si="2"/>
        <v>0</v>
      </c>
      <c r="D58">
        <f t="shared" si="3"/>
        <v>0</v>
      </c>
      <c r="E58">
        <f t="shared" si="6"/>
        <v>0</v>
      </c>
      <c r="F58">
        <f t="shared" si="4"/>
        <v>0</v>
      </c>
    </row>
    <row r="59" spans="1:6" x14ac:dyDescent="0.25">
      <c r="A59">
        <f t="shared" si="5"/>
        <v>5400</v>
      </c>
      <c r="C59">
        <f t="shared" si="2"/>
        <v>0</v>
      </c>
      <c r="D59">
        <f t="shared" si="3"/>
        <v>0</v>
      </c>
      <c r="E59">
        <f t="shared" si="6"/>
        <v>0</v>
      </c>
      <c r="F59">
        <f t="shared" si="4"/>
        <v>0</v>
      </c>
    </row>
    <row r="60" spans="1:6" x14ac:dyDescent="0.25">
      <c r="A60">
        <f t="shared" si="5"/>
        <v>5500</v>
      </c>
      <c r="C60">
        <f t="shared" si="2"/>
        <v>0</v>
      </c>
      <c r="D60">
        <f t="shared" si="3"/>
        <v>0</v>
      </c>
      <c r="E60">
        <f t="shared" si="6"/>
        <v>0</v>
      </c>
      <c r="F60">
        <f t="shared" si="4"/>
        <v>0</v>
      </c>
    </row>
    <row r="61" spans="1:6" x14ac:dyDescent="0.25">
      <c r="A61">
        <f t="shared" si="5"/>
        <v>5600</v>
      </c>
      <c r="C61">
        <f t="shared" si="2"/>
        <v>0</v>
      </c>
      <c r="D61">
        <f t="shared" si="3"/>
        <v>0</v>
      </c>
      <c r="E61">
        <f t="shared" si="6"/>
        <v>0</v>
      </c>
      <c r="F61">
        <f t="shared" si="4"/>
        <v>0</v>
      </c>
    </row>
    <row r="62" spans="1:6" x14ac:dyDescent="0.25">
      <c r="A62">
        <f t="shared" si="5"/>
        <v>5700</v>
      </c>
      <c r="C62">
        <f t="shared" si="2"/>
        <v>0</v>
      </c>
      <c r="D62">
        <f t="shared" si="3"/>
        <v>0</v>
      </c>
      <c r="E62">
        <f t="shared" si="6"/>
        <v>0</v>
      </c>
      <c r="F62">
        <f t="shared" si="4"/>
        <v>0</v>
      </c>
    </row>
    <row r="63" spans="1:6" x14ac:dyDescent="0.25">
      <c r="A63">
        <f t="shared" si="5"/>
        <v>5800</v>
      </c>
      <c r="C63">
        <f t="shared" si="2"/>
        <v>0</v>
      </c>
      <c r="D63">
        <f t="shared" si="3"/>
        <v>0</v>
      </c>
      <c r="E63">
        <f t="shared" si="6"/>
        <v>0</v>
      </c>
      <c r="F63">
        <f t="shared" si="4"/>
        <v>0</v>
      </c>
    </row>
    <row r="64" spans="1:6" x14ac:dyDescent="0.25">
      <c r="A64">
        <f t="shared" si="5"/>
        <v>5900</v>
      </c>
      <c r="C64">
        <f t="shared" si="2"/>
        <v>0</v>
      </c>
      <c r="D64">
        <f t="shared" si="3"/>
        <v>0</v>
      </c>
      <c r="E64">
        <f t="shared" si="6"/>
        <v>0</v>
      </c>
      <c r="F64">
        <f t="shared" si="4"/>
        <v>0</v>
      </c>
    </row>
    <row r="65" spans="1:7" x14ac:dyDescent="0.25">
      <c r="A65">
        <f t="shared" si="5"/>
        <v>6000</v>
      </c>
      <c r="C65">
        <f t="shared" si="2"/>
        <v>0</v>
      </c>
      <c r="D65">
        <f t="shared" si="3"/>
        <v>0</v>
      </c>
      <c r="E65">
        <f t="shared" si="6"/>
        <v>0</v>
      </c>
      <c r="F65">
        <f t="shared" si="4"/>
        <v>0</v>
      </c>
    </row>
    <row r="68" spans="1:7" x14ac:dyDescent="0.25">
      <c r="A68" t="s">
        <v>11</v>
      </c>
    </row>
    <row r="69" spans="1:7" x14ac:dyDescent="0.25">
      <c r="A69" t="s">
        <v>1</v>
      </c>
      <c r="B69" t="s">
        <v>3</v>
      </c>
      <c r="C69" t="s">
        <v>6</v>
      </c>
      <c r="D69" t="s">
        <v>4</v>
      </c>
      <c r="E69" t="s">
        <v>8</v>
      </c>
      <c r="F69" t="s">
        <v>7</v>
      </c>
      <c r="G69">
        <f>AVERAGE(E101:E111)</f>
        <v>0</v>
      </c>
    </row>
    <row r="70" spans="1:7" x14ac:dyDescent="0.25">
      <c r="A70">
        <v>0</v>
      </c>
      <c r="C70">
        <f>(B70*G$1)</f>
        <v>0</v>
      </c>
      <c r="D70">
        <f>C70/B$1</f>
        <v>0</v>
      </c>
      <c r="E70">
        <v>0</v>
      </c>
      <c r="F70">
        <v>0</v>
      </c>
    </row>
    <row r="71" spans="1:7" x14ac:dyDescent="0.25">
      <c r="A71">
        <f>A70 + B$1</f>
        <v>100</v>
      </c>
      <c r="C71">
        <f t="shared" ref="C71:C130" si="8">(B71*G$1)</f>
        <v>0</v>
      </c>
      <c r="D71">
        <f t="shared" ref="D71:D130" si="9">C71/B$1</f>
        <v>0</v>
      </c>
      <c r="E71">
        <v>0</v>
      </c>
      <c r="F71">
        <f>F70 + C71</f>
        <v>0</v>
      </c>
    </row>
    <row r="72" spans="1:7" x14ac:dyDescent="0.25">
      <c r="A72">
        <f>A71 + B$1</f>
        <v>200</v>
      </c>
      <c r="C72">
        <f t="shared" si="8"/>
        <v>0</v>
      </c>
      <c r="D72">
        <f t="shared" si="9"/>
        <v>0</v>
      </c>
      <c r="E72">
        <f>(D72 + D71 + D70)/3</f>
        <v>0</v>
      </c>
      <c r="F72">
        <f t="shared" ref="F72:F130" si="10">F71 + C72</f>
        <v>0</v>
      </c>
    </row>
    <row r="73" spans="1:7" x14ac:dyDescent="0.25">
      <c r="A73">
        <f t="shared" ref="A73:A130" si="11">A72 + B$1</f>
        <v>300</v>
      </c>
      <c r="C73">
        <f t="shared" si="8"/>
        <v>0</v>
      </c>
      <c r="D73">
        <f t="shared" si="9"/>
        <v>0</v>
      </c>
      <c r="E73">
        <f t="shared" ref="E73:E130" si="12">(D73 + D72 + D71)/3</f>
        <v>0</v>
      </c>
      <c r="F73">
        <f t="shared" si="10"/>
        <v>0</v>
      </c>
    </row>
    <row r="74" spans="1:7" x14ac:dyDescent="0.25">
      <c r="A74">
        <f t="shared" si="11"/>
        <v>400</v>
      </c>
      <c r="C74">
        <f t="shared" si="8"/>
        <v>0</v>
      </c>
      <c r="D74">
        <f t="shared" si="9"/>
        <v>0</v>
      </c>
      <c r="E74">
        <f t="shared" si="12"/>
        <v>0</v>
      </c>
      <c r="F74">
        <f t="shared" si="10"/>
        <v>0</v>
      </c>
    </row>
    <row r="75" spans="1:7" x14ac:dyDescent="0.25">
      <c r="A75">
        <f t="shared" si="11"/>
        <v>500</v>
      </c>
      <c r="C75">
        <f t="shared" si="8"/>
        <v>0</v>
      </c>
      <c r="D75">
        <f t="shared" si="9"/>
        <v>0</v>
      </c>
      <c r="E75">
        <f t="shared" si="12"/>
        <v>0</v>
      </c>
      <c r="F75">
        <f t="shared" si="10"/>
        <v>0</v>
      </c>
    </row>
    <row r="76" spans="1:7" x14ac:dyDescent="0.25">
      <c r="A76">
        <f t="shared" si="11"/>
        <v>600</v>
      </c>
      <c r="C76">
        <f t="shared" si="8"/>
        <v>0</v>
      </c>
      <c r="D76">
        <f t="shared" si="9"/>
        <v>0</v>
      </c>
      <c r="E76">
        <f t="shared" si="12"/>
        <v>0</v>
      </c>
      <c r="F76">
        <f t="shared" si="10"/>
        <v>0</v>
      </c>
    </row>
    <row r="77" spans="1:7" x14ac:dyDescent="0.25">
      <c r="A77">
        <f t="shared" si="11"/>
        <v>700</v>
      </c>
      <c r="C77">
        <f t="shared" si="8"/>
        <v>0</v>
      </c>
      <c r="D77">
        <f t="shared" si="9"/>
        <v>0</v>
      </c>
      <c r="E77">
        <f t="shared" si="12"/>
        <v>0</v>
      </c>
      <c r="F77">
        <f t="shared" si="10"/>
        <v>0</v>
      </c>
    </row>
    <row r="78" spans="1:7" x14ac:dyDescent="0.25">
      <c r="A78">
        <f t="shared" si="11"/>
        <v>800</v>
      </c>
      <c r="C78">
        <f t="shared" si="8"/>
        <v>0</v>
      </c>
      <c r="D78">
        <f t="shared" si="9"/>
        <v>0</v>
      </c>
      <c r="E78">
        <f t="shared" si="12"/>
        <v>0</v>
      </c>
      <c r="F78">
        <f t="shared" si="10"/>
        <v>0</v>
      </c>
    </row>
    <row r="79" spans="1:7" x14ac:dyDescent="0.25">
      <c r="A79">
        <f t="shared" si="11"/>
        <v>900</v>
      </c>
      <c r="C79">
        <f t="shared" si="8"/>
        <v>0</v>
      </c>
      <c r="D79">
        <f t="shared" si="9"/>
        <v>0</v>
      </c>
      <c r="E79">
        <f t="shared" si="12"/>
        <v>0</v>
      </c>
      <c r="F79">
        <f t="shared" si="10"/>
        <v>0</v>
      </c>
    </row>
    <row r="80" spans="1:7" x14ac:dyDescent="0.25">
      <c r="A80">
        <f t="shared" si="11"/>
        <v>1000</v>
      </c>
      <c r="C80">
        <f t="shared" si="8"/>
        <v>0</v>
      </c>
      <c r="D80">
        <f t="shared" si="9"/>
        <v>0</v>
      </c>
      <c r="E80">
        <f t="shared" si="12"/>
        <v>0</v>
      </c>
      <c r="F80">
        <f t="shared" si="10"/>
        <v>0</v>
      </c>
    </row>
    <row r="81" spans="1:6" x14ac:dyDescent="0.25">
      <c r="A81">
        <f t="shared" si="11"/>
        <v>1100</v>
      </c>
      <c r="C81">
        <f t="shared" si="8"/>
        <v>0</v>
      </c>
      <c r="D81">
        <f t="shared" si="9"/>
        <v>0</v>
      </c>
      <c r="E81">
        <f t="shared" si="12"/>
        <v>0</v>
      </c>
      <c r="F81">
        <f t="shared" si="10"/>
        <v>0</v>
      </c>
    </row>
    <row r="82" spans="1:6" x14ac:dyDescent="0.25">
      <c r="A82">
        <f t="shared" si="11"/>
        <v>1200</v>
      </c>
      <c r="C82">
        <f t="shared" si="8"/>
        <v>0</v>
      </c>
      <c r="D82">
        <f t="shared" si="9"/>
        <v>0</v>
      </c>
      <c r="E82">
        <f t="shared" si="12"/>
        <v>0</v>
      </c>
      <c r="F82">
        <f t="shared" si="10"/>
        <v>0</v>
      </c>
    </row>
    <row r="83" spans="1:6" x14ac:dyDescent="0.25">
      <c r="A83">
        <f t="shared" si="11"/>
        <v>1300</v>
      </c>
      <c r="C83">
        <f t="shared" si="8"/>
        <v>0</v>
      </c>
      <c r="D83">
        <f t="shared" si="9"/>
        <v>0</v>
      </c>
      <c r="E83">
        <f t="shared" si="12"/>
        <v>0</v>
      </c>
      <c r="F83">
        <f t="shared" si="10"/>
        <v>0</v>
      </c>
    </row>
    <row r="84" spans="1:6" x14ac:dyDescent="0.25">
      <c r="A84">
        <f t="shared" si="11"/>
        <v>1400</v>
      </c>
      <c r="C84">
        <f t="shared" si="8"/>
        <v>0</v>
      </c>
      <c r="D84">
        <f t="shared" si="9"/>
        <v>0</v>
      </c>
      <c r="E84">
        <f t="shared" si="12"/>
        <v>0</v>
      </c>
      <c r="F84">
        <f t="shared" si="10"/>
        <v>0</v>
      </c>
    </row>
    <row r="85" spans="1:6" x14ac:dyDescent="0.25">
      <c r="A85">
        <f t="shared" si="11"/>
        <v>1500</v>
      </c>
      <c r="C85">
        <f t="shared" si="8"/>
        <v>0</v>
      </c>
      <c r="D85">
        <f t="shared" si="9"/>
        <v>0</v>
      </c>
      <c r="E85">
        <f t="shared" si="12"/>
        <v>0</v>
      </c>
      <c r="F85">
        <f t="shared" si="10"/>
        <v>0</v>
      </c>
    </row>
    <row r="86" spans="1:6" x14ac:dyDescent="0.25">
      <c r="A86">
        <f t="shared" si="11"/>
        <v>1600</v>
      </c>
      <c r="C86">
        <f t="shared" si="8"/>
        <v>0</v>
      </c>
      <c r="D86">
        <f t="shared" si="9"/>
        <v>0</v>
      </c>
      <c r="E86">
        <f t="shared" si="12"/>
        <v>0</v>
      </c>
      <c r="F86">
        <f t="shared" si="10"/>
        <v>0</v>
      </c>
    </row>
    <row r="87" spans="1:6" x14ac:dyDescent="0.25">
      <c r="A87">
        <f t="shared" si="11"/>
        <v>1700</v>
      </c>
      <c r="C87">
        <f t="shared" si="8"/>
        <v>0</v>
      </c>
      <c r="D87">
        <f t="shared" si="9"/>
        <v>0</v>
      </c>
      <c r="E87">
        <f t="shared" si="12"/>
        <v>0</v>
      </c>
      <c r="F87">
        <f t="shared" si="10"/>
        <v>0</v>
      </c>
    </row>
    <row r="88" spans="1:6" x14ac:dyDescent="0.25">
      <c r="A88">
        <f t="shared" si="11"/>
        <v>1800</v>
      </c>
      <c r="C88">
        <f t="shared" si="8"/>
        <v>0</v>
      </c>
      <c r="D88">
        <f t="shared" si="9"/>
        <v>0</v>
      </c>
      <c r="E88">
        <f t="shared" si="12"/>
        <v>0</v>
      </c>
      <c r="F88">
        <f t="shared" si="10"/>
        <v>0</v>
      </c>
    </row>
    <row r="89" spans="1:6" x14ac:dyDescent="0.25">
      <c r="A89">
        <f t="shared" si="11"/>
        <v>1900</v>
      </c>
      <c r="C89">
        <f t="shared" si="8"/>
        <v>0</v>
      </c>
      <c r="D89">
        <f t="shared" si="9"/>
        <v>0</v>
      </c>
      <c r="E89">
        <f t="shared" si="12"/>
        <v>0</v>
      </c>
      <c r="F89">
        <f t="shared" si="10"/>
        <v>0</v>
      </c>
    </row>
    <row r="90" spans="1:6" x14ac:dyDescent="0.25">
      <c r="A90">
        <f t="shared" si="11"/>
        <v>2000</v>
      </c>
      <c r="C90">
        <f t="shared" si="8"/>
        <v>0</v>
      </c>
      <c r="D90">
        <f t="shared" si="9"/>
        <v>0</v>
      </c>
      <c r="E90">
        <f t="shared" si="12"/>
        <v>0</v>
      </c>
      <c r="F90">
        <f t="shared" si="10"/>
        <v>0</v>
      </c>
    </row>
    <row r="91" spans="1:6" x14ac:dyDescent="0.25">
      <c r="A91">
        <f t="shared" si="11"/>
        <v>2100</v>
      </c>
      <c r="C91">
        <f t="shared" si="8"/>
        <v>0</v>
      </c>
      <c r="D91">
        <f t="shared" si="9"/>
        <v>0</v>
      </c>
      <c r="E91">
        <f t="shared" si="12"/>
        <v>0</v>
      </c>
      <c r="F91">
        <f t="shared" si="10"/>
        <v>0</v>
      </c>
    </row>
    <row r="92" spans="1:6" x14ac:dyDescent="0.25">
      <c r="A92">
        <f t="shared" si="11"/>
        <v>2200</v>
      </c>
      <c r="C92">
        <f t="shared" si="8"/>
        <v>0</v>
      </c>
      <c r="D92">
        <f t="shared" si="9"/>
        <v>0</v>
      </c>
      <c r="E92">
        <f t="shared" si="12"/>
        <v>0</v>
      </c>
      <c r="F92">
        <f t="shared" si="10"/>
        <v>0</v>
      </c>
    </row>
    <row r="93" spans="1:6" x14ac:dyDescent="0.25">
      <c r="A93">
        <f t="shared" si="11"/>
        <v>2300</v>
      </c>
      <c r="C93">
        <f t="shared" si="8"/>
        <v>0</v>
      </c>
      <c r="D93">
        <f t="shared" si="9"/>
        <v>0</v>
      </c>
      <c r="E93">
        <f t="shared" si="12"/>
        <v>0</v>
      </c>
      <c r="F93">
        <f t="shared" si="10"/>
        <v>0</v>
      </c>
    </row>
    <row r="94" spans="1:6" x14ac:dyDescent="0.25">
      <c r="A94">
        <f t="shared" si="11"/>
        <v>2400</v>
      </c>
      <c r="C94">
        <f t="shared" si="8"/>
        <v>0</v>
      </c>
      <c r="D94">
        <f t="shared" si="9"/>
        <v>0</v>
      </c>
      <c r="E94">
        <f t="shared" si="12"/>
        <v>0</v>
      </c>
      <c r="F94">
        <f t="shared" si="10"/>
        <v>0</v>
      </c>
    </row>
    <row r="95" spans="1:6" x14ac:dyDescent="0.25">
      <c r="A95">
        <f t="shared" si="11"/>
        <v>2500</v>
      </c>
      <c r="C95">
        <f t="shared" si="8"/>
        <v>0</v>
      </c>
      <c r="D95">
        <f t="shared" si="9"/>
        <v>0</v>
      </c>
      <c r="E95">
        <f t="shared" si="12"/>
        <v>0</v>
      </c>
      <c r="F95">
        <f t="shared" si="10"/>
        <v>0</v>
      </c>
    </row>
    <row r="96" spans="1:6" x14ac:dyDescent="0.25">
      <c r="A96">
        <f t="shared" si="11"/>
        <v>2600</v>
      </c>
      <c r="C96">
        <f t="shared" si="8"/>
        <v>0</v>
      </c>
      <c r="D96">
        <f t="shared" si="9"/>
        <v>0</v>
      </c>
      <c r="E96">
        <f t="shared" si="12"/>
        <v>0</v>
      </c>
      <c r="F96">
        <f t="shared" si="10"/>
        <v>0</v>
      </c>
    </row>
    <row r="97" spans="1:6" x14ac:dyDescent="0.25">
      <c r="A97">
        <f t="shared" si="11"/>
        <v>2700</v>
      </c>
      <c r="C97">
        <f t="shared" si="8"/>
        <v>0</v>
      </c>
      <c r="D97">
        <f t="shared" si="9"/>
        <v>0</v>
      </c>
      <c r="E97">
        <f t="shared" si="12"/>
        <v>0</v>
      </c>
      <c r="F97">
        <f t="shared" si="10"/>
        <v>0</v>
      </c>
    </row>
    <row r="98" spans="1:6" x14ac:dyDescent="0.25">
      <c r="A98">
        <f t="shared" si="11"/>
        <v>2800</v>
      </c>
      <c r="C98">
        <f t="shared" si="8"/>
        <v>0</v>
      </c>
      <c r="D98">
        <f t="shared" si="9"/>
        <v>0</v>
      </c>
      <c r="E98">
        <f t="shared" si="12"/>
        <v>0</v>
      </c>
      <c r="F98">
        <f t="shared" si="10"/>
        <v>0</v>
      </c>
    </row>
    <row r="99" spans="1:6" x14ac:dyDescent="0.25">
      <c r="A99">
        <f t="shared" si="11"/>
        <v>2900</v>
      </c>
      <c r="C99">
        <f t="shared" si="8"/>
        <v>0</v>
      </c>
      <c r="D99">
        <f t="shared" si="9"/>
        <v>0</v>
      </c>
      <c r="E99">
        <f t="shared" si="12"/>
        <v>0</v>
      </c>
      <c r="F99">
        <f t="shared" si="10"/>
        <v>0</v>
      </c>
    </row>
    <row r="100" spans="1:6" x14ac:dyDescent="0.25">
      <c r="A100">
        <f t="shared" si="11"/>
        <v>3000</v>
      </c>
      <c r="C100">
        <f t="shared" si="8"/>
        <v>0</v>
      </c>
      <c r="D100">
        <f t="shared" si="9"/>
        <v>0</v>
      </c>
      <c r="E100">
        <f t="shared" si="12"/>
        <v>0</v>
      </c>
      <c r="F100">
        <f t="shared" si="10"/>
        <v>0</v>
      </c>
    </row>
    <row r="101" spans="1:6" x14ac:dyDescent="0.25">
      <c r="A101">
        <f t="shared" si="11"/>
        <v>3100</v>
      </c>
      <c r="C101">
        <f t="shared" si="8"/>
        <v>0</v>
      </c>
      <c r="D101">
        <f t="shared" si="9"/>
        <v>0</v>
      </c>
      <c r="E101">
        <f t="shared" si="12"/>
        <v>0</v>
      </c>
      <c r="F101">
        <f t="shared" si="10"/>
        <v>0</v>
      </c>
    </row>
    <row r="102" spans="1:6" x14ac:dyDescent="0.25">
      <c r="A102">
        <f t="shared" si="11"/>
        <v>3200</v>
      </c>
      <c r="C102">
        <f t="shared" si="8"/>
        <v>0</v>
      </c>
      <c r="D102">
        <f t="shared" si="9"/>
        <v>0</v>
      </c>
      <c r="E102">
        <f t="shared" si="12"/>
        <v>0</v>
      </c>
      <c r="F102">
        <f t="shared" si="10"/>
        <v>0</v>
      </c>
    </row>
    <row r="103" spans="1:6" x14ac:dyDescent="0.25">
      <c r="A103">
        <f t="shared" si="11"/>
        <v>3300</v>
      </c>
      <c r="C103">
        <f t="shared" si="8"/>
        <v>0</v>
      </c>
      <c r="D103">
        <f t="shared" si="9"/>
        <v>0</v>
      </c>
      <c r="E103">
        <f t="shared" si="12"/>
        <v>0</v>
      </c>
      <c r="F103">
        <f t="shared" si="10"/>
        <v>0</v>
      </c>
    </row>
    <row r="104" spans="1:6" x14ac:dyDescent="0.25">
      <c r="A104">
        <f t="shared" si="11"/>
        <v>3400</v>
      </c>
      <c r="C104">
        <f t="shared" si="8"/>
        <v>0</v>
      </c>
      <c r="D104">
        <f t="shared" si="9"/>
        <v>0</v>
      </c>
      <c r="E104">
        <f t="shared" si="12"/>
        <v>0</v>
      </c>
      <c r="F104">
        <f t="shared" si="10"/>
        <v>0</v>
      </c>
    </row>
    <row r="105" spans="1:6" x14ac:dyDescent="0.25">
      <c r="A105">
        <f t="shared" si="11"/>
        <v>3500</v>
      </c>
      <c r="C105">
        <f t="shared" si="8"/>
        <v>0</v>
      </c>
      <c r="D105">
        <f t="shared" si="9"/>
        <v>0</v>
      </c>
      <c r="E105">
        <f t="shared" si="12"/>
        <v>0</v>
      </c>
      <c r="F105">
        <f t="shared" si="10"/>
        <v>0</v>
      </c>
    </row>
    <row r="106" spans="1:6" x14ac:dyDescent="0.25">
      <c r="A106">
        <f t="shared" si="11"/>
        <v>3600</v>
      </c>
      <c r="C106">
        <f t="shared" si="8"/>
        <v>0</v>
      </c>
      <c r="D106">
        <f t="shared" si="9"/>
        <v>0</v>
      </c>
      <c r="E106">
        <f t="shared" si="12"/>
        <v>0</v>
      </c>
      <c r="F106">
        <f t="shared" si="10"/>
        <v>0</v>
      </c>
    </row>
    <row r="107" spans="1:6" x14ac:dyDescent="0.25">
      <c r="A107">
        <f t="shared" si="11"/>
        <v>3700</v>
      </c>
      <c r="C107">
        <f t="shared" si="8"/>
        <v>0</v>
      </c>
      <c r="D107">
        <f t="shared" si="9"/>
        <v>0</v>
      </c>
      <c r="E107">
        <f t="shared" si="12"/>
        <v>0</v>
      </c>
      <c r="F107">
        <f t="shared" si="10"/>
        <v>0</v>
      </c>
    </row>
    <row r="108" spans="1:6" x14ac:dyDescent="0.25">
      <c r="A108">
        <f t="shared" si="11"/>
        <v>3800</v>
      </c>
      <c r="C108">
        <f t="shared" si="8"/>
        <v>0</v>
      </c>
      <c r="D108">
        <f t="shared" si="9"/>
        <v>0</v>
      </c>
      <c r="E108">
        <f t="shared" si="12"/>
        <v>0</v>
      </c>
      <c r="F108">
        <f t="shared" si="10"/>
        <v>0</v>
      </c>
    </row>
    <row r="109" spans="1:6" x14ac:dyDescent="0.25">
      <c r="A109">
        <f t="shared" si="11"/>
        <v>3900</v>
      </c>
      <c r="C109">
        <f t="shared" si="8"/>
        <v>0</v>
      </c>
      <c r="D109">
        <f t="shared" si="9"/>
        <v>0</v>
      </c>
      <c r="E109">
        <f t="shared" si="12"/>
        <v>0</v>
      </c>
      <c r="F109">
        <f t="shared" si="10"/>
        <v>0</v>
      </c>
    </row>
    <row r="110" spans="1:6" x14ac:dyDescent="0.25">
      <c r="A110">
        <f t="shared" si="11"/>
        <v>4000</v>
      </c>
      <c r="C110">
        <f t="shared" si="8"/>
        <v>0</v>
      </c>
      <c r="D110">
        <f t="shared" si="9"/>
        <v>0</v>
      </c>
      <c r="E110">
        <f t="shared" si="12"/>
        <v>0</v>
      </c>
      <c r="F110">
        <f t="shared" si="10"/>
        <v>0</v>
      </c>
    </row>
    <row r="111" spans="1:6" x14ac:dyDescent="0.25">
      <c r="A111">
        <f t="shared" si="11"/>
        <v>4100</v>
      </c>
      <c r="C111">
        <f t="shared" si="8"/>
        <v>0</v>
      </c>
      <c r="D111">
        <f t="shared" si="9"/>
        <v>0</v>
      </c>
      <c r="E111">
        <f t="shared" si="12"/>
        <v>0</v>
      </c>
      <c r="F111">
        <f t="shared" si="10"/>
        <v>0</v>
      </c>
    </row>
    <row r="112" spans="1:6" x14ac:dyDescent="0.25">
      <c r="A112">
        <f t="shared" si="11"/>
        <v>4200</v>
      </c>
      <c r="C112">
        <f t="shared" si="8"/>
        <v>0</v>
      </c>
      <c r="D112">
        <f t="shared" si="9"/>
        <v>0</v>
      </c>
      <c r="E112">
        <f t="shared" si="12"/>
        <v>0</v>
      </c>
      <c r="F112">
        <f t="shared" si="10"/>
        <v>0</v>
      </c>
    </row>
    <row r="113" spans="1:6" x14ac:dyDescent="0.25">
      <c r="A113">
        <f t="shared" si="11"/>
        <v>4300</v>
      </c>
      <c r="C113">
        <f t="shared" si="8"/>
        <v>0</v>
      </c>
      <c r="D113">
        <f t="shared" si="9"/>
        <v>0</v>
      </c>
      <c r="E113">
        <f t="shared" si="12"/>
        <v>0</v>
      </c>
      <c r="F113">
        <f t="shared" si="10"/>
        <v>0</v>
      </c>
    </row>
    <row r="114" spans="1:6" x14ac:dyDescent="0.25">
      <c r="A114">
        <f t="shared" si="11"/>
        <v>4400</v>
      </c>
      <c r="C114">
        <f t="shared" si="8"/>
        <v>0</v>
      </c>
      <c r="D114">
        <f t="shared" si="9"/>
        <v>0</v>
      </c>
      <c r="E114">
        <f t="shared" si="12"/>
        <v>0</v>
      </c>
      <c r="F114">
        <f t="shared" si="10"/>
        <v>0</v>
      </c>
    </row>
    <row r="115" spans="1:6" x14ac:dyDescent="0.25">
      <c r="A115">
        <f t="shared" si="11"/>
        <v>4500</v>
      </c>
      <c r="C115">
        <f t="shared" si="8"/>
        <v>0</v>
      </c>
      <c r="D115">
        <f t="shared" si="9"/>
        <v>0</v>
      </c>
      <c r="E115">
        <f t="shared" si="12"/>
        <v>0</v>
      </c>
      <c r="F115">
        <f t="shared" si="10"/>
        <v>0</v>
      </c>
    </row>
    <row r="116" spans="1:6" x14ac:dyDescent="0.25">
      <c r="A116">
        <f t="shared" si="11"/>
        <v>4600</v>
      </c>
      <c r="C116">
        <f t="shared" si="8"/>
        <v>0</v>
      </c>
      <c r="D116">
        <f t="shared" si="9"/>
        <v>0</v>
      </c>
      <c r="E116">
        <f t="shared" si="12"/>
        <v>0</v>
      </c>
      <c r="F116">
        <f t="shared" si="10"/>
        <v>0</v>
      </c>
    </row>
    <row r="117" spans="1:6" x14ac:dyDescent="0.25">
      <c r="A117">
        <f t="shared" si="11"/>
        <v>4700</v>
      </c>
      <c r="C117">
        <f t="shared" si="8"/>
        <v>0</v>
      </c>
      <c r="D117">
        <f t="shared" si="9"/>
        <v>0</v>
      </c>
      <c r="E117">
        <f t="shared" si="12"/>
        <v>0</v>
      </c>
      <c r="F117">
        <f t="shared" si="10"/>
        <v>0</v>
      </c>
    </row>
    <row r="118" spans="1:6" x14ac:dyDescent="0.25">
      <c r="A118">
        <f t="shared" si="11"/>
        <v>4800</v>
      </c>
      <c r="C118">
        <f t="shared" si="8"/>
        <v>0</v>
      </c>
      <c r="D118">
        <f t="shared" si="9"/>
        <v>0</v>
      </c>
      <c r="E118">
        <f t="shared" si="12"/>
        <v>0</v>
      </c>
      <c r="F118">
        <f t="shared" si="10"/>
        <v>0</v>
      </c>
    </row>
    <row r="119" spans="1:6" x14ac:dyDescent="0.25">
      <c r="A119">
        <f t="shared" si="11"/>
        <v>4900</v>
      </c>
      <c r="C119">
        <f t="shared" si="8"/>
        <v>0</v>
      </c>
      <c r="D119">
        <f t="shared" si="9"/>
        <v>0</v>
      </c>
      <c r="E119">
        <f t="shared" si="12"/>
        <v>0</v>
      </c>
      <c r="F119">
        <f t="shared" si="10"/>
        <v>0</v>
      </c>
    </row>
    <row r="120" spans="1:6" x14ac:dyDescent="0.25">
      <c r="A120">
        <f t="shared" si="11"/>
        <v>5000</v>
      </c>
      <c r="C120">
        <f t="shared" si="8"/>
        <v>0</v>
      </c>
      <c r="D120">
        <f t="shared" si="9"/>
        <v>0</v>
      </c>
      <c r="E120">
        <f t="shared" si="12"/>
        <v>0</v>
      </c>
      <c r="F120">
        <f t="shared" si="10"/>
        <v>0</v>
      </c>
    </row>
    <row r="121" spans="1:6" x14ac:dyDescent="0.25">
      <c r="A121">
        <f t="shared" si="11"/>
        <v>5100</v>
      </c>
      <c r="C121">
        <f t="shared" si="8"/>
        <v>0</v>
      </c>
      <c r="D121">
        <f t="shared" si="9"/>
        <v>0</v>
      </c>
      <c r="E121">
        <f t="shared" si="12"/>
        <v>0</v>
      </c>
      <c r="F121">
        <f t="shared" si="10"/>
        <v>0</v>
      </c>
    </row>
    <row r="122" spans="1:6" x14ac:dyDescent="0.25">
      <c r="A122">
        <f t="shared" si="11"/>
        <v>5200</v>
      </c>
      <c r="C122">
        <f t="shared" si="8"/>
        <v>0</v>
      </c>
      <c r="D122">
        <f t="shared" si="9"/>
        <v>0</v>
      </c>
      <c r="E122">
        <f t="shared" si="12"/>
        <v>0</v>
      </c>
      <c r="F122">
        <f t="shared" si="10"/>
        <v>0</v>
      </c>
    </row>
    <row r="123" spans="1:6" x14ac:dyDescent="0.25">
      <c r="A123">
        <f t="shared" si="11"/>
        <v>5300</v>
      </c>
      <c r="C123">
        <f t="shared" si="8"/>
        <v>0</v>
      </c>
      <c r="D123">
        <f t="shared" si="9"/>
        <v>0</v>
      </c>
      <c r="E123">
        <f t="shared" si="12"/>
        <v>0</v>
      </c>
      <c r="F123">
        <f t="shared" si="10"/>
        <v>0</v>
      </c>
    </row>
    <row r="124" spans="1:6" x14ac:dyDescent="0.25">
      <c r="A124">
        <f t="shared" si="11"/>
        <v>5400</v>
      </c>
      <c r="C124">
        <f t="shared" si="8"/>
        <v>0</v>
      </c>
      <c r="D124">
        <f t="shared" si="9"/>
        <v>0</v>
      </c>
      <c r="E124">
        <f t="shared" si="12"/>
        <v>0</v>
      </c>
      <c r="F124">
        <f t="shared" si="10"/>
        <v>0</v>
      </c>
    </row>
    <row r="125" spans="1:6" x14ac:dyDescent="0.25">
      <c r="A125">
        <f t="shared" si="11"/>
        <v>5500</v>
      </c>
      <c r="C125">
        <f t="shared" si="8"/>
        <v>0</v>
      </c>
      <c r="D125">
        <f t="shared" si="9"/>
        <v>0</v>
      </c>
      <c r="E125">
        <f t="shared" si="12"/>
        <v>0</v>
      </c>
      <c r="F125">
        <f t="shared" si="10"/>
        <v>0</v>
      </c>
    </row>
    <row r="126" spans="1:6" x14ac:dyDescent="0.25">
      <c r="A126">
        <f t="shared" si="11"/>
        <v>5600</v>
      </c>
      <c r="C126">
        <f t="shared" si="8"/>
        <v>0</v>
      </c>
      <c r="D126">
        <f t="shared" si="9"/>
        <v>0</v>
      </c>
      <c r="E126">
        <f t="shared" si="12"/>
        <v>0</v>
      </c>
      <c r="F126">
        <f t="shared" si="10"/>
        <v>0</v>
      </c>
    </row>
    <row r="127" spans="1:6" x14ac:dyDescent="0.25">
      <c r="A127">
        <f t="shared" si="11"/>
        <v>5700</v>
      </c>
      <c r="C127">
        <f t="shared" si="8"/>
        <v>0</v>
      </c>
      <c r="D127">
        <f t="shared" si="9"/>
        <v>0</v>
      </c>
      <c r="E127">
        <f t="shared" si="12"/>
        <v>0</v>
      </c>
      <c r="F127">
        <f t="shared" si="10"/>
        <v>0</v>
      </c>
    </row>
    <row r="128" spans="1:6" x14ac:dyDescent="0.25">
      <c r="A128">
        <f t="shared" si="11"/>
        <v>5800</v>
      </c>
      <c r="C128">
        <f t="shared" si="8"/>
        <v>0</v>
      </c>
      <c r="D128">
        <f t="shared" si="9"/>
        <v>0</v>
      </c>
      <c r="E128">
        <f t="shared" si="12"/>
        <v>0</v>
      </c>
      <c r="F128">
        <f t="shared" si="10"/>
        <v>0</v>
      </c>
    </row>
    <row r="129" spans="1:7" x14ac:dyDescent="0.25">
      <c r="A129">
        <f t="shared" si="11"/>
        <v>5900</v>
      </c>
      <c r="C129">
        <f t="shared" si="8"/>
        <v>0</v>
      </c>
      <c r="D129">
        <f t="shared" si="9"/>
        <v>0</v>
      </c>
      <c r="E129">
        <f t="shared" si="12"/>
        <v>0</v>
      </c>
      <c r="F129">
        <f t="shared" si="10"/>
        <v>0</v>
      </c>
    </row>
    <row r="130" spans="1:7" x14ac:dyDescent="0.25">
      <c r="A130">
        <f t="shared" si="11"/>
        <v>6000</v>
      </c>
      <c r="C130">
        <f t="shared" si="8"/>
        <v>0</v>
      </c>
      <c r="D130">
        <f t="shared" si="9"/>
        <v>0</v>
      </c>
      <c r="E130">
        <f t="shared" si="12"/>
        <v>0</v>
      </c>
      <c r="F130">
        <f t="shared" si="10"/>
        <v>0</v>
      </c>
    </row>
    <row r="134" spans="1:7" x14ac:dyDescent="0.25">
      <c r="A134" t="s">
        <v>11</v>
      </c>
    </row>
    <row r="135" spans="1:7" x14ac:dyDescent="0.25">
      <c r="A135" t="s">
        <v>1</v>
      </c>
      <c r="B135" t="s">
        <v>3</v>
      </c>
      <c r="C135" t="s">
        <v>6</v>
      </c>
      <c r="D135" t="s">
        <v>4</v>
      </c>
      <c r="E135" t="s">
        <v>8</v>
      </c>
      <c r="F135" t="s">
        <v>7</v>
      </c>
      <c r="G135">
        <f>AVERAGE(E167:E177)</f>
        <v>0</v>
      </c>
    </row>
    <row r="136" spans="1:7" x14ac:dyDescent="0.25">
      <c r="A136">
        <v>0</v>
      </c>
      <c r="C136">
        <f>(B136*G$1)</f>
        <v>0</v>
      </c>
      <c r="D136">
        <f>C136/B$1</f>
        <v>0</v>
      </c>
      <c r="E136">
        <v>0</v>
      </c>
      <c r="F136">
        <v>0</v>
      </c>
    </row>
    <row r="137" spans="1:7" x14ac:dyDescent="0.25">
      <c r="A137">
        <f>A136 + B$1</f>
        <v>100</v>
      </c>
      <c r="C137">
        <f t="shared" ref="C137:C196" si="13">(B137*G$1)</f>
        <v>0</v>
      </c>
      <c r="D137">
        <f t="shared" ref="D137:D196" si="14">C137/B$1</f>
        <v>0</v>
      </c>
      <c r="E137">
        <v>0</v>
      </c>
      <c r="F137">
        <f>F136 + C137</f>
        <v>0</v>
      </c>
    </row>
    <row r="138" spans="1:7" x14ac:dyDescent="0.25">
      <c r="A138">
        <f>A137 + B$1</f>
        <v>200</v>
      </c>
      <c r="C138">
        <f t="shared" si="13"/>
        <v>0</v>
      </c>
      <c r="D138">
        <f t="shared" si="14"/>
        <v>0</v>
      </c>
      <c r="E138">
        <f>(D138 + D137 + D136)/3</f>
        <v>0</v>
      </c>
      <c r="F138">
        <f t="shared" ref="F138:F196" si="15">F137 + C138</f>
        <v>0</v>
      </c>
    </row>
    <row r="139" spans="1:7" x14ac:dyDescent="0.25">
      <c r="A139">
        <f t="shared" ref="A139:A196" si="16">A138 + B$1</f>
        <v>300</v>
      </c>
      <c r="C139">
        <f t="shared" si="13"/>
        <v>0</v>
      </c>
      <c r="D139">
        <f t="shared" si="14"/>
        <v>0</v>
      </c>
      <c r="E139">
        <f t="shared" ref="E139:E196" si="17">(D139 + D138 + D137)/3</f>
        <v>0</v>
      </c>
      <c r="F139">
        <f t="shared" si="15"/>
        <v>0</v>
      </c>
    </row>
    <row r="140" spans="1:7" x14ac:dyDescent="0.25">
      <c r="A140">
        <f t="shared" si="16"/>
        <v>400</v>
      </c>
      <c r="C140">
        <f t="shared" si="13"/>
        <v>0</v>
      </c>
      <c r="D140">
        <f t="shared" si="14"/>
        <v>0</v>
      </c>
      <c r="E140">
        <f t="shared" si="17"/>
        <v>0</v>
      </c>
      <c r="F140">
        <f t="shared" si="15"/>
        <v>0</v>
      </c>
    </row>
    <row r="141" spans="1:7" x14ac:dyDescent="0.25">
      <c r="A141">
        <f t="shared" si="16"/>
        <v>500</v>
      </c>
      <c r="C141">
        <f t="shared" si="13"/>
        <v>0</v>
      </c>
      <c r="D141">
        <f t="shared" si="14"/>
        <v>0</v>
      </c>
      <c r="E141">
        <f t="shared" si="17"/>
        <v>0</v>
      </c>
      <c r="F141">
        <f t="shared" si="15"/>
        <v>0</v>
      </c>
    </row>
    <row r="142" spans="1:7" x14ac:dyDescent="0.25">
      <c r="A142">
        <f t="shared" si="16"/>
        <v>600</v>
      </c>
      <c r="C142">
        <f t="shared" si="13"/>
        <v>0</v>
      </c>
      <c r="D142">
        <f t="shared" si="14"/>
        <v>0</v>
      </c>
      <c r="E142">
        <f t="shared" si="17"/>
        <v>0</v>
      </c>
      <c r="F142">
        <f t="shared" si="15"/>
        <v>0</v>
      </c>
    </row>
    <row r="143" spans="1:7" x14ac:dyDescent="0.25">
      <c r="A143">
        <f t="shared" si="16"/>
        <v>700</v>
      </c>
      <c r="C143">
        <f t="shared" si="13"/>
        <v>0</v>
      </c>
      <c r="D143">
        <f t="shared" si="14"/>
        <v>0</v>
      </c>
      <c r="E143">
        <f t="shared" si="17"/>
        <v>0</v>
      </c>
      <c r="F143">
        <f t="shared" si="15"/>
        <v>0</v>
      </c>
    </row>
    <row r="144" spans="1:7" x14ac:dyDescent="0.25">
      <c r="A144">
        <f t="shared" si="16"/>
        <v>800</v>
      </c>
      <c r="C144">
        <f t="shared" si="13"/>
        <v>0</v>
      </c>
      <c r="D144">
        <f t="shared" si="14"/>
        <v>0</v>
      </c>
      <c r="E144">
        <f t="shared" si="17"/>
        <v>0</v>
      </c>
      <c r="F144">
        <f t="shared" si="15"/>
        <v>0</v>
      </c>
    </row>
    <row r="145" spans="1:6" x14ac:dyDescent="0.25">
      <c r="A145">
        <f t="shared" si="16"/>
        <v>900</v>
      </c>
      <c r="C145">
        <f t="shared" si="13"/>
        <v>0</v>
      </c>
      <c r="D145">
        <f t="shared" si="14"/>
        <v>0</v>
      </c>
      <c r="E145">
        <f t="shared" si="17"/>
        <v>0</v>
      </c>
      <c r="F145">
        <f t="shared" si="15"/>
        <v>0</v>
      </c>
    </row>
    <row r="146" spans="1:6" x14ac:dyDescent="0.25">
      <c r="A146">
        <f t="shared" si="16"/>
        <v>1000</v>
      </c>
      <c r="C146">
        <f t="shared" si="13"/>
        <v>0</v>
      </c>
      <c r="D146">
        <f t="shared" si="14"/>
        <v>0</v>
      </c>
      <c r="E146">
        <f t="shared" si="17"/>
        <v>0</v>
      </c>
      <c r="F146">
        <f t="shared" si="15"/>
        <v>0</v>
      </c>
    </row>
    <row r="147" spans="1:6" x14ac:dyDescent="0.25">
      <c r="A147">
        <f t="shared" si="16"/>
        <v>1100</v>
      </c>
      <c r="C147">
        <f t="shared" si="13"/>
        <v>0</v>
      </c>
      <c r="D147">
        <f t="shared" si="14"/>
        <v>0</v>
      </c>
      <c r="E147">
        <f t="shared" si="17"/>
        <v>0</v>
      </c>
      <c r="F147">
        <f t="shared" si="15"/>
        <v>0</v>
      </c>
    </row>
    <row r="148" spans="1:6" x14ac:dyDescent="0.25">
      <c r="A148">
        <f t="shared" si="16"/>
        <v>1200</v>
      </c>
      <c r="C148">
        <f t="shared" si="13"/>
        <v>0</v>
      </c>
      <c r="D148">
        <f t="shared" si="14"/>
        <v>0</v>
      </c>
      <c r="E148">
        <f t="shared" si="17"/>
        <v>0</v>
      </c>
      <c r="F148">
        <f t="shared" si="15"/>
        <v>0</v>
      </c>
    </row>
    <row r="149" spans="1:6" x14ac:dyDescent="0.25">
      <c r="A149">
        <f t="shared" si="16"/>
        <v>1300</v>
      </c>
      <c r="C149">
        <f t="shared" si="13"/>
        <v>0</v>
      </c>
      <c r="D149">
        <f t="shared" si="14"/>
        <v>0</v>
      </c>
      <c r="E149">
        <f t="shared" si="17"/>
        <v>0</v>
      </c>
      <c r="F149">
        <f t="shared" si="15"/>
        <v>0</v>
      </c>
    </row>
    <row r="150" spans="1:6" x14ac:dyDescent="0.25">
      <c r="A150">
        <f t="shared" si="16"/>
        <v>1400</v>
      </c>
      <c r="C150">
        <f t="shared" si="13"/>
        <v>0</v>
      </c>
      <c r="D150">
        <f t="shared" si="14"/>
        <v>0</v>
      </c>
      <c r="E150">
        <f t="shared" si="17"/>
        <v>0</v>
      </c>
      <c r="F150">
        <f t="shared" si="15"/>
        <v>0</v>
      </c>
    </row>
    <row r="151" spans="1:6" x14ac:dyDescent="0.25">
      <c r="A151">
        <f t="shared" si="16"/>
        <v>1500</v>
      </c>
      <c r="C151">
        <f t="shared" si="13"/>
        <v>0</v>
      </c>
      <c r="D151">
        <f t="shared" si="14"/>
        <v>0</v>
      </c>
      <c r="E151">
        <f t="shared" si="17"/>
        <v>0</v>
      </c>
      <c r="F151">
        <f t="shared" si="15"/>
        <v>0</v>
      </c>
    </row>
    <row r="152" spans="1:6" x14ac:dyDescent="0.25">
      <c r="A152">
        <f t="shared" si="16"/>
        <v>1600</v>
      </c>
      <c r="C152">
        <f t="shared" si="13"/>
        <v>0</v>
      </c>
      <c r="D152">
        <f t="shared" si="14"/>
        <v>0</v>
      </c>
      <c r="E152">
        <f t="shared" si="17"/>
        <v>0</v>
      </c>
      <c r="F152">
        <f t="shared" si="15"/>
        <v>0</v>
      </c>
    </row>
    <row r="153" spans="1:6" x14ac:dyDescent="0.25">
      <c r="A153">
        <f t="shared" si="16"/>
        <v>1700</v>
      </c>
      <c r="C153">
        <f t="shared" si="13"/>
        <v>0</v>
      </c>
      <c r="D153">
        <f t="shared" si="14"/>
        <v>0</v>
      </c>
      <c r="E153">
        <f t="shared" si="17"/>
        <v>0</v>
      </c>
      <c r="F153">
        <f t="shared" si="15"/>
        <v>0</v>
      </c>
    </row>
    <row r="154" spans="1:6" x14ac:dyDescent="0.25">
      <c r="A154">
        <f t="shared" si="16"/>
        <v>1800</v>
      </c>
      <c r="C154">
        <f t="shared" si="13"/>
        <v>0</v>
      </c>
      <c r="D154">
        <f t="shared" si="14"/>
        <v>0</v>
      </c>
      <c r="E154">
        <f t="shared" si="17"/>
        <v>0</v>
      </c>
      <c r="F154">
        <f t="shared" si="15"/>
        <v>0</v>
      </c>
    </row>
    <row r="155" spans="1:6" x14ac:dyDescent="0.25">
      <c r="A155">
        <f t="shared" si="16"/>
        <v>1900</v>
      </c>
      <c r="C155">
        <f t="shared" si="13"/>
        <v>0</v>
      </c>
      <c r="D155">
        <f t="shared" si="14"/>
        <v>0</v>
      </c>
      <c r="E155">
        <f t="shared" si="17"/>
        <v>0</v>
      </c>
      <c r="F155">
        <f t="shared" si="15"/>
        <v>0</v>
      </c>
    </row>
    <row r="156" spans="1:6" x14ac:dyDescent="0.25">
      <c r="A156">
        <f t="shared" si="16"/>
        <v>2000</v>
      </c>
      <c r="C156">
        <f t="shared" si="13"/>
        <v>0</v>
      </c>
      <c r="D156">
        <f t="shared" si="14"/>
        <v>0</v>
      </c>
      <c r="E156">
        <f t="shared" si="17"/>
        <v>0</v>
      </c>
      <c r="F156">
        <f t="shared" si="15"/>
        <v>0</v>
      </c>
    </row>
    <row r="157" spans="1:6" x14ac:dyDescent="0.25">
      <c r="A157">
        <f t="shared" si="16"/>
        <v>2100</v>
      </c>
      <c r="C157">
        <f t="shared" si="13"/>
        <v>0</v>
      </c>
      <c r="D157">
        <f t="shared" si="14"/>
        <v>0</v>
      </c>
      <c r="E157">
        <f t="shared" si="17"/>
        <v>0</v>
      </c>
      <c r="F157">
        <f t="shared" si="15"/>
        <v>0</v>
      </c>
    </row>
    <row r="158" spans="1:6" x14ac:dyDescent="0.25">
      <c r="A158">
        <f t="shared" si="16"/>
        <v>2200</v>
      </c>
      <c r="C158">
        <f t="shared" si="13"/>
        <v>0</v>
      </c>
      <c r="D158">
        <f t="shared" si="14"/>
        <v>0</v>
      </c>
      <c r="E158">
        <f t="shared" si="17"/>
        <v>0</v>
      </c>
      <c r="F158">
        <f t="shared" si="15"/>
        <v>0</v>
      </c>
    </row>
    <row r="159" spans="1:6" x14ac:dyDescent="0.25">
      <c r="A159">
        <f t="shared" si="16"/>
        <v>2300</v>
      </c>
      <c r="C159">
        <f t="shared" si="13"/>
        <v>0</v>
      </c>
      <c r="D159">
        <f t="shared" si="14"/>
        <v>0</v>
      </c>
      <c r="E159">
        <f t="shared" si="17"/>
        <v>0</v>
      </c>
      <c r="F159">
        <f t="shared" si="15"/>
        <v>0</v>
      </c>
    </row>
    <row r="160" spans="1:6" x14ac:dyDescent="0.25">
      <c r="A160">
        <f t="shared" si="16"/>
        <v>2400</v>
      </c>
      <c r="C160">
        <f t="shared" si="13"/>
        <v>0</v>
      </c>
      <c r="D160">
        <f t="shared" si="14"/>
        <v>0</v>
      </c>
      <c r="E160">
        <f t="shared" si="17"/>
        <v>0</v>
      </c>
      <c r="F160">
        <f t="shared" si="15"/>
        <v>0</v>
      </c>
    </row>
    <row r="161" spans="1:6" x14ac:dyDescent="0.25">
      <c r="A161">
        <f t="shared" si="16"/>
        <v>2500</v>
      </c>
      <c r="C161">
        <f t="shared" si="13"/>
        <v>0</v>
      </c>
      <c r="D161">
        <f t="shared" si="14"/>
        <v>0</v>
      </c>
      <c r="E161">
        <f t="shared" si="17"/>
        <v>0</v>
      </c>
      <c r="F161">
        <f t="shared" si="15"/>
        <v>0</v>
      </c>
    </row>
    <row r="162" spans="1:6" x14ac:dyDescent="0.25">
      <c r="A162">
        <f t="shared" si="16"/>
        <v>2600</v>
      </c>
      <c r="C162">
        <f t="shared" si="13"/>
        <v>0</v>
      </c>
      <c r="D162">
        <f t="shared" si="14"/>
        <v>0</v>
      </c>
      <c r="E162">
        <f t="shared" si="17"/>
        <v>0</v>
      </c>
      <c r="F162">
        <f t="shared" si="15"/>
        <v>0</v>
      </c>
    </row>
    <row r="163" spans="1:6" x14ac:dyDescent="0.25">
      <c r="A163">
        <f t="shared" si="16"/>
        <v>2700</v>
      </c>
      <c r="C163">
        <f t="shared" si="13"/>
        <v>0</v>
      </c>
      <c r="D163">
        <f t="shared" si="14"/>
        <v>0</v>
      </c>
      <c r="E163">
        <f t="shared" si="17"/>
        <v>0</v>
      </c>
      <c r="F163">
        <f t="shared" si="15"/>
        <v>0</v>
      </c>
    </row>
    <row r="164" spans="1:6" x14ac:dyDescent="0.25">
      <c r="A164">
        <f t="shared" si="16"/>
        <v>2800</v>
      </c>
      <c r="C164">
        <f t="shared" si="13"/>
        <v>0</v>
      </c>
      <c r="D164">
        <f t="shared" si="14"/>
        <v>0</v>
      </c>
      <c r="E164">
        <f t="shared" si="17"/>
        <v>0</v>
      </c>
      <c r="F164">
        <f t="shared" si="15"/>
        <v>0</v>
      </c>
    </row>
    <row r="165" spans="1:6" x14ac:dyDescent="0.25">
      <c r="A165">
        <f t="shared" si="16"/>
        <v>2900</v>
      </c>
      <c r="C165">
        <f t="shared" si="13"/>
        <v>0</v>
      </c>
      <c r="D165">
        <f t="shared" si="14"/>
        <v>0</v>
      </c>
      <c r="E165">
        <f t="shared" si="17"/>
        <v>0</v>
      </c>
      <c r="F165">
        <f t="shared" si="15"/>
        <v>0</v>
      </c>
    </row>
    <row r="166" spans="1:6" x14ac:dyDescent="0.25">
      <c r="A166">
        <f t="shared" si="16"/>
        <v>3000</v>
      </c>
      <c r="C166">
        <f t="shared" si="13"/>
        <v>0</v>
      </c>
      <c r="D166">
        <f t="shared" si="14"/>
        <v>0</v>
      </c>
      <c r="E166">
        <f t="shared" si="17"/>
        <v>0</v>
      </c>
      <c r="F166">
        <f t="shared" si="15"/>
        <v>0</v>
      </c>
    </row>
    <row r="167" spans="1:6" x14ac:dyDescent="0.25">
      <c r="A167">
        <f t="shared" si="16"/>
        <v>3100</v>
      </c>
      <c r="C167">
        <f t="shared" si="13"/>
        <v>0</v>
      </c>
      <c r="D167">
        <f t="shared" si="14"/>
        <v>0</v>
      </c>
      <c r="E167">
        <f t="shared" si="17"/>
        <v>0</v>
      </c>
      <c r="F167">
        <f t="shared" si="15"/>
        <v>0</v>
      </c>
    </row>
    <row r="168" spans="1:6" x14ac:dyDescent="0.25">
      <c r="A168">
        <f t="shared" si="16"/>
        <v>3200</v>
      </c>
      <c r="C168">
        <f t="shared" si="13"/>
        <v>0</v>
      </c>
      <c r="D168">
        <f t="shared" si="14"/>
        <v>0</v>
      </c>
      <c r="E168">
        <f t="shared" si="17"/>
        <v>0</v>
      </c>
      <c r="F168">
        <f t="shared" si="15"/>
        <v>0</v>
      </c>
    </row>
    <row r="169" spans="1:6" x14ac:dyDescent="0.25">
      <c r="A169">
        <f t="shared" si="16"/>
        <v>3300</v>
      </c>
      <c r="C169">
        <f t="shared" si="13"/>
        <v>0</v>
      </c>
      <c r="D169">
        <f t="shared" si="14"/>
        <v>0</v>
      </c>
      <c r="E169">
        <f t="shared" si="17"/>
        <v>0</v>
      </c>
      <c r="F169">
        <f t="shared" si="15"/>
        <v>0</v>
      </c>
    </row>
    <row r="170" spans="1:6" x14ac:dyDescent="0.25">
      <c r="A170">
        <f t="shared" si="16"/>
        <v>3400</v>
      </c>
      <c r="C170">
        <f t="shared" si="13"/>
        <v>0</v>
      </c>
      <c r="D170">
        <f t="shared" si="14"/>
        <v>0</v>
      </c>
      <c r="E170">
        <f t="shared" si="17"/>
        <v>0</v>
      </c>
      <c r="F170">
        <f t="shared" si="15"/>
        <v>0</v>
      </c>
    </row>
    <row r="171" spans="1:6" x14ac:dyDescent="0.25">
      <c r="A171">
        <f t="shared" si="16"/>
        <v>3500</v>
      </c>
      <c r="C171">
        <f t="shared" si="13"/>
        <v>0</v>
      </c>
      <c r="D171">
        <f t="shared" si="14"/>
        <v>0</v>
      </c>
      <c r="E171">
        <f t="shared" si="17"/>
        <v>0</v>
      </c>
      <c r="F171">
        <f t="shared" si="15"/>
        <v>0</v>
      </c>
    </row>
    <row r="172" spans="1:6" x14ac:dyDescent="0.25">
      <c r="A172">
        <f t="shared" si="16"/>
        <v>3600</v>
      </c>
      <c r="C172">
        <f t="shared" si="13"/>
        <v>0</v>
      </c>
      <c r="D172">
        <f t="shared" si="14"/>
        <v>0</v>
      </c>
      <c r="E172">
        <f t="shared" si="17"/>
        <v>0</v>
      </c>
      <c r="F172">
        <f t="shared" si="15"/>
        <v>0</v>
      </c>
    </row>
    <row r="173" spans="1:6" x14ac:dyDescent="0.25">
      <c r="A173">
        <f t="shared" si="16"/>
        <v>3700</v>
      </c>
      <c r="C173">
        <f t="shared" si="13"/>
        <v>0</v>
      </c>
      <c r="D173">
        <f t="shared" si="14"/>
        <v>0</v>
      </c>
      <c r="E173">
        <f t="shared" si="17"/>
        <v>0</v>
      </c>
      <c r="F173">
        <f t="shared" si="15"/>
        <v>0</v>
      </c>
    </row>
    <row r="174" spans="1:6" x14ac:dyDescent="0.25">
      <c r="A174">
        <f t="shared" si="16"/>
        <v>3800</v>
      </c>
      <c r="C174">
        <f t="shared" si="13"/>
        <v>0</v>
      </c>
      <c r="D174">
        <f t="shared" si="14"/>
        <v>0</v>
      </c>
      <c r="E174">
        <f t="shared" si="17"/>
        <v>0</v>
      </c>
      <c r="F174">
        <f t="shared" si="15"/>
        <v>0</v>
      </c>
    </row>
    <row r="175" spans="1:6" x14ac:dyDescent="0.25">
      <c r="A175">
        <f t="shared" si="16"/>
        <v>3900</v>
      </c>
      <c r="C175">
        <f t="shared" si="13"/>
        <v>0</v>
      </c>
      <c r="D175">
        <f t="shared" si="14"/>
        <v>0</v>
      </c>
      <c r="E175">
        <f t="shared" si="17"/>
        <v>0</v>
      </c>
      <c r="F175">
        <f t="shared" si="15"/>
        <v>0</v>
      </c>
    </row>
    <row r="176" spans="1:6" x14ac:dyDescent="0.25">
      <c r="A176">
        <f t="shared" si="16"/>
        <v>4000</v>
      </c>
      <c r="C176">
        <f t="shared" si="13"/>
        <v>0</v>
      </c>
      <c r="D176">
        <f t="shared" si="14"/>
        <v>0</v>
      </c>
      <c r="E176">
        <f t="shared" si="17"/>
        <v>0</v>
      </c>
      <c r="F176">
        <f t="shared" si="15"/>
        <v>0</v>
      </c>
    </row>
    <row r="177" spans="1:6" x14ac:dyDescent="0.25">
      <c r="A177">
        <f t="shared" si="16"/>
        <v>4100</v>
      </c>
      <c r="C177">
        <f t="shared" si="13"/>
        <v>0</v>
      </c>
      <c r="D177">
        <f t="shared" si="14"/>
        <v>0</v>
      </c>
      <c r="E177">
        <f t="shared" si="17"/>
        <v>0</v>
      </c>
      <c r="F177">
        <f t="shared" si="15"/>
        <v>0</v>
      </c>
    </row>
    <row r="178" spans="1:6" x14ac:dyDescent="0.25">
      <c r="A178">
        <f t="shared" si="16"/>
        <v>4200</v>
      </c>
      <c r="C178">
        <f t="shared" si="13"/>
        <v>0</v>
      </c>
      <c r="D178">
        <f t="shared" si="14"/>
        <v>0</v>
      </c>
      <c r="E178">
        <f t="shared" si="17"/>
        <v>0</v>
      </c>
      <c r="F178">
        <f t="shared" si="15"/>
        <v>0</v>
      </c>
    </row>
    <row r="179" spans="1:6" x14ac:dyDescent="0.25">
      <c r="A179">
        <f t="shared" si="16"/>
        <v>4300</v>
      </c>
      <c r="C179">
        <f t="shared" si="13"/>
        <v>0</v>
      </c>
      <c r="D179">
        <f t="shared" si="14"/>
        <v>0</v>
      </c>
      <c r="E179">
        <f t="shared" si="17"/>
        <v>0</v>
      </c>
      <c r="F179">
        <f t="shared" si="15"/>
        <v>0</v>
      </c>
    </row>
    <row r="180" spans="1:6" x14ac:dyDescent="0.25">
      <c r="A180">
        <f t="shared" si="16"/>
        <v>4400</v>
      </c>
      <c r="C180">
        <f t="shared" si="13"/>
        <v>0</v>
      </c>
      <c r="D180">
        <f t="shared" si="14"/>
        <v>0</v>
      </c>
      <c r="E180">
        <f t="shared" si="17"/>
        <v>0</v>
      </c>
      <c r="F180">
        <f t="shared" si="15"/>
        <v>0</v>
      </c>
    </row>
    <row r="181" spans="1:6" x14ac:dyDescent="0.25">
      <c r="A181">
        <f t="shared" si="16"/>
        <v>4500</v>
      </c>
      <c r="C181">
        <f t="shared" si="13"/>
        <v>0</v>
      </c>
      <c r="D181">
        <f t="shared" si="14"/>
        <v>0</v>
      </c>
      <c r="E181">
        <f t="shared" si="17"/>
        <v>0</v>
      </c>
      <c r="F181">
        <f t="shared" si="15"/>
        <v>0</v>
      </c>
    </row>
    <row r="182" spans="1:6" x14ac:dyDescent="0.25">
      <c r="A182">
        <f t="shared" si="16"/>
        <v>4600</v>
      </c>
      <c r="C182">
        <f t="shared" si="13"/>
        <v>0</v>
      </c>
      <c r="D182">
        <f t="shared" si="14"/>
        <v>0</v>
      </c>
      <c r="E182">
        <f t="shared" si="17"/>
        <v>0</v>
      </c>
      <c r="F182">
        <f t="shared" si="15"/>
        <v>0</v>
      </c>
    </row>
    <row r="183" spans="1:6" x14ac:dyDescent="0.25">
      <c r="A183">
        <f t="shared" si="16"/>
        <v>4700</v>
      </c>
      <c r="C183">
        <f t="shared" si="13"/>
        <v>0</v>
      </c>
      <c r="D183">
        <f t="shared" si="14"/>
        <v>0</v>
      </c>
      <c r="E183">
        <f t="shared" si="17"/>
        <v>0</v>
      </c>
      <c r="F183">
        <f t="shared" si="15"/>
        <v>0</v>
      </c>
    </row>
    <row r="184" spans="1:6" x14ac:dyDescent="0.25">
      <c r="A184">
        <f t="shared" si="16"/>
        <v>4800</v>
      </c>
      <c r="C184">
        <f t="shared" si="13"/>
        <v>0</v>
      </c>
      <c r="D184">
        <f t="shared" si="14"/>
        <v>0</v>
      </c>
      <c r="E184">
        <f t="shared" si="17"/>
        <v>0</v>
      </c>
      <c r="F184">
        <f t="shared" si="15"/>
        <v>0</v>
      </c>
    </row>
    <row r="185" spans="1:6" x14ac:dyDescent="0.25">
      <c r="A185">
        <f t="shared" si="16"/>
        <v>4900</v>
      </c>
      <c r="C185">
        <f t="shared" si="13"/>
        <v>0</v>
      </c>
      <c r="D185">
        <f t="shared" si="14"/>
        <v>0</v>
      </c>
      <c r="E185">
        <f t="shared" si="17"/>
        <v>0</v>
      </c>
      <c r="F185">
        <f t="shared" si="15"/>
        <v>0</v>
      </c>
    </row>
    <row r="186" spans="1:6" x14ac:dyDescent="0.25">
      <c r="A186">
        <f t="shared" si="16"/>
        <v>5000</v>
      </c>
      <c r="C186">
        <f t="shared" si="13"/>
        <v>0</v>
      </c>
      <c r="D186">
        <f t="shared" si="14"/>
        <v>0</v>
      </c>
      <c r="E186">
        <f t="shared" si="17"/>
        <v>0</v>
      </c>
      <c r="F186">
        <f t="shared" si="15"/>
        <v>0</v>
      </c>
    </row>
    <row r="187" spans="1:6" x14ac:dyDescent="0.25">
      <c r="A187">
        <f t="shared" si="16"/>
        <v>5100</v>
      </c>
      <c r="C187">
        <f t="shared" si="13"/>
        <v>0</v>
      </c>
      <c r="D187">
        <f t="shared" si="14"/>
        <v>0</v>
      </c>
      <c r="E187">
        <f t="shared" si="17"/>
        <v>0</v>
      </c>
      <c r="F187">
        <f t="shared" si="15"/>
        <v>0</v>
      </c>
    </row>
    <row r="188" spans="1:6" x14ac:dyDescent="0.25">
      <c r="A188">
        <f t="shared" si="16"/>
        <v>5200</v>
      </c>
      <c r="C188">
        <f t="shared" si="13"/>
        <v>0</v>
      </c>
      <c r="D188">
        <f t="shared" si="14"/>
        <v>0</v>
      </c>
      <c r="E188">
        <f t="shared" si="17"/>
        <v>0</v>
      </c>
      <c r="F188">
        <f t="shared" si="15"/>
        <v>0</v>
      </c>
    </row>
    <row r="189" spans="1:6" x14ac:dyDescent="0.25">
      <c r="A189">
        <f t="shared" si="16"/>
        <v>5300</v>
      </c>
      <c r="C189">
        <f t="shared" si="13"/>
        <v>0</v>
      </c>
      <c r="D189">
        <f t="shared" si="14"/>
        <v>0</v>
      </c>
      <c r="E189">
        <f t="shared" si="17"/>
        <v>0</v>
      </c>
      <c r="F189">
        <f t="shared" si="15"/>
        <v>0</v>
      </c>
    </row>
    <row r="190" spans="1:6" x14ac:dyDescent="0.25">
      <c r="A190">
        <f t="shared" si="16"/>
        <v>5400</v>
      </c>
      <c r="C190">
        <f t="shared" si="13"/>
        <v>0</v>
      </c>
      <c r="D190">
        <f t="shared" si="14"/>
        <v>0</v>
      </c>
      <c r="E190">
        <f t="shared" si="17"/>
        <v>0</v>
      </c>
      <c r="F190">
        <f t="shared" si="15"/>
        <v>0</v>
      </c>
    </row>
    <row r="191" spans="1:6" x14ac:dyDescent="0.25">
      <c r="A191">
        <f t="shared" si="16"/>
        <v>5500</v>
      </c>
      <c r="C191">
        <f t="shared" si="13"/>
        <v>0</v>
      </c>
      <c r="D191">
        <f t="shared" si="14"/>
        <v>0</v>
      </c>
      <c r="E191">
        <f t="shared" si="17"/>
        <v>0</v>
      </c>
      <c r="F191">
        <f t="shared" si="15"/>
        <v>0</v>
      </c>
    </row>
    <row r="192" spans="1:6" x14ac:dyDescent="0.25">
      <c r="A192">
        <f t="shared" si="16"/>
        <v>5600</v>
      </c>
      <c r="C192">
        <f t="shared" si="13"/>
        <v>0</v>
      </c>
      <c r="D192">
        <f t="shared" si="14"/>
        <v>0</v>
      </c>
      <c r="E192">
        <f t="shared" si="17"/>
        <v>0</v>
      </c>
      <c r="F192">
        <f t="shared" si="15"/>
        <v>0</v>
      </c>
    </row>
    <row r="193" spans="1:7" x14ac:dyDescent="0.25">
      <c r="A193">
        <f t="shared" si="16"/>
        <v>5700</v>
      </c>
      <c r="C193">
        <f t="shared" si="13"/>
        <v>0</v>
      </c>
      <c r="D193">
        <f t="shared" si="14"/>
        <v>0</v>
      </c>
      <c r="E193">
        <f t="shared" si="17"/>
        <v>0</v>
      </c>
      <c r="F193">
        <f t="shared" si="15"/>
        <v>0</v>
      </c>
    </row>
    <row r="194" spans="1:7" x14ac:dyDescent="0.25">
      <c r="A194">
        <f t="shared" si="16"/>
        <v>5800</v>
      </c>
      <c r="C194">
        <f t="shared" si="13"/>
        <v>0</v>
      </c>
      <c r="D194">
        <f t="shared" si="14"/>
        <v>0</v>
      </c>
      <c r="E194">
        <f t="shared" si="17"/>
        <v>0</v>
      </c>
      <c r="F194">
        <f t="shared" si="15"/>
        <v>0</v>
      </c>
    </row>
    <row r="195" spans="1:7" x14ac:dyDescent="0.25">
      <c r="A195">
        <f t="shared" si="16"/>
        <v>5900</v>
      </c>
      <c r="C195">
        <f t="shared" si="13"/>
        <v>0</v>
      </c>
      <c r="D195">
        <f t="shared" si="14"/>
        <v>0</v>
      </c>
      <c r="E195">
        <f t="shared" si="17"/>
        <v>0</v>
      </c>
      <c r="F195">
        <f t="shared" si="15"/>
        <v>0</v>
      </c>
    </row>
    <row r="196" spans="1:7" x14ac:dyDescent="0.25">
      <c r="A196">
        <f t="shared" si="16"/>
        <v>6000</v>
      </c>
      <c r="C196">
        <f t="shared" si="13"/>
        <v>0</v>
      </c>
      <c r="D196">
        <f t="shared" si="14"/>
        <v>0</v>
      </c>
      <c r="E196">
        <f t="shared" si="17"/>
        <v>0</v>
      </c>
      <c r="F196">
        <f t="shared" si="15"/>
        <v>0</v>
      </c>
    </row>
    <row r="200" spans="1:7" x14ac:dyDescent="0.25">
      <c r="A200" t="s">
        <v>11</v>
      </c>
    </row>
    <row r="201" spans="1:7" x14ac:dyDescent="0.25">
      <c r="A201" t="s">
        <v>1</v>
      </c>
      <c r="B201" t="s">
        <v>3</v>
      </c>
      <c r="C201" t="s">
        <v>6</v>
      </c>
      <c r="D201" t="s">
        <v>4</v>
      </c>
      <c r="E201" t="s">
        <v>8</v>
      </c>
      <c r="F201" t="s">
        <v>7</v>
      </c>
      <c r="G201">
        <f>AVERAGE(E233:E243)</f>
        <v>0</v>
      </c>
    </row>
    <row r="202" spans="1:7" x14ac:dyDescent="0.25">
      <c r="A202">
        <v>0</v>
      </c>
      <c r="C202">
        <f>(B202*G$1)</f>
        <v>0</v>
      </c>
      <c r="D202">
        <f>C202/B$1</f>
        <v>0</v>
      </c>
      <c r="E202">
        <v>0</v>
      </c>
      <c r="F202">
        <v>0</v>
      </c>
    </row>
    <row r="203" spans="1:7" x14ac:dyDescent="0.25">
      <c r="A203">
        <f>A202 + B$1</f>
        <v>100</v>
      </c>
      <c r="C203">
        <f t="shared" ref="C203:C262" si="18">(B203*G$1)</f>
        <v>0</v>
      </c>
      <c r="D203">
        <f t="shared" ref="D203:D262" si="19">C203/B$1</f>
        <v>0</v>
      </c>
      <c r="E203">
        <v>0</v>
      </c>
      <c r="F203">
        <f>F202 + C203</f>
        <v>0</v>
      </c>
    </row>
    <row r="204" spans="1:7" x14ac:dyDescent="0.25">
      <c r="A204">
        <f>A203 + B$1</f>
        <v>200</v>
      </c>
      <c r="C204">
        <f t="shared" si="18"/>
        <v>0</v>
      </c>
      <c r="D204">
        <f t="shared" si="19"/>
        <v>0</v>
      </c>
      <c r="E204">
        <f>(D204 + D203 + D202)/3</f>
        <v>0</v>
      </c>
      <c r="F204">
        <f t="shared" ref="F204:F262" si="20">F203 + C204</f>
        <v>0</v>
      </c>
    </row>
    <row r="205" spans="1:7" x14ac:dyDescent="0.25">
      <c r="A205">
        <f t="shared" ref="A205:A262" si="21">A204 + B$1</f>
        <v>300</v>
      </c>
      <c r="C205">
        <f t="shared" si="18"/>
        <v>0</v>
      </c>
      <c r="D205">
        <f t="shared" si="19"/>
        <v>0</v>
      </c>
      <c r="E205">
        <f t="shared" ref="E205:E262" si="22">(D205 + D204 + D203)/3</f>
        <v>0</v>
      </c>
      <c r="F205">
        <f t="shared" si="20"/>
        <v>0</v>
      </c>
    </row>
    <row r="206" spans="1:7" x14ac:dyDescent="0.25">
      <c r="A206">
        <f t="shared" si="21"/>
        <v>400</v>
      </c>
      <c r="C206">
        <f t="shared" si="18"/>
        <v>0</v>
      </c>
      <c r="D206">
        <f t="shared" si="19"/>
        <v>0</v>
      </c>
      <c r="E206">
        <f t="shared" si="22"/>
        <v>0</v>
      </c>
      <c r="F206">
        <f t="shared" si="20"/>
        <v>0</v>
      </c>
    </row>
    <row r="207" spans="1:7" x14ac:dyDescent="0.25">
      <c r="A207">
        <f t="shared" si="21"/>
        <v>500</v>
      </c>
      <c r="C207">
        <f t="shared" si="18"/>
        <v>0</v>
      </c>
      <c r="D207">
        <f t="shared" si="19"/>
        <v>0</v>
      </c>
      <c r="E207">
        <f t="shared" si="22"/>
        <v>0</v>
      </c>
      <c r="F207">
        <f t="shared" si="20"/>
        <v>0</v>
      </c>
    </row>
    <row r="208" spans="1:7" x14ac:dyDescent="0.25">
      <c r="A208">
        <f t="shared" si="21"/>
        <v>600</v>
      </c>
      <c r="C208">
        <f t="shared" si="18"/>
        <v>0</v>
      </c>
      <c r="D208">
        <f t="shared" si="19"/>
        <v>0</v>
      </c>
      <c r="E208">
        <f t="shared" si="22"/>
        <v>0</v>
      </c>
      <c r="F208">
        <f t="shared" si="20"/>
        <v>0</v>
      </c>
    </row>
    <row r="209" spans="1:6" x14ac:dyDescent="0.25">
      <c r="A209">
        <f t="shared" si="21"/>
        <v>700</v>
      </c>
      <c r="C209">
        <f t="shared" si="18"/>
        <v>0</v>
      </c>
      <c r="D209">
        <f t="shared" si="19"/>
        <v>0</v>
      </c>
      <c r="E209">
        <f t="shared" si="22"/>
        <v>0</v>
      </c>
      <c r="F209">
        <f t="shared" si="20"/>
        <v>0</v>
      </c>
    </row>
    <row r="210" spans="1:6" x14ac:dyDescent="0.25">
      <c r="A210">
        <f t="shared" si="21"/>
        <v>800</v>
      </c>
      <c r="C210">
        <f t="shared" si="18"/>
        <v>0</v>
      </c>
      <c r="D210">
        <f t="shared" si="19"/>
        <v>0</v>
      </c>
      <c r="E210">
        <f t="shared" si="22"/>
        <v>0</v>
      </c>
      <c r="F210">
        <f t="shared" si="20"/>
        <v>0</v>
      </c>
    </row>
    <row r="211" spans="1:6" x14ac:dyDescent="0.25">
      <c r="A211">
        <f t="shared" si="21"/>
        <v>900</v>
      </c>
      <c r="C211">
        <f t="shared" si="18"/>
        <v>0</v>
      </c>
      <c r="D211">
        <f t="shared" si="19"/>
        <v>0</v>
      </c>
      <c r="E211">
        <f t="shared" si="22"/>
        <v>0</v>
      </c>
      <c r="F211">
        <f t="shared" si="20"/>
        <v>0</v>
      </c>
    </row>
    <row r="212" spans="1:6" x14ac:dyDescent="0.25">
      <c r="A212">
        <f t="shared" si="21"/>
        <v>1000</v>
      </c>
      <c r="C212">
        <f t="shared" si="18"/>
        <v>0</v>
      </c>
      <c r="D212">
        <f t="shared" si="19"/>
        <v>0</v>
      </c>
      <c r="E212">
        <f t="shared" si="22"/>
        <v>0</v>
      </c>
      <c r="F212">
        <f t="shared" si="20"/>
        <v>0</v>
      </c>
    </row>
    <row r="213" spans="1:6" x14ac:dyDescent="0.25">
      <c r="A213">
        <f t="shared" si="21"/>
        <v>1100</v>
      </c>
      <c r="C213">
        <f t="shared" si="18"/>
        <v>0</v>
      </c>
      <c r="D213">
        <f t="shared" si="19"/>
        <v>0</v>
      </c>
      <c r="E213">
        <f t="shared" si="22"/>
        <v>0</v>
      </c>
      <c r="F213">
        <f t="shared" si="20"/>
        <v>0</v>
      </c>
    </row>
    <row r="214" spans="1:6" x14ac:dyDescent="0.25">
      <c r="A214">
        <f t="shared" si="21"/>
        <v>1200</v>
      </c>
      <c r="C214">
        <f t="shared" si="18"/>
        <v>0</v>
      </c>
      <c r="D214">
        <f t="shared" si="19"/>
        <v>0</v>
      </c>
      <c r="E214">
        <f t="shared" si="22"/>
        <v>0</v>
      </c>
      <c r="F214">
        <f t="shared" si="20"/>
        <v>0</v>
      </c>
    </row>
    <row r="215" spans="1:6" x14ac:dyDescent="0.25">
      <c r="A215">
        <f t="shared" si="21"/>
        <v>1300</v>
      </c>
      <c r="C215">
        <f t="shared" si="18"/>
        <v>0</v>
      </c>
      <c r="D215">
        <f t="shared" si="19"/>
        <v>0</v>
      </c>
      <c r="E215">
        <f t="shared" si="22"/>
        <v>0</v>
      </c>
      <c r="F215">
        <f t="shared" si="20"/>
        <v>0</v>
      </c>
    </row>
    <row r="216" spans="1:6" x14ac:dyDescent="0.25">
      <c r="A216">
        <f t="shared" si="21"/>
        <v>1400</v>
      </c>
      <c r="C216">
        <f t="shared" si="18"/>
        <v>0</v>
      </c>
      <c r="D216">
        <f t="shared" si="19"/>
        <v>0</v>
      </c>
      <c r="E216">
        <f t="shared" si="22"/>
        <v>0</v>
      </c>
      <c r="F216">
        <f t="shared" si="20"/>
        <v>0</v>
      </c>
    </row>
    <row r="217" spans="1:6" x14ac:dyDescent="0.25">
      <c r="A217">
        <f t="shared" si="21"/>
        <v>1500</v>
      </c>
      <c r="C217">
        <f t="shared" si="18"/>
        <v>0</v>
      </c>
      <c r="D217">
        <f t="shared" si="19"/>
        <v>0</v>
      </c>
      <c r="E217">
        <f t="shared" si="22"/>
        <v>0</v>
      </c>
      <c r="F217">
        <f t="shared" si="20"/>
        <v>0</v>
      </c>
    </row>
    <row r="218" spans="1:6" x14ac:dyDescent="0.25">
      <c r="A218">
        <f t="shared" si="21"/>
        <v>1600</v>
      </c>
      <c r="C218">
        <f t="shared" si="18"/>
        <v>0</v>
      </c>
      <c r="D218">
        <f t="shared" si="19"/>
        <v>0</v>
      </c>
      <c r="E218">
        <f t="shared" si="22"/>
        <v>0</v>
      </c>
      <c r="F218">
        <f t="shared" si="20"/>
        <v>0</v>
      </c>
    </row>
    <row r="219" spans="1:6" x14ac:dyDescent="0.25">
      <c r="A219">
        <f t="shared" si="21"/>
        <v>1700</v>
      </c>
      <c r="C219">
        <f t="shared" si="18"/>
        <v>0</v>
      </c>
      <c r="D219">
        <f t="shared" si="19"/>
        <v>0</v>
      </c>
      <c r="E219">
        <f t="shared" si="22"/>
        <v>0</v>
      </c>
      <c r="F219">
        <f t="shared" si="20"/>
        <v>0</v>
      </c>
    </row>
    <row r="220" spans="1:6" x14ac:dyDescent="0.25">
      <c r="A220">
        <f t="shared" si="21"/>
        <v>1800</v>
      </c>
      <c r="C220">
        <f t="shared" si="18"/>
        <v>0</v>
      </c>
      <c r="D220">
        <f t="shared" si="19"/>
        <v>0</v>
      </c>
      <c r="E220">
        <f t="shared" si="22"/>
        <v>0</v>
      </c>
      <c r="F220">
        <f t="shared" si="20"/>
        <v>0</v>
      </c>
    </row>
    <row r="221" spans="1:6" x14ac:dyDescent="0.25">
      <c r="A221">
        <f t="shared" si="21"/>
        <v>1900</v>
      </c>
      <c r="C221">
        <f t="shared" si="18"/>
        <v>0</v>
      </c>
      <c r="D221">
        <f t="shared" si="19"/>
        <v>0</v>
      </c>
      <c r="E221">
        <f t="shared" si="22"/>
        <v>0</v>
      </c>
      <c r="F221">
        <f t="shared" si="20"/>
        <v>0</v>
      </c>
    </row>
    <row r="222" spans="1:6" x14ac:dyDescent="0.25">
      <c r="A222">
        <f t="shared" si="21"/>
        <v>2000</v>
      </c>
      <c r="C222">
        <f t="shared" si="18"/>
        <v>0</v>
      </c>
      <c r="D222">
        <f t="shared" si="19"/>
        <v>0</v>
      </c>
      <c r="E222">
        <f t="shared" si="22"/>
        <v>0</v>
      </c>
      <c r="F222">
        <f t="shared" si="20"/>
        <v>0</v>
      </c>
    </row>
    <row r="223" spans="1:6" x14ac:dyDescent="0.25">
      <c r="A223">
        <f t="shared" si="21"/>
        <v>2100</v>
      </c>
      <c r="C223">
        <f t="shared" si="18"/>
        <v>0</v>
      </c>
      <c r="D223">
        <f t="shared" si="19"/>
        <v>0</v>
      </c>
      <c r="E223">
        <f t="shared" si="22"/>
        <v>0</v>
      </c>
      <c r="F223">
        <f t="shared" si="20"/>
        <v>0</v>
      </c>
    </row>
    <row r="224" spans="1:6" x14ac:dyDescent="0.25">
      <c r="A224">
        <f t="shared" si="21"/>
        <v>2200</v>
      </c>
      <c r="C224">
        <f t="shared" si="18"/>
        <v>0</v>
      </c>
      <c r="D224">
        <f t="shared" si="19"/>
        <v>0</v>
      </c>
      <c r="E224">
        <f t="shared" si="22"/>
        <v>0</v>
      </c>
      <c r="F224">
        <f t="shared" si="20"/>
        <v>0</v>
      </c>
    </row>
    <row r="225" spans="1:6" x14ac:dyDescent="0.25">
      <c r="A225">
        <f t="shared" si="21"/>
        <v>2300</v>
      </c>
      <c r="C225">
        <f t="shared" si="18"/>
        <v>0</v>
      </c>
      <c r="D225">
        <f t="shared" si="19"/>
        <v>0</v>
      </c>
      <c r="E225">
        <f t="shared" si="22"/>
        <v>0</v>
      </c>
      <c r="F225">
        <f t="shared" si="20"/>
        <v>0</v>
      </c>
    </row>
    <row r="226" spans="1:6" x14ac:dyDescent="0.25">
      <c r="A226">
        <f t="shared" si="21"/>
        <v>2400</v>
      </c>
      <c r="C226">
        <f t="shared" si="18"/>
        <v>0</v>
      </c>
      <c r="D226">
        <f t="shared" si="19"/>
        <v>0</v>
      </c>
      <c r="E226">
        <f t="shared" si="22"/>
        <v>0</v>
      </c>
      <c r="F226">
        <f t="shared" si="20"/>
        <v>0</v>
      </c>
    </row>
    <row r="227" spans="1:6" x14ac:dyDescent="0.25">
      <c r="A227">
        <f t="shared" si="21"/>
        <v>2500</v>
      </c>
      <c r="C227">
        <f t="shared" si="18"/>
        <v>0</v>
      </c>
      <c r="D227">
        <f t="shared" si="19"/>
        <v>0</v>
      </c>
      <c r="E227">
        <f t="shared" si="22"/>
        <v>0</v>
      </c>
      <c r="F227">
        <f t="shared" si="20"/>
        <v>0</v>
      </c>
    </row>
    <row r="228" spans="1:6" x14ac:dyDescent="0.25">
      <c r="A228">
        <f t="shared" si="21"/>
        <v>2600</v>
      </c>
      <c r="C228">
        <f t="shared" si="18"/>
        <v>0</v>
      </c>
      <c r="D228">
        <f t="shared" si="19"/>
        <v>0</v>
      </c>
      <c r="E228">
        <f t="shared" si="22"/>
        <v>0</v>
      </c>
      <c r="F228">
        <f t="shared" si="20"/>
        <v>0</v>
      </c>
    </row>
    <row r="229" spans="1:6" x14ac:dyDescent="0.25">
      <c r="A229">
        <f t="shared" si="21"/>
        <v>2700</v>
      </c>
      <c r="C229">
        <f t="shared" si="18"/>
        <v>0</v>
      </c>
      <c r="D229">
        <f t="shared" si="19"/>
        <v>0</v>
      </c>
      <c r="E229">
        <f t="shared" si="22"/>
        <v>0</v>
      </c>
      <c r="F229">
        <f t="shared" si="20"/>
        <v>0</v>
      </c>
    </row>
    <row r="230" spans="1:6" x14ac:dyDescent="0.25">
      <c r="A230">
        <f t="shared" si="21"/>
        <v>2800</v>
      </c>
      <c r="C230">
        <f t="shared" si="18"/>
        <v>0</v>
      </c>
      <c r="D230">
        <f t="shared" si="19"/>
        <v>0</v>
      </c>
      <c r="E230">
        <f t="shared" si="22"/>
        <v>0</v>
      </c>
      <c r="F230">
        <f t="shared" si="20"/>
        <v>0</v>
      </c>
    </row>
    <row r="231" spans="1:6" x14ac:dyDescent="0.25">
      <c r="A231">
        <f t="shared" si="21"/>
        <v>2900</v>
      </c>
      <c r="C231">
        <f t="shared" si="18"/>
        <v>0</v>
      </c>
      <c r="D231">
        <f t="shared" si="19"/>
        <v>0</v>
      </c>
      <c r="E231">
        <f t="shared" si="22"/>
        <v>0</v>
      </c>
      <c r="F231">
        <f t="shared" si="20"/>
        <v>0</v>
      </c>
    </row>
    <row r="232" spans="1:6" x14ac:dyDescent="0.25">
      <c r="A232">
        <f t="shared" si="21"/>
        <v>3000</v>
      </c>
      <c r="C232">
        <f t="shared" si="18"/>
        <v>0</v>
      </c>
      <c r="D232">
        <f t="shared" si="19"/>
        <v>0</v>
      </c>
      <c r="E232">
        <f t="shared" si="22"/>
        <v>0</v>
      </c>
      <c r="F232">
        <f t="shared" si="20"/>
        <v>0</v>
      </c>
    </row>
    <row r="233" spans="1:6" x14ac:dyDescent="0.25">
      <c r="A233">
        <f t="shared" si="21"/>
        <v>3100</v>
      </c>
      <c r="C233">
        <f t="shared" si="18"/>
        <v>0</v>
      </c>
      <c r="D233">
        <f t="shared" si="19"/>
        <v>0</v>
      </c>
      <c r="E233">
        <f t="shared" si="22"/>
        <v>0</v>
      </c>
      <c r="F233">
        <f t="shared" si="20"/>
        <v>0</v>
      </c>
    </row>
    <row r="234" spans="1:6" x14ac:dyDescent="0.25">
      <c r="A234">
        <f t="shared" si="21"/>
        <v>3200</v>
      </c>
      <c r="C234">
        <f t="shared" si="18"/>
        <v>0</v>
      </c>
      <c r="D234">
        <f t="shared" si="19"/>
        <v>0</v>
      </c>
      <c r="E234">
        <f t="shared" si="22"/>
        <v>0</v>
      </c>
      <c r="F234">
        <f t="shared" si="20"/>
        <v>0</v>
      </c>
    </row>
    <row r="235" spans="1:6" x14ac:dyDescent="0.25">
      <c r="A235">
        <f t="shared" si="21"/>
        <v>3300</v>
      </c>
      <c r="C235">
        <f t="shared" si="18"/>
        <v>0</v>
      </c>
      <c r="D235">
        <f t="shared" si="19"/>
        <v>0</v>
      </c>
      <c r="E235">
        <f t="shared" si="22"/>
        <v>0</v>
      </c>
      <c r="F235">
        <f t="shared" si="20"/>
        <v>0</v>
      </c>
    </row>
    <row r="236" spans="1:6" x14ac:dyDescent="0.25">
      <c r="A236">
        <f t="shared" si="21"/>
        <v>3400</v>
      </c>
      <c r="C236">
        <f t="shared" si="18"/>
        <v>0</v>
      </c>
      <c r="D236">
        <f t="shared" si="19"/>
        <v>0</v>
      </c>
      <c r="E236">
        <f t="shared" si="22"/>
        <v>0</v>
      </c>
      <c r="F236">
        <f t="shared" si="20"/>
        <v>0</v>
      </c>
    </row>
    <row r="237" spans="1:6" x14ac:dyDescent="0.25">
      <c r="A237">
        <f t="shared" si="21"/>
        <v>3500</v>
      </c>
      <c r="C237">
        <f t="shared" si="18"/>
        <v>0</v>
      </c>
      <c r="D237">
        <f t="shared" si="19"/>
        <v>0</v>
      </c>
      <c r="E237">
        <f t="shared" si="22"/>
        <v>0</v>
      </c>
      <c r="F237">
        <f t="shared" si="20"/>
        <v>0</v>
      </c>
    </row>
    <row r="238" spans="1:6" x14ac:dyDescent="0.25">
      <c r="A238">
        <f t="shared" si="21"/>
        <v>3600</v>
      </c>
      <c r="C238">
        <f t="shared" si="18"/>
        <v>0</v>
      </c>
      <c r="D238">
        <f t="shared" si="19"/>
        <v>0</v>
      </c>
      <c r="E238">
        <f t="shared" si="22"/>
        <v>0</v>
      </c>
      <c r="F238">
        <f t="shared" si="20"/>
        <v>0</v>
      </c>
    </row>
    <row r="239" spans="1:6" x14ac:dyDescent="0.25">
      <c r="A239">
        <f t="shared" si="21"/>
        <v>3700</v>
      </c>
      <c r="C239">
        <f t="shared" si="18"/>
        <v>0</v>
      </c>
      <c r="D239">
        <f t="shared" si="19"/>
        <v>0</v>
      </c>
      <c r="E239">
        <f t="shared" si="22"/>
        <v>0</v>
      </c>
      <c r="F239">
        <f t="shared" si="20"/>
        <v>0</v>
      </c>
    </row>
    <row r="240" spans="1:6" x14ac:dyDescent="0.25">
      <c r="A240">
        <f t="shared" si="21"/>
        <v>3800</v>
      </c>
      <c r="C240">
        <f t="shared" si="18"/>
        <v>0</v>
      </c>
      <c r="D240">
        <f t="shared" si="19"/>
        <v>0</v>
      </c>
      <c r="E240">
        <f t="shared" si="22"/>
        <v>0</v>
      </c>
      <c r="F240">
        <f t="shared" si="20"/>
        <v>0</v>
      </c>
    </row>
    <row r="241" spans="1:6" x14ac:dyDescent="0.25">
      <c r="A241">
        <f t="shared" si="21"/>
        <v>3900</v>
      </c>
      <c r="C241">
        <f t="shared" si="18"/>
        <v>0</v>
      </c>
      <c r="D241">
        <f t="shared" si="19"/>
        <v>0</v>
      </c>
      <c r="E241">
        <f t="shared" si="22"/>
        <v>0</v>
      </c>
      <c r="F241">
        <f t="shared" si="20"/>
        <v>0</v>
      </c>
    </row>
    <row r="242" spans="1:6" x14ac:dyDescent="0.25">
      <c r="A242">
        <f t="shared" si="21"/>
        <v>4000</v>
      </c>
      <c r="C242">
        <f t="shared" si="18"/>
        <v>0</v>
      </c>
      <c r="D242">
        <f t="shared" si="19"/>
        <v>0</v>
      </c>
      <c r="E242">
        <f t="shared" si="22"/>
        <v>0</v>
      </c>
      <c r="F242">
        <f t="shared" si="20"/>
        <v>0</v>
      </c>
    </row>
    <row r="243" spans="1:6" x14ac:dyDescent="0.25">
      <c r="A243">
        <f t="shared" si="21"/>
        <v>4100</v>
      </c>
      <c r="C243">
        <f t="shared" si="18"/>
        <v>0</v>
      </c>
      <c r="D243">
        <f t="shared" si="19"/>
        <v>0</v>
      </c>
      <c r="E243">
        <f t="shared" si="22"/>
        <v>0</v>
      </c>
      <c r="F243">
        <f t="shared" si="20"/>
        <v>0</v>
      </c>
    </row>
    <row r="244" spans="1:6" x14ac:dyDescent="0.25">
      <c r="A244">
        <f t="shared" si="21"/>
        <v>4200</v>
      </c>
      <c r="C244">
        <f t="shared" si="18"/>
        <v>0</v>
      </c>
      <c r="D244">
        <f t="shared" si="19"/>
        <v>0</v>
      </c>
      <c r="E244">
        <f t="shared" si="22"/>
        <v>0</v>
      </c>
      <c r="F244">
        <f t="shared" si="20"/>
        <v>0</v>
      </c>
    </row>
    <row r="245" spans="1:6" x14ac:dyDescent="0.25">
      <c r="A245">
        <f t="shared" si="21"/>
        <v>4300</v>
      </c>
      <c r="C245">
        <f t="shared" si="18"/>
        <v>0</v>
      </c>
      <c r="D245">
        <f t="shared" si="19"/>
        <v>0</v>
      </c>
      <c r="E245">
        <f t="shared" si="22"/>
        <v>0</v>
      </c>
      <c r="F245">
        <f t="shared" si="20"/>
        <v>0</v>
      </c>
    </row>
    <row r="246" spans="1:6" x14ac:dyDescent="0.25">
      <c r="A246">
        <f t="shared" si="21"/>
        <v>4400</v>
      </c>
      <c r="C246">
        <f t="shared" si="18"/>
        <v>0</v>
      </c>
      <c r="D246">
        <f t="shared" si="19"/>
        <v>0</v>
      </c>
      <c r="E246">
        <f t="shared" si="22"/>
        <v>0</v>
      </c>
      <c r="F246">
        <f t="shared" si="20"/>
        <v>0</v>
      </c>
    </row>
    <row r="247" spans="1:6" x14ac:dyDescent="0.25">
      <c r="A247">
        <f t="shared" si="21"/>
        <v>4500</v>
      </c>
      <c r="C247">
        <f t="shared" si="18"/>
        <v>0</v>
      </c>
      <c r="D247">
        <f t="shared" si="19"/>
        <v>0</v>
      </c>
      <c r="E247">
        <f t="shared" si="22"/>
        <v>0</v>
      </c>
      <c r="F247">
        <f t="shared" si="20"/>
        <v>0</v>
      </c>
    </row>
    <row r="248" spans="1:6" x14ac:dyDescent="0.25">
      <c r="A248">
        <f t="shared" si="21"/>
        <v>4600</v>
      </c>
      <c r="C248">
        <f t="shared" si="18"/>
        <v>0</v>
      </c>
      <c r="D248">
        <f t="shared" si="19"/>
        <v>0</v>
      </c>
      <c r="E248">
        <f t="shared" si="22"/>
        <v>0</v>
      </c>
      <c r="F248">
        <f t="shared" si="20"/>
        <v>0</v>
      </c>
    </row>
    <row r="249" spans="1:6" x14ac:dyDescent="0.25">
      <c r="A249">
        <f t="shared" si="21"/>
        <v>4700</v>
      </c>
      <c r="C249">
        <f t="shared" si="18"/>
        <v>0</v>
      </c>
      <c r="D249">
        <f t="shared" si="19"/>
        <v>0</v>
      </c>
      <c r="E249">
        <f t="shared" si="22"/>
        <v>0</v>
      </c>
      <c r="F249">
        <f t="shared" si="20"/>
        <v>0</v>
      </c>
    </row>
    <row r="250" spans="1:6" x14ac:dyDescent="0.25">
      <c r="A250">
        <f t="shared" si="21"/>
        <v>4800</v>
      </c>
      <c r="C250">
        <f t="shared" si="18"/>
        <v>0</v>
      </c>
      <c r="D250">
        <f t="shared" si="19"/>
        <v>0</v>
      </c>
      <c r="E250">
        <f t="shared" si="22"/>
        <v>0</v>
      </c>
      <c r="F250">
        <f t="shared" si="20"/>
        <v>0</v>
      </c>
    </row>
    <row r="251" spans="1:6" x14ac:dyDescent="0.25">
      <c r="A251">
        <f t="shared" si="21"/>
        <v>4900</v>
      </c>
      <c r="C251">
        <f t="shared" si="18"/>
        <v>0</v>
      </c>
      <c r="D251">
        <f t="shared" si="19"/>
        <v>0</v>
      </c>
      <c r="E251">
        <f t="shared" si="22"/>
        <v>0</v>
      </c>
      <c r="F251">
        <f t="shared" si="20"/>
        <v>0</v>
      </c>
    </row>
    <row r="252" spans="1:6" x14ac:dyDescent="0.25">
      <c r="A252">
        <f t="shared" si="21"/>
        <v>5000</v>
      </c>
      <c r="C252">
        <f t="shared" si="18"/>
        <v>0</v>
      </c>
      <c r="D252">
        <f t="shared" si="19"/>
        <v>0</v>
      </c>
      <c r="E252">
        <f t="shared" si="22"/>
        <v>0</v>
      </c>
      <c r="F252">
        <f t="shared" si="20"/>
        <v>0</v>
      </c>
    </row>
    <row r="253" spans="1:6" x14ac:dyDescent="0.25">
      <c r="A253">
        <f t="shared" si="21"/>
        <v>5100</v>
      </c>
      <c r="C253">
        <f t="shared" si="18"/>
        <v>0</v>
      </c>
      <c r="D253">
        <f t="shared" si="19"/>
        <v>0</v>
      </c>
      <c r="E253">
        <f t="shared" si="22"/>
        <v>0</v>
      </c>
      <c r="F253">
        <f t="shared" si="20"/>
        <v>0</v>
      </c>
    </row>
    <row r="254" spans="1:6" x14ac:dyDescent="0.25">
      <c r="A254">
        <f t="shared" si="21"/>
        <v>5200</v>
      </c>
      <c r="C254">
        <f t="shared" si="18"/>
        <v>0</v>
      </c>
      <c r="D254">
        <f t="shared" si="19"/>
        <v>0</v>
      </c>
      <c r="E254">
        <f t="shared" si="22"/>
        <v>0</v>
      </c>
      <c r="F254">
        <f t="shared" si="20"/>
        <v>0</v>
      </c>
    </row>
    <row r="255" spans="1:6" x14ac:dyDescent="0.25">
      <c r="A255">
        <f t="shared" si="21"/>
        <v>5300</v>
      </c>
      <c r="C255">
        <f t="shared" si="18"/>
        <v>0</v>
      </c>
      <c r="D255">
        <f t="shared" si="19"/>
        <v>0</v>
      </c>
      <c r="E255">
        <f t="shared" si="22"/>
        <v>0</v>
      </c>
      <c r="F255">
        <f t="shared" si="20"/>
        <v>0</v>
      </c>
    </row>
    <row r="256" spans="1:6" x14ac:dyDescent="0.25">
      <c r="A256">
        <f t="shared" si="21"/>
        <v>5400</v>
      </c>
      <c r="C256">
        <f t="shared" si="18"/>
        <v>0</v>
      </c>
      <c r="D256">
        <f t="shared" si="19"/>
        <v>0</v>
      </c>
      <c r="E256">
        <f t="shared" si="22"/>
        <v>0</v>
      </c>
      <c r="F256">
        <f t="shared" si="20"/>
        <v>0</v>
      </c>
    </row>
    <row r="257" spans="1:6" x14ac:dyDescent="0.25">
      <c r="A257">
        <f t="shared" si="21"/>
        <v>5500</v>
      </c>
      <c r="C257">
        <f t="shared" si="18"/>
        <v>0</v>
      </c>
      <c r="D257">
        <f t="shared" si="19"/>
        <v>0</v>
      </c>
      <c r="E257">
        <f t="shared" si="22"/>
        <v>0</v>
      </c>
      <c r="F257">
        <f t="shared" si="20"/>
        <v>0</v>
      </c>
    </row>
    <row r="258" spans="1:6" x14ac:dyDescent="0.25">
      <c r="A258">
        <f t="shared" si="21"/>
        <v>5600</v>
      </c>
      <c r="C258">
        <f t="shared" si="18"/>
        <v>0</v>
      </c>
      <c r="D258">
        <f t="shared" si="19"/>
        <v>0</v>
      </c>
      <c r="E258">
        <f t="shared" si="22"/>
        <v>0</v>
      </c>
      <c r="F258">
        <f t="shared" si="20"/>
        <v>0</v>
      </c>
    </row>
    <row r="259" spans="1:6" x14ac:dyDescent="0.25">
      <c r="A259">
        <f t="shared" si="21"/>
        <v>5700</v>
      </c>
      <c r="C259">
        <f t="shared" si="18"/>
        <v>0</v>
      </c>
      <c r="D259">
        <f t="shared" si="19"/>
        <v>0</v>
      </c>
      <c r="E259">
        <f t="shared" si="22"/>
        <v>0</v>
      </c>
      <c r="F259">
        <f t="shared" si="20"/>
        <v>0</v>
      </c>
    </row>
    <row r="260" spans="1:6" x14ac:dyDescent="0.25">
      <c r="A260">
        <f t="shared" si="21"/>
        <v>5800</v>
      </c>
      <c r="C260">
        <f t="shared" si="18"/>
        <v>0</v>
      </c>
      <c r="D260">
        <f t="shared" si="19"/>
        <v>0</v>
      </c>
      <c r="E260">
        <f t="shared" si="22"/>
        <v>0</v>
      </c>
      <c r="F260">
        <f t="shared" si="20"/>
        <v>0</v>
      </c>
    </row>
    <row r="261" spans="1:6" x14ac:dyDescent="0.25">
      <c r="A261">
        <f t="shared" si="21"/>
        <v>5900</v>
      </c>
      <c r="C261">
        <f t="shared" si="18"/>
        <v>0</v>
      </c>
      <c r="D261">
        <f t="shared" si="19"/>
        <v>0</v>
      </c>
      <c r="E261">
        <f t="shared" si="22"/>
        <v>0</v>
      </c>
      <c r="F261">
        <f t="shared" si="20"/>
        <v>0</v>
      </c>
    </row>
    <row r="262" spans="1:6" x14ac:dyDescent="0.25">
      <c r="A262">
        <f t="shared" si="21"/>
        <v>6000</v>
      </c>
      <c r="C262">
        <f t="shared" si="18"/>
        <v>0</v>
      </c>
      <c r="D262">
        <f t="shared" si="19"/>
        <v>0</v>
      </c>
      <c r="E262">
        <f t="shared" si="22"/>
        <v>0</v>
      </c>
      <c r="F262">
        <f t="shared" si="20"/>
        <v>0</v>
      </c>
    </row>
  </sheetData>
  <mergeCells count="3">
    <mergeCell ref="E1:F1"/>
    <mergeCell ref="E2:F2"/>
    <mergeCell ref="E3: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328E6-3843-4858-A5BB-BF4C33B5567B}">
  <dimension ref="A1:U328"/>
  <sheetViews>
    <sheetView topLeftCell="G1" workbookViewId="0">
      <selection activeCell="V1" sqref="V1"/>
    </sheetView>
  </sheetViews>
  <sheetFormatPr defaultRowHeight="15" x14ac:dyDescent="0.25"/>
  <cols>
    <col min="2" max="2" width="12.85546875" customWidth="1"/>
    <col min="3" max="3" width="12.42578125" customWidth="1"/>
    <col min="4" max="4" width="12.140625" customWidth="1"/>
    <col min="5" max="5" width="18" customWidth="1"/>
    <col min="6" max="6" width="18.7109375" customWidth="1"/>
  </cols>
  <sheetData>
    <row r="1" spans="1:21" x14ac:dyDescent="0.25">
      <c r="A1" t="s">
        <v>0</v>
      </c>
      <c r="B1">
        <v>100</v>
      </c>
      <c r="C1" t="s">
        <v>2</v>
      </c>
      <c r="E1" s="1" t="s">
        <v>5</v>
      </c>
      <c r="F1" s="1"/>
      <c r="G1">
        <f xml:space="preserve"> (PI() * 62.4) * ((1/12)*(20/37))</f>
        <v>8.8304225938740135</v>
      </c>
      <c r="R1" t="s">
        <v>9</v>
      </c>
      <c r="S1" t="s">
        <v>10</v>
      </c>
      <c r="U1" t="s">
        <v>14</v>
      </c>
    </row>
    <row r="2" spans="1:21" x14ac:dyDescent="0.25">
      <c r="E2" s="1" t="s">
        <v>17</v>
      </c>
      <c r="F2" s="1"/>
      <c r="G2">
        <v>4</v>
      </c>
    </row>
    <row r="3" spans="1:21" x14ac:dyDescent="0.25">
      <c r="A3" t="s">
        <v>11</v>
      </c>
      <c r="E3" s="1" t="s">
        <v>18</v>
      </c>
      <c r="F3" s="1"/>
    </row>
    <row r="4" spans="1:21" x14ac:dyDescent="0.25">
      <c r="A4" t="s">
        <v>1</v>
      </c>
      <c r="B4" t="s">
        <v>3</v>
      </c>
      <c r="C4" t="s">
        <v>6</v>
      </c>
      <c r="D4" t="s">
        <v>4</v>
      </c>
      <c r="E4" t="s">
        <v>8</v>
      </c>
      <c r="F4" t="s">
        <v>7</v>
      </c>
      <c r="G4">
        <f>AVERAGE(E26:E46)</f>
        <v>0</v>
      </c>
      <c r="P4">
        <f>B200</f>
        <v>0</v>
      </c>
      <c r="Q4">
        <f>G201</f>
        <v>0</v>
      </c>
      <c r="R4" t="e">
        <f t="shared" ref="R4:R5" si="0">P4/Q4</f>
        <v>#DIV/0!</v>
      </c>
      <c r="S4">
        <f t="shared" ref="S4:S5" si="1">S$2 - P4*R$2</f>
        <v>0</v>
      </c>
    </row>
    <row r="5" spans="1:21" x14ac:dyDescent="0.25">
      <c r="A5">
        <v>0</v>
      </c>
      <c r="C5">
        <f>(B5*G$1)</f>
        <v>0</v>
      </c>
      <c r="D5">
        <f>C5/B$1</f>
        <v>0</v>
      </c>
      <c r="E5">
        <v>0</v>
      </c>
      <c r="F5">
        <v>0</v>
      </c>
      <c r="P5">
        <f>B266</f>
        <v>0</v>
      </c>
      <c r="Q5">
        <f>G267</f>
        <v>0</v>
      </c>
      <c r="R5" t="e">
        <f t="shared" si="0"/>
        <v>#DIV/0!</v>
      </c>
      <c r="S5">
        <f t="shared" si="1"/>
        <v>0</v>
      </c>
    </row>
    <row r="6" spans="1:21" x14ac:dyDescent="0.25">
      <c r="A6">
        <f>A5 + B$1</f>
        <v>100</v>
      </c>
      <c r="C6">
        <f t="shared" ref="C6:C65" si="2">(B6*G$1)</f>
        <v>0</v>
      </c>
      <c r="D6">
        <f t="shared" ref="D6:D65" si="3">C6/B$1</f>
        <v>0</v>
      </c>
      <c r="E6">
        <v>0</v>
      </c>
      <c r="F6">
        <f>F5 + C6</f>
        <v>0</v>
      </c>
      <c r="P6">
        <f>B3</f>
        <v>0</v>
      </c>
      <c r="Q6">
        <f>G4</f>
        <v>0</v>
      </c>
      <c r="R6" t="e">
        <f>P6/Q6</f>
        <v>#DIV/0!</v>
      </c>
      <c r="S6">
        <f t="shared" ref="S6:S11" si="4">S$2 - P6*R$2</f>
        <v>0</v>
      </c>
    </row>
    <row r="7" spans="1:21" x14ac:dyDescent="0.25">
      <c r="A7">
        <f>A6 + B$1</f>
        <v>200</v>
      </c>
      <c r="C7">
        <f t="shared" si="2"/>
        <v>0</v>
      </c>
      <c r="D7">
        <f t="shared" si="3"/>
        <v>0</v>
      </c>
      <c r="E7">
        <f>(D7 + D6 + D5)/3</f>
        <v>0</v>
      </c>
      <c r="F7">
        <f t="shared" ref="F7:F65" si="5">F6 + C7</f>
        <v>0</v>
      </c>
      <c r="P7">
        <f>B68</f>
        <v>0</v>
      </c>
      <c r="Q7">
        <f>G69</f>
        <v>0</v>
      </c>
      <c r="R7" t="e">
        <f t="shared" ref="R7:R8" si="6">P7/Q7</f>
        <v>#DIV/0!</v>
      </c>
      <c r="S7">
        <f t="shared" si="4"/>
        <v>0</v>
      </c>
    </row>
    <row r="8" spans="1:21" x14ac:dyDescent="0.25">
      <c r="A8">
        <f t="shared" ref="A8:A65" si="7">A7 + B$1</f>
        <v>300</v>
      </c>
      <c r="C8">
        <f t="shared" si="2"/>
        <v>0</v>
      </c>
      <c r="D8">
        <f t="shared" si="3"/>
        <v>0</v>
      </c>
      <c r="E8">
        <f t="shared" ref="E8:E65" si="8">(D8 + D7 + D6)/3</f>
        <v>0</v>
      </c>
      <c r="F8">
        <f t="shared" si="5"/>
        <v>0</v>
      </c>
      <c r="P8">
        <f>B134</f>
        <v>0</v>
      </c>
      <c r="Q8">
        <f>G135</f>
        <v>0</v>
      </c>
      <c r="R8" t="e">
        <f t="shared" si="6"/>
        <v>#DIV/0!</v>
      </c>
      <c r="S8">
        <f t="shared" si="4"/>
        <v>0</v>
      </c>
    </row>
    <row r="9" spans="1:21" x14ac:dyDescent="0.25">
      <c r="A9">
        <f t="shared" si="7"/>
        <v>400</v>
      </c>
      <c r="C9">
        <f t="shared" si="2"/>
        <v>0</v>
      </c>
      <c r="D9">
        <f t="shared" si="3"/>
        <v>0</v>
      </c>
      <c r="E9">
        <f t="shared" si="8"/>
        <v>0</v>
      </c>
      <c r="F9">
        <f t="shared" si="5"/>
        <v>0</v>
      </c>
      <c r="P9" t="e">
        <f>(Q9-0)/0</f>
        <v>#DIV/0!</v>
      </c>
      <c r="Q9">
        <v>1</v>
      </c>
      <c r="S9" t="e">
        <f t="shared" si="4"/>
        <v>#DIV/0!</v>
      </c>
    </row>
    <row r="10" spans="1:21" x14ac:dyDescent="0.25">
      <c r="A10">
        <f t="shared" si="7"/>
        <v>500</v>
      </c>
      <c r="C10">
        <f t="shared" si="2"/>
        <v>0</v>
      </c>
      <c r="D10">
        <f t="shared" si="3"/>
        <v>0</v>
      </c>
      <c r="E10">
        <f t="shared" si="8"/>
        <v>0</v>
      </c>
      <c r="F10">
        <f t="shared" si="5"/>
        <v>0</v>
      </c>
      <c r="P10" t="e">
        <f t="shared" ref="P10:P11" si="9">(Q10-0)/0</f>
        <v>#DIV/0!</v>
      </c>
      <c r="Q10">
        <v>2</v>
      </c>
      <c r="S10" t="e">
        <f t="shared" si="4"/>
        <v>#DIV/0!</v>
      </c>
    </row>
    <row r="11" spans="1:21" x14ac:dyDescent="0.25">
      <c r="A11">
        <f t="shared" si="7"/>
        <v>600</v>
      </c>
      <c r="C11">
        <f t="shared" si="2"/>
        <v>0</v>
      </c>
      <c r="D11">
        <f t="shared" si="3"/>
        <v>0</v>
      </c>
      <c r="E11">
        <f t="shared" si="8"/>
        <v>0</v>
      </c>
      <c r="F11">
        <f t="shared" si="5"/>
        <v>0</v>
      </c>
      <c r="P11" t="e">
        <f t="shared" si="9"/>
        <v>#DIV/0!</v>
      </c>
      <c r="Q11">
        <v>3</v>
      </c>
      <c r="S11" t="e">
        <f t="shared" si="4"/>
        <v>#DIV/0!</v>
      </c>
    </row>
    <row r="12" spans="1:21" x14ac:dyDescent="0.25">
      <c r="A12">
        <f t="shared" si="7"/>
        <v>700</v>
      </c>
      <c r="C12">
        <f t="shared" si="2"/>
        <v>0</v>
      </c>
      <c r="D12">
        <f t="shared" si="3"/>
        <v>0</v>
      </c>
      <c r="E12">
        <f t="shared" si="8"/>
        <v>0</v>
      </c>
      <c r="F12">
        <f t="shared" si="5"/>
        <v>0</v>
      </c>
    </row>
    <row r="13" spans="1:21" x14ac:dyDescent="0.25">
      <c r="A13">
        <f t="shared" si="7"/>
        <v>800</v>
      </c>
      <c r="C13">
        <f t="shared" si="2"/>
        <v>0</v>
      </c>
      <c r="D13">
        <f t="shared" si="3"/>
        <v>0</v>
      </c>
      <c r="E13">
        <f t="shared" si="8"/>
        <v>0</v>
      </c>
      <c r="F13">
        <f t="shared" si="5"/>
        <v>0</v>
      </c>
      <c r="Q13" t="s">
        <v>12</v>
      </c>
      <c r="R13" t="e">
        <f>S9-S10</f>
        <v>#DIV/0!</v>
      </c>
    </row>
    <row r="14" spans="1:21" x14ac:dyDescent="0.25">
      <c r="A14">
        <f t="shared" si="7"/>
        <v>900</v>
      </c>
      <c r="C14">
        <f t="shared" si="2"/>
        <v>0</v>
      </c>
      <c r="D14">
        <f t="shared" si="3"/>
        <v>0</v>
      </c>
      <c r="E14">
        <f t="shared" si="8"/>
        <v>0</v>
      </c>
      <c r="F14">
        <f t="shared" si="5"/>
        <v>0</v>
      </c>
      <c r="Q14" t="s">
        <v>13</v>
      </c>
      <c r="R14" t="e">
        <f>S9+R13</f>
        <v>#DIV/0!</v>
      </c>
    </row>
    <row r="15" spans="1:21" x14ac:dyDescent="0.25">
      <c r="A15">
        <f t="shared" si="7"/>
        <v>1000</v>
      </c>
      <c r="C15">
        <f t="shared" si="2"/>
        <v>0</v>
      </c>
      <c r="D15">
        <f t="shared" si="3"/>
        <v>0</v>
      </c>
      <c r="E15">
        <f t="shared" si="8"/>
        <v>0</v>
      </c>
      <c r="F15">
        <f t="shared" si="5"/>
        <v>0</v>
      </c>
    </row>
    <row r="16" spans="1:21" x14ac:dyDescent="0.25">
      <c r="A16">
        <f t="shared" si="7"/>
        <v>1100</v>
      </c>
      <c r="C16">
        <f t="shared" si="2"/>
        <v>0</v>
      </c>
      <c r="D16">
        <f t="shared" si="3"/>
        <v>0</v>
      </c>
      <c r="E16">
        <f t="shared" si="8"/>
        <v>0</v>
      </c>
      <c r="F16">
        <f t="shared" si="5"/>
        <v>0</v>
      </c>
    </row>
    <row r="17" spans="1:6" x14ac:dyDescent="0.25">
      <c r="A17">
        <f t="shared" si="7"/>
        <v>1200</v>
      </c>
      <c r="C17">
        <f t="shared" si="2"/>
        <v>0</v>
      </c>
      <c r="D17">
        <f t="shared" si="3"/>
        <v>0</v>
      </c>
      <c r="E17">
        <f t="shared" si="8"/>
        <v>0</v>
      </c>
      <c r="F17">
        <f t="shared" si="5"/>
        <v>0</v>
      </c>
    </row>
    <row r="18" spans="1:6" x14ac:dyDescent="0.25">
      <c r="A18">
        <f t="shared" si="7"/>
        <v>1300</v>
      </c>
      <c r="C18">
        <f t="shared" si="2"/>
        <v>0</v>
      </c>
      <c r="D18">
        <f t="shared" si="3"/>
        <v>0</v>
      </c>
      <c r="E18">
        <f t="shared" si="8"/>
        <v>0</v>
      </c>
      <c r="F18">
        <f t="shared" si="5"/>
        <v>0</v>
      </c>
    </row>
    <row r="19" spans="1:6" x14ac:dyDescent="0.25">
      <c r="A19">
        <f t="shared" si="7"/>
        <v>1400</v>
      </c>
      <c r="C19">
        <f t="shared" si="2"/>
        <v>0</v>
      </c>
      <c r="D19">
        <f t="shared" si="3"/>
        <v>0</v>
      </c>
      <c r="E19">
        <f t="shared" si="8"/>
        <v>0</v>
      </c>
      <c r="F19">
        <f t="shared" si="5"/>
        <v>0</v>
      </c>
    </row>
    <row r="20" spans="1:6" x14ac:dyDescent="0.25">
      <c r="A20">
        <f t="shared" si="7"/>
        <v>1500</v>
      </c>
      <c r="C20">
        <f t="shared" si="2"/>
        <v>0</v>
      </c>
      <c r="D20">
        <f t="shared" si="3"/>
        <v>0</v>
      </c>
      <c r="E20">
        <f t="shared" si="8"/>
        <v>0</v>
      </c>
      <c r="F20">
        <f t="shared" si="5"/>
        <v>0</v>
      </c>
    </row>
    <row r="21" spans="1:6" x14ac:dyDescent="0.25">
      <c r="A21">
        <f t="shared" si="7"/>
        <v>1600</v>
      </c>
      <c r="C21">
        <f t="shared" si="2"/>
        <v>0</v>
      </c>
      <c r="D21">
        <f t="shared" si="3"/>
        <v>0</v>
      </c>
      <c r="E21">
        <f t="shared" si="8"/>
        <v>0</v>
      </c>
      <c r="F21">
        <f t="shared" si="5"/>
        <v>0</v>
      </c>
    </row>
    <row r="22" spans="1:6" x14ac:dyDescent="0.25">
      <c r="A22">
        <f t="shared" si="7"/>
        <v>1700</v>
      </c>
      <c r="C22">
        <f t="shared" si="2"/>
        <v>0</v>
      </c>
      <c r="D22">
        <f t="shared" si="3"/>
        <v>0</v>
      </c>
      <c r="E22">
        <f t="shared" si="8"/>
        <v>0</v>
      </c>
      <c r="F22">
        <f t="shared" si="5"/>
        <v>0</v>
      </c>
    </row>
    <row r="23" spans="1:6" x14ac:dyDescent="0.25">
      <c r="A23">
        <f t="shared" si="7"/>
        <v>1800</v>
      </c>
      <c r="C23">
        <f t="shared" si="2"/>
        <v>0</v>
      </c>
      <c r="D23">
        <f t="shared" si="3"/>
        <v>0</v>
      </c>
      <c r="E23">
        <f t="shared" si="8"/>
        <v>0</v>
      </c>
      <c r="F23">
        <f t="shared" si="5"/>
        <v>0</v>
      </c>
    </row>
    <row r="24" spans="1:6" x14ac:dyDescent="0.25">
      <c r="A24">
        <f t="shared" si="7"/>
        <v>1900</v>
      </c>
      <c r="C24">
        <f t="shared" si="2"/>
        <v>0</v>
      </c>
      <c r="D24">
        <f t="shared" si="3"/>
        <v>0</v>
      </c>
      <c r="E24">
        <f t="shared" si="8"/>
        <v>0</v>
      </c>
      <c r="F24">
        <f t="shared" si="5"/>
        <v>0</v>
      </c>
    </row>
    <row r="25" spans="1:6" x14ac:dyDescent="0.25">
      <c r="A25">
        <f t="shared" si="7"/>
        <v>2000</v>
      </c>
      <c r="C25">
        <f t="shared" si="2"/>
        <v>0</v>
      </c>
      <c r="D25">
        <f t="shared" si="3"/>
        <v>0</v>
      </c>
      <c r="E25">
        <f t="shared" si="8"/>
        <v>0</v>
      </c>
      <c r="F25">
        <f t="shared" si="5"/>
        <v>0</v>
      </c>
    </row>
    <row r="26" spans="1:6" x14ac:dyDescent="0.25">
      <c r="A26">
        <f t="shared" si="7"/>
        <v>2100</v>
      </c>
      <c r="C26">
        <f t="shared" si="2"/>
        <v>0</v>
      </c>
      <c r="D26">
        <f t="shared" si="3"/>
        <v>0</v>
      </c>
      <c r="E26">
        <f t="shared" si="8"/>
        <v>0</v>
      </c>
      <c r="F26">
        <f t="shared" si="5"/>
        <v>0</v>
      </c>
    </row>
    <row r="27" spans="1:6" x14ac:dyDescent="0.25">
      <c r="A27">
        <f t="shared" si="7"/>
        <v>2200</v>
      </c>
      <c r="C27">
        <f t="shared" si="2"/>
        <v>0</v>
      </c>
      <c r="D27">
        <f t="shared" si="3"/>
        <v>0</v>
      </c>
      <c r="E27">
        <f t="shared" si="8"/>
        <v>0</v>
      </c>
      <c r="F27">
        <f t="shared" si="5"/>
        <v>0</v>
      </c>
    </row>
    <row r="28" spans="1:6" x14ac:dyDescent="0.25">
      <c r="A28">
        <f t="shared" si="7"/>
        <v>2300</v>
      </c>
      <c r="C28">
        <f t="shared" si="2"/>
        <v>0</v>
      </c>
      <c r="D28">
        <f t="shared" si="3"/>
        <v>0</v>
      </c>
      <c r="E28">
        <f t="shared" si="8"/>
        <v>0</v>
      </c>
      <c r="F28">
        <f t="shared" si="5"/>
        <v>0</v>
      </c>
    </row>
    <row r="29" spans="1:6" x14ac:dyDescent="0.25">
      <c r="A29">
        <f t="shared" si="7"/>
        <v>2400</v>
      </c>
      <c r="C29">
        <f t="shared" si="2"/>
        <v>0</v>
      </c>
      <c r="D29">
        <f t="shared" si="3"/>
        <v>0</v>
      </c>
      <c r="E29">
        <f t="shared" si="8"/>
        <v>0</v>
      </c>
      <c r="F29">
        <f t="shared" si="5"/>
        <v>0</v>
      </c>
    </row>
    <row r="30" spans="1:6" x14ac:dyDescent="0.25">
      <c r="A30">
        <f t="shared" si="7"/>
        <v>2500</v>
      </c>
      <c r="C30">
        <f t="shared" si="2"/>
        <v>0</v>
      </c>
      <c r="D30">
        <f t="shared" si="3"/>
        <v>0</v>
      </c>
      <c r="E30">
        <f t="shared" si="8"/>
        <v>0</v>
      </c>
      <c r="F30">
        <f t="shared" si="5"/>
        <v>0</v>
      </c>
    </row>
    <row r="31" spans="1:6" x14ac:dyDescent="0.25">
      <c r="A31">
        <f t="shared" si="7"/>
        <v>2600</v>
      </c>
      <c r="C31">
        <f t="shared" si="2"/>
        <v>0</v>
      </c>
      <c r="D31">
        <f t="shared" si="3"/>
        <v>0</v>
      </c>
      <c r="E31">
        <f t="shared" si="8"/>
        <v>0</v>
      </c>
      <c r="F31">
        <f t="shared" si="5"/>
        <v>0</v>
      </c>
    </row>
    <row r="32" spans="1:6" x14ac:dyDescent="0.25">
      <c r="A32">
        <f t="shared" si="7"/>
        <v>2700</v>
      </c>
      <c r="C32">
        <f t="shared" si="2"/>
        <v>0</v>
      </c>
      <c r="D32">
        <f t="shared" si="3"/>
        <v>0</v>
      </c>
      <c r="E32">
        <f t="shared" si="8"/>
        <v>0</v>
      </c>
      <c r="F32">
        <f t="shared" si="5"/>
        <v>0</v>
      </c>
    </row>
    <row r="33" spans="1:6" x14ac:dyDescent="0.25">
      <c r="A33">
        <f t="shared" si="7"/>
        <v>2800</v>
      </c>
      <c r="C33">
        <f t="shared" si="2"/>
        <v>0</v>
      </c>
      <c r="D33">
        <f t="shared" si="3"/>
        <v>0</v>
      </c>
      <c r="E33">
        <f t="shared" si="8"/>
        <v>0</v>
      </c>
      <c r="F33">
        <f t="shared" si="5"/>
        <v>0</v>
      </c>
    </row>
    <row r="34" spans="1:6" x14ac:dyDescent="0.25">
      <c r="A34">
        <f t="shared" si="7"/>
        <v>2900</v>
      </c>
      <c r="C34">
        <f t="shared" si="2"/>
        <v>0</v>
      </c>
      <c r="D34">
        <f t="shared" si="3"/>
        <v>0</v>
      </c>
      <c r="E34">
        <f t="shared" si="8"/>
        <v>0</v>
      </c>
      <c r="F34">
        <f t="shared" si="5"/>
        <v>0</v>
      </c>
    </row>
    <row r="35" spans="1:6" x14ac:dyDescent="0.25">
      <c r="A35">
        <f t="shared" si="7"/>
        <v>3000</v>
      </c>
      <c r="C35">
        <f t="shared" si="2"/>
        <v>0</v>
      </c>
      <c r="D35">
        <f t="shared" si="3"/>
        <v>0</v>
      </c>
      <c r="E35">
        <f t="shared" si="8"/>
        <v>0</v>
      </c>
      <c r="F35">
        <f t="shared" si="5"/>
        <v>0</v>
      </c>
    </row>
    <row r="36" spans="1:6" x14ac:dyDescent="0.25">
      <c r="A36">
        <f t="shared" si="7"/>
        <v>3100</v>
      </c>
      <c r="C36">
        <f t="shared" si="2"/>
        <v>0</v>
      </c>
      <c r="D36">
        <f t="shared" si="3"/>
        <v>0</v>
      </c>
      <c r="E36">
        <f t="shared" si="8"/>
        <v>0</v>
      </c>
      <c r="F36">
        <f t="shared" si="5"/>
        <v>0</v>
      </c>
    </row>
    <row r="37" spans="1:6" x14ac:dyDescent="0.25">
      <c r="A37">
        <f t="shared" si="7"/>
        <v>3200</v>
      </c>
      <c r="C37">
        <f t="shared" si="2"/>
        <v>0</v>
      </c>
      <c r="D37">
        <f t="shared" si="3"/>
        <v>0</v>
      </c>
      <c r="E37">
        <f t="shared" si="8"/>
        <v>0</v>
      </c>
      <c r="F37">
        <f t="shared" si="5"/>
        <v>0</v>
      </c>
    </row>
    <row r="38" spans="1:6" x14ac:dyDescent="0.25">
      <c r="A38">
        <f t="shared" si="7"/>
        <v>3300</v>
      </c>
      <c r="C38">
        <f t="shared" si="2"/>
        <v>0</v>
      </c>
      <c r="D38">
        <f t="shared" si="3"/>
        <v>0</v>
      </c>
      <c r="E38">
        <f t="shared" si="8"/>
        <v>0</v>
      </c>
      <c r="F38">
        <f t="shared" si="5"/>
        <v>0</v>
      </c>
    </row>
    <row r="39" spans="1:6" x14ac:dyDescent="0.25">
      <c r="A39">
        <f t="shared" si="7"/>
        <v>3400</v>
      </c>
      <c r="C39">
        <f t="shared" si="2"/>
        <v>0</v>
      </c>
      <c r="D39">
        <f t="shared" si="3"/>
        <v>0</v>
      </c>
      <c r="E39">
        <f t="shared" si="8"/>
        <v>0</v>
      </c>
      <c r="F39">
        <f t="shared" si="5"/>
        <v>0</v>
      </c>
    </row>
    <row r="40" spans="1:6" x14ac:dyDescent="0.25">
      <c r="A40">
        <f t="shared" si="7"/>
        <v>3500</v>
      </c>
      <c r="C40">
        <f t="shared" si="2"/>
        <v>0</v>
      </c>
      <c r="D40">
        <f t="shared" si="3"/>
        <v>0</v>
      </c>
      <c r="E40">
        <f t="shared" si="8"/>
        <v>0</v>
      </c>
      <c r="F40">
        <f t="shared" si="5"/>
        <v>0</v>
      </c>
    </row>
    <row r="41" spans="1:6" x14ac:dyDescent="0.25">
      <c r="A41">
        <f t="shared" si="7"/>
        <v>3600</v>
      </c>
      <c r="C41">
        <f t="shared" si="2"/>
        <v>0</v>
      </c>
      <c r="D41">
        <f t="shared" si="3"/>
        <v>0</v>
      </c>
      <c r="E41">
        <f t="shared" si="8"/>
        <v>0</v>
      </c>
      <c r="F41">
        <f t="shared" si="5"/>
        <v>0</v>
      </c>
    </row>
    <row r="42" spans="1:6" x14ac:dyDescent="0.25">
      <c r="A42">
        <f t="shared" si="7"/>
        <v>3700</v>
      </c>
      <c r="C42">
        <f t="shared" si="2"/>
        <v>0</v>
      </c>
      <c r="D42">
        <f t="shared" si="3"/>
        <v>0</v>
      </c>
      <c r="E42">
        <f t="shared" si="8"/>
        <v>0</v>
      </c>
      <c r="F42">
        <f t="shared" si="5"/>
        <v>0</v>
      </c>
    </row>
    <row r="43" spans="1:6" x14ac:dyDescent="0.25">
      <c r="A43">
        <f t="shared" si="7"/>
        <v>3800</v>
      </c>
      <c r="C43">
        <f t="shared" si="2"/>
        <v>0</v>
      </c>
      <c r="D43">
        <f t="shared" si="3"/>
        <v>0</v>
      </c>
      <c r="E43">
        <f t="shared" si="8"/>
        <v>0</v>
      </c>
      <c r="F43">
        <f t="shared" si="5"/>
        <v>0</v>
      </c>
    </row>
    <row r="44" spans="1:6" x14ac:dyDescent="0.25">
      <c r="A44">
        <f t="shared" si="7"/>
        <v>3900</v>
      </c>
      <c r="C44">
        <f t="shared" si="2"/>
        <v>0</v>
      </c>
      <c r="D44">
        <f t="shared" si="3"/>
        <v>0</v>
      </c>
      <c r="E44">
        <f t="shared" si="8"/>
        <v>0</v>
      </c>
      <c r="F44">
        <f t="shared" si="5"/>
        <v>0</v>
      </c>
    </row>
    <row r="45" spans="1:6" x14ac:dyDescent="0.25">
      <c r="A45">
        <f t="shared" si="7"/>
        <v>4000</v>
      </c>
      <c r="C45">
        <f t="shared" si="2"/>
        <v>0</v>
      </c>
      <c r="D45">
        <f t="shared" si="3"/>
        <v>0</v>
      </c>
      <c r="E45">
        <f t="shared" si="8"/>
        <v>0</v>
      </c>
      <c r="F45">
        <f t="shared" si="5"/>
        <v>0</v>
      </c>
    </row>
    <row r="46" spans="1:6" x14ac:dyDescent="0.25">
      <c r="A46">
        <f t="shared" si="7"/>
        <v>4100</v>
      </c>
      <c r="C46">
        <f t="shared" si="2"/>
        <v>0</v>
      </c>
      <c r="D46">
        <f t="shared" si="3"/>
        <v>0</v>
      </c>
      <c r="E46">
        <f t="shared" si="8"/>
        <v>0</v>
      </c>
      <c r="F46">
        <f t="shared" si="5"/>
        <v>0</v>
      </c>
    </row>
    <row r="47" spans="1:6" x14ac:dyDescent="0.25">
      <c r="A47">
        <f t="shared" si="7"/>
        <v>4200</v>
      </c>
      <c r="C47">
        <f t="shared" si="2"/>
        <v>0</v>
      </c>
      <c r="D47">
        <f t="shared" si="3"/>
        <v>0</v>
      </c>
      <c r="E47">
        <f t="shared" si="8"/>
        <v>0</v>
      </c>
      <c r="F47">
        <f t="shared" si="5"/>
        <v>0</v>
      </c>
    </row>
    <row r="48" spans="1:6" x14ac:dyDescent="0.25">
      <c r="A48">
        <f t="shared" si="7"/>
        <v>4300</v>
      </c>
      <c r="C48">
        <f t="shared" si="2"/>
        <v>0</v>
      </c>
      <c r="D48">
        <f t="shared" si="3"/>
        <v>0</v>
      </c>
      <c r="E48">
        <f t="shared" si="8"/>
        <v>0</v>
      </c>
      <c r="F48">
        <f t="shared" si="5"/>
        <v>0</v>
      </c>
    </row>
    <row r="49" spans="1:6" x14ac:dyDescent="0.25">
      <c r="A49">
        <f t="shared" si="7"/>
        <v>4400</v>
      </c>
      <c r="C49">
        <f t="shared" si="2"/>
        <v>0</v>
      </c>
      <c r="D49">
        <f t="shared" si="3"/>
        <v>0</v>
      </c>
      <c r="E49">
        <f t="shared" si="8"/>
        <v>0</v>
      </c>
      <c r="F49">
        <f t="shared" si="5"/>
        <v>0</v>
      </c>
    </row>
    <row r="50" spans="1:6" x14ac:dyDescent="0.25">
      <c r="A50">
        <f t="shared" si="7"/>
        <v>4500</v>
      </c>
      <c r="C50">
        <f t="shared" si="2"/>
        <v>0</v>
      </c>
      <c r="D50">
        <f t="shared" si="3"/>
        <v>0</v>
      </c>
      <c r="E50">
        <f t="shared" si="8"/>
        <v>0</v>
      </c>
      <c r="F50">
        <f t="shared" si="5"/>
        <v>0</v>
      </c>
    </row>
    <row r="51" spans="1:6" x14ac:dyDescent="0.25">
      <c r="A51">
        <f t="shared" si="7"/>
        <v>4600</v>
      </c>
      <c r="C51">
        <f t="shared" si="2"/>
        <v>0</v>
      </c>
      <c r="D51">
        <f t="shared" si="3"/>
        <v>0</v>
      </c>
      <c r="E51">
        <f t="shared" si="8"/>
        <v>0</v>
      </c>
      <c r="F51">
        <f t="shared" si="5"/>
        <v>0</v>
      </c>
    </row>
    <row r="52" spans="1:6" x14ac:dyDescent="0.25">
      <c r="A52">
        <f t="shared" si="7"/>
        <v>4700</v>
      </c>
      <c r="C52">
        <f t="shared" si="2"/>
        <v>0</v>
      </c>
      <c r="D52">
        <f t="shared" si="3"/>
        <v>0</v>
      </c>
      <c r="E52">
        <f t="shared" si="8"/>
        <v>0</v>
      </c>
      <c r="F52">
        <f t="shared" si="5"/>
        <v>0</v>
      </c>
    </row>
    <row r="53" spans="1:6" x14ac:dyDescent="0.25">
      <c r="A53">
        <f t="shared" si="7"/>
        <v>4800</v>
      </c>
      <c r="C53">
        <f t="shared" si="2"/>
        <v>0</v>
      </c>
      <c r="D53">
        <f t="shared" si="3"/>
        <v>0</v>
      </c>
      <c r="E53">
        <f t="shared" si="8"/>
        <v>0</v>
      </c>
      <c r="F53">
        <f t="shared" si="5"/>
        <v>0</v>
      </c>
    </row>
    <row r="54" spans="1:6" x14ac:dyDescent="0.25">
      <c r="A54">
        <f t="shared" si="7"/>
        <v>4900</v>
      </c>
      <c r="C54">
        <f t="shared" si="2"/>
        <v>0</v>
      </c>
      <c r="D54">
        <f t="shared" si="3"/>
        <v>0</v>
      </c>
      <c r="E54">
        <f t="shared" si="8"/>
        <v>0</v>
      </c>
      <c r="F54">
        <f t="shared" si="5"/>
        <v>0</v>
      </c>
    </row>
    <row r="55" spans="1:6" x14ac:dyDescent="0.25">
      <c r="A55">
        <f t="shared" si="7"/>
        <v>5000</v>
      </c>
      <c r="C55">
        <f t="shared" si="2"/>
        <v>0</v>
      </c>
      <c r="D55">
        <f t="shared" si="3"/>
        <v>0</v>
      </c>
      <c r="E55">
        <f t="shared" si="8"/>
        <v>0</v>
      </c>
      <c r="F55">
        <f t="shared" si="5"/>
        <v>0</v>
      </c>
    </row>
    <row r="56" spans="1:6" x14ac:dyDescent="0.25">
      <c r="A56">
        <f t="shared" si="7"/>
        <v>5100</v>
      </c>
      <c r="C56">
        <f t="shared" si="2"/>
        <v>0</v>
      </c>
      <c r="D56">
        <f t="shared" si="3"/>
        <v>0</v>
      </c>
      <c r="E56">
        <f t="shared" si="8"/>
        <v>0</v>
      </c>
      <c r="F56">
        <f t="shared" si="5"/>
        <v>0</v>
      </c>
    </row>
    <row r="57" spans="1:6" x14ac:dyDescent="0.25">
      <c r="A57">
        <f t="shared" si="7"/>
        <v>5200</v>
      </c>
      <c r="C57">
        <f t="shared" si="2"/>
        <v>0</v>
      </c>
      <c r="D57">
        <f t="shared" si="3"/>
        <v>0</v>
      </c>
      <c r="E57">
        <f t="shared" si="8"/>
        <v>0</v>
      </c>
      <c r="F57">
        <f t="shared" si="5"/>
        <v>0</v>
      </c>
    </row>
    <row r="58" spans="1:6" x14ac:dyDescent="0.25">
      <c r="A58">
        <f t="shared" si="7"/>
        <v>5300</v>
      </c>
      <c r="C58">
        <f t="shared" si="2"/>
        <v>0</v>
      </c>
      <c r="D58">
        <f t="shared" si="3"/>
        <v>0</v>
      </c>
      <c r="E58">
        <f t="shared" si="8"/>
        <v>0</v>
      </c>
      <c r="F58">
        <f t="shared" si="5"/>
        <v>0</v>
      </c>
    </row>
    <row r="59" spans="1:6" x14ac:dyDescent="0.25">
      <c r="A59">
        <f t="shared" si="7"/>
        <v>5400</v>
      </c>
      <c r="C59">
        <f t="shared" si="2"/>
        <v>0</v>
      </c>
      <c r="D59">
        <f t="shared" si="3"/>
        <v>0</v>
      </c>
      <c r="E59">
        <f t="shared" si="8"/>
        <v>0</v>
      </c>
      <c r="F59">
        <f t="shared" si="5"/>
        <v>0</v>
      </c>
    </row>
    <row r="60" spans="1:6" x14ac:dyDescent="0.25">
      <c r="A60">
        <f t="shared" si="7"/>
        <v>5500</v>
      </c>
      <c r="C60">
        <f t="shared" si="2"/>
        <v>0</v>
      </c>
      <c r="D60">
        <f t="shared" si="3"/>
        <v>0</v>
      </c>
      <c r="E60">
        <f t="shared" si="8"/>
        <v>0</v>
      </c>
      <c r="F60">
        <f t="shared" si="5"/>
        <v>0</v>
      </c>
    </row>
    <row r="61" spans="1:6" x14ac:dyDescent="0.25">
      <c r="A61">
        <f t="shared" si="7"/>
        <v>5600</v>
      </c>
      <c r="C61">
        <f t="shared" si="2"/>
        <v>0</v>
      </c>
      <c r="D61">
        <f t="shared" si="3"/>
        <v>0</v>
      </c>
      <c r="E61">
        <f t="shared" si="8"/>
        <v>0</v>
      </c>
      <c r="F61">
        <f t="shared" si="5"/>
        <v>0</v>
      </c>
    </row>
    <row r="62" spans="1:6" x14ac:dyDescent="0.25">
      <c r="A62">
        <f t="shared" si="7"/>
        <v>5700</v>
      </c>
      <c r="C62">
        <f t="shared" si="2"/>
        <v>0</v>
      </c>
      <c r="D62">
        <f t="shared" si="3"/>
        <v>0</v>
      </c>
      <c r="E62">
        <f t="shared" si="8"/>
        <v>0</v>
      </c>
      <c r="F62">
        <f t="shared" si="5"/>
        <v>0</v>
      </c>
    </row>
    <row r="63" spans="1:6" x14ac:dyDescent="0.25">
      <c r="A63">
        <f t="shared" si="7"/>
        <v>5800</v>
      </c>
      <c r="C63">
        <f t="shared" si="2"/>
        <v>0</v>
      </c>
      <c r="D63">
        <f t="shared" si="3"/>
        <v>0</v>
      </c>
      <c r="E63">
        <f t="shared" si="8"/>
        <v>0</v>
      </c>
      <c r="F63">
        <f t="shared" si="5"/>
        <v>0</v>
      </c>
    </row>
    <row r="64" spans="1:6" x14ac:dyDescent="0.25">
      <c r="A64">
        <f t="shared" si="7"/>
        <v>5900</v>
      </c>
      <c r="C64">
        <f t="shared" si="2"/>
        <v>0</v>
      </c>
      <c r="D64">
        <f t="shared" si="3"/>
        <v>0</v>
      </c>
      <c r="E64">
        <f t="shared" si="8"/>
        <v>0</v>
      </c>
      <c r="F64">
        <f t="shared" si="5"/>
        <v>0</v>
      </c>
    </row>
    <row r="65" spans="1:7" x14ac:dyDescent="0.25">
      <c r="A65">
        <f t="shared" si="7"/>
        <v>6000</v>
      </c>
      <c r="C65">
        <f t="shared" si="2"/>
        <v>0</v>
      </c>
      <c r="D65">
        <f t="shared" si="3"/>
        <v>0</v>
      </c>
      <c r="E65">
        <f t="shared" si="8"/>
        <v>0</v>
      </c>
      <c r="F65">
        <f t="shared" si="5"/>
        <v>0</v>
      </c>
    </row>
    <row r="68" spans="1:7" x14ac:dyDescent="0.25">
      <c r="A68" t="s">
        <v>11</v>
      </c>
    </row>
    <row r="69" spans="1:7" x14ac:dyDescent="0.25">
      <c r="A69" t="s">
        <v>1</v>
      </c>
      <c r="B69" t="s">
        <v>3</v>
      </c>
      <c r="C69" t="s">
        <v>6</v>
      </c>
      <c r="D69" t="s">
        <v>4</v>
      </c>
      <c r="E69" t="s">
        <v>8</v>
      </c>
      <c r="F69" t="s">
        <v>7</v>
      </c>
      <c r="G69">
        <f>AVERAGE(E91:E111)</f>
        <v>0</v>
      </c>
    </row>
    <row r="70" spans="1:7" x14ac:dyDescent="0.25">
      <c r="A70">
        <v>0</v>
      </c>
      <c r="C70">
        <f>(B70*G$1)</f>
        <v>0</v>
      </c>
      <c r="D70">
        <f>C70/B$1</f>
        <v>0</v>
      </c>
      <c r="E70">
        <v>0</v>
      </c>
      <c r="F70">
        <v>0</v>
      </c>
    </row>
    <row r="71" spans="1:7" x14ac:dyDescent="0.25">
      <c r="A71">
        <f>A70 + B$1</f>
        <v>100</v>
      </c>
      <c r="C71">
        <f t="shared" ref="C71:C130" si="10">(B71*G$1)</f>
        <v>0</v>
      </c>
      <c r="D71">
        <f t="shared" ref="D71:D130" si="11">C71/B$1</f>
        <v>0</v>
      </c>
      <c r="E71">
        <v>0</v>
      </c>
      <c r="F71">
        <f>F70 + C71</f>
        <v>0</v>
      </c>
    </row>
    <row r="72" spans="1:7" x14ac:dyDescent="0.25">
      <c r="A72">
        <f>A71 + B$1</f>
        <v>200</v>
      </c>
      <c r="C72">
        <f t="shared" si="10"/>
        <v>0</v>
      </c>
      <c r="D72">
        <f t="shared" si="11"/>
        <v>0</v>
      </c>
      <c r="E72">
        <f>(D72 + D71 + D70)/3</f>
        <v>0</v>
      </c>
      <c r="F72">
        <f t="shared" ref="F72:F130" si="12">F71 + C72</f>
        <v>0</v>
      </c>
    </row>
    <row r="73" spans="1:7" x14ac:dyDescent="0.25">
      <c r="A73">
        <f t="shared" ref="A73:A130" si="13">A72 + B$1</f>
        <v>300</v>
      </c>
      <c r="C73">
        <f t="shared" si="10"/>
        <v>0</v>
      </c>
      <c r="D73">
        <f t="shared" si="11"/>
        <v>0</v>
      </c>
      <c r="E73">
        <f t="shared" ref="E73:E130" si="14">(D73 + D72 + D71)/3</f>
        <v>0</v>
      </c>
      <c r="F73">
        <f t="shared" si="12"/>
        <v>0</v>
      </c>
    </row>
    <row r="74" spans="1:7" x14ac:dyDescent="0.25">
      <c r="A74">
        <f t="shared" si="13"/>
        <v>400</v>
      </c>
      <c r="C74">
        <f t="shared" si="10"/>
        <v>0</v>
      </c>
      <c r="D74">
        <f t="shared" si="11"/>
        <v>0</v>
      </c>
      <c r="E74">
        <f t="shared" si="14"/>
        <v>0</v>
      </c>
      <c r="F74">
        <f t="shared" si="12"/>
        <v>0</v>
      </c>
    </row>
    <row r="75" spans="1:7" x14ac:dyDescent="0.25">
      <c r="A75">
        <f t="shared" si="13"/>
        <v>500</v>
      </c>
      <c r="C75">
        <f t="shared" si="10"/>
        <v>0</v>
      </c>
      <c r="D75">
        <f t="shared" si="11"/>
        <v>0</v>
      </c>
      <c r="E75">
        <f t="shared" si="14"/>
        <v>0</v>
      </c>
      <c r="F75">
        <f t="shared" si="12"/>
        <v>0</v>
      </c>
    </row>
    <row r="76" spans="1:7" x14ac:dyDescent="0.25">
      <c r="A76">
        <f t="shared" si="13"/>
        <v>600</v>
      </c>
      <c r="C76">
        <f t="shared" si="10"/>
        <v>0</v>
      </c>
      <c r="D76">
        <f t="shared" si="11"/>
        <v>0</v>
      </c>
      <c r="E76">
        <f t="shared" si="14"/>
        <v>0</v>
      </c>
      <c r="F76">
        <f t="shared" si="12"/>
        <v>0</v>
      </c>
    </row>
    <row r="77" spans="1:7" x14ac:dyDescent="0.25">
      <c r="A77">
        <f t="shared" si="13"/>
        <v>700</v>
      </c>
      <c r="C77">
        <f t="shared" si="10"/>
        <v>0</v>
      </c>
      <c r="D77">
        <f t="shared" si="11"/>
        <v>0</v>
      </c>
      <c r="E77">
        <f t="shared" si="14"/>
        <v>0</v>
      </c>
      <c r="F77">
        <f t="shared" si="12"/>
        <v>0</v>
      </c>
    </row>
    <row r="78" spans="1:7" x14ac:dyDescent="0.25">
      <c r="A78">
        <f t="shared" si="13"/>
        <v>800</v>
      </c>
      <c r="C78">
        <f t="shared" si="10"/>
        <v>0</v>
      </c>
      <c r="D78">
        <f t="shared" si="11"/>
        <v>0</v>
      </c>
      <c r="E78">
        <f t="shared" si="14"/>
        <v>0</v>
      </c>
      <c r="F78">
        <f t="shared" si="12"/>
        <v>0</v>
      </c>
    </row>
    <row r="79" spans="1:7" x14ac:dyDescent="0.25">
      <c r="A79">
        <f t="shared" si="13"/>
        <v>900</v>
      </c>
      <c r="C79">
        <f t="shared" si="10"/>
        <v>0</v>
      </c>
      <c r="D79">
        <f t="shared" si="11"/>
        <v>0</v>
      </c>
      <c r="E79">
        <f t="shared" si="14"/>
        <v>0</v>
      </c>
      <c r="F79">
        <f t="shared" si="12"/>
        <v>0</v>
      </c>
    </row>
    <row r="80" spans="1:7" x14ac:dyDescent="0.25">
      <c r="A80">
        <f t="shared" si="13"/>
        <v>1000</v>
      </c>
      <c r="C80">
        <f t="shared" si="10"/>
        <v>0</v>
      </c>
      <c r="D80">
        <f t="shared" si="11"/>
        <v>0</v>
      </c>
      <c r="E80">
        <f t="shared" si="14"/>
        <v>0</v>
      </c>
      <c r="F80">
        <f t="shared" si="12"/>
        <v>0</v>
      </c>
    </row>
    <row r="81" spans="1:6" x14ac:dyDescent="0.25">
      <c r="A81">
        <f t="shared" si="13"/>
        <v>1100</v>
      </c>
      <c r="C81">
        <f t="shared" si="10"/>
        <v>0</v>
      </c>
      <c r="D81">
        <f t="shared" si="11"/>
        <v>0</v>
      </c>
      <c r="E81">
        <f t="shared" si="14"/>
        <v>0</v>
      </c>
      <c r="F81">
        <f t="shared" si="12"/>
        <v>0</v>
      </c>
    </row>
    <row r="82" spans="1:6" x14ac:dyDescent="0.25">
      <c r="A82">
        <f t="shared" si="13"/>
        <v>1200</v>
      </c>
      <c r="C82">
        <f t="shared" si="10"/>
        <v>0</v>
      </c>
      <c r="D82">
        <f t="shared" si="11"/>
        <v>0</v>
      </c>
      <c r="E82">
        <f t="shared" si="14"/>
        <v>0</v>
      </c>
      <c r="F82">
        <f t="shared" si="12"/>
        <v>0</v>
      </c>
    </row>
    <row r="83" spans="1:6" x14ac:dyDescent="0.25">
      <c r="A83">
        <f t="shared" si="13"/>
        <v>1300</v>
      </c>
      <c r="C83">
        <f t="shared" si="10"/>
        <v>0</v>
      </c>
      <c r="D83">
        <f t="shared" si="11"/>
        <v>0</v>
      </c>
      <c r="E83">
        <f t="shared" si="14"/>
        <v>0</v>
      </c>
      <c r="F83">
        <f t="shared" si="12"/>
        <v>0</v>
      </c>
    </row>
    <row r="84" spans="1:6" x14ac:dyDescent="0.25">
      <c r="A84">
        <f t="shared" si="13"/>
        <v>1400</v>
      </c>
      <c r="C84">
        <f t="shared" si="10"/>
        <v>0</v>
      </c>
      <c r="D84">
        <f t="shared" si="11"/>
        <v>0</v>
      </c>
      <c r="E84">
        <f t="shared" si="14"/>
        <v>0</v>
      </c>
      <c r="F84">
        <f t="shared" si="12"/>
        <v>0</v>
      </c>
    </row>
    <row r="85" spans="1:6" x14ac:dyDescent="0.25">
      <c r="A85">
        <f t="shared" si="13"/>
        <v>1500</v>
      </c>
      <c r="C85">
        <f t="shared" si="10"/>
        <v>0</v>
      </c>
      <c r="D85">
        <f t="shared" si="11"/>
        <v>0</v>
      </c>
      <c r="E85">
        <f t="shared" si="14"/>
        <v>0</v>
      </c>
      <c r="F85">
        <f t="shared" si="12"/>
        <v>0</v>
      </c>
    </row>
    <row r="86" spans="1:6" x14ac:dyDescent="0.25">
      <c r="A86">
        <f t="shared" si="13"/>
        <v>1600</v>
      </c>
      <c r="C86">
        <f t="shared" si="10"/>
        <v>0</v>
      </c>
      <c r="D86">
        <f t="shared" si="11"/>
        <v>0</v>
      </c>
      <c r="E86">
        <f t="shared" si="14"/>
        <v>0</v>
      </c>
      <c r="F86">
        <f t="shared" si="12"/>
        <v>0</v>
      </c>
    </row>
    <row r="87" spans="1:6" x14ac:dyDescent="0.25">
      <c r="A87">
        <f t="shared" si="13"/>
        <v>1700</v>
      </c>
      <c r="C87">
        <f t="shared" si="10"/>
        <v>0</v>
      </c>
      <c r="D87">
        <f t="shared" si="11"/>
        <v>0</v>
      </c>
      <c r="E87">
        <f t="shared" si="14"/>
        <v>0</v>
      </c>
      <c r="F87">
        <f t="shared" si="12"/>
        <v>0</v>
      </c>
    </row>
    <row r="88" spans="1:6" x14ac:dyDescent="0.25">
      <c r="A88">
        <f t="shared" si="13"/>
        <v>1800</v>
      </c>
      <c r="C88">
        <f t="shared" si="10"/>
        <v>0</v>
      </c>
      <c r="D88">
        <f t="shared" si="11"/>
        <v>0</v>
      </c>
      <c r="E88">
        <f t="shared" si="14"/>
        <v>0</v>
      </c>
      <c r="F88">
        <f t="shared" si="12"/>
        <v>0</v>
      </c>
    </row>
    <row r="89" spans="1:6" x14ac:dyDescent="0.25">
      <c r="A89">
        <f t="shared" si="13"/>
        <v>1900</v>
      </c>
      <c r="C89">
        <f t="shared" si="10"/>
        <v>0</v>
      </c>
      <c r="D89">
        <f t="shared" si="11"/>
        <v>0</v>
      </c>
      <c r="E89">
        <f t="shared" si="14"/>
        <v>0</v>
      </c>
      <c r="F89">
        <f t="shared" si="12"/>
        <v>0</v>
      </c>
    </row>
    <row r="90" spans="1:6" x14ac:dyDescent="0.25">
      <c r="A90">
        <f t="shared" si="13"/>
        <v>2000</v>
      </c>
      <c r="C90">
        <f t="shared" si="10"/>
        <v>0</v>
      </c>
      <c r="D90">
        <f t="shared" si="11"/>
        <v>0</v>
      </c>
      <c r="E90">
        <f t="shared" si="14"/>
        <v>0</v>
      </c>
      <c r="F90">
        <f t="shared" si="12"/>
        <v>0</v>
      </c>
    </row>
    <row r="91" spans="1:6" x14ac:dyDescent="0.25">
      <c r="A91">
        <f t="shared" si="13"/>
        <v>2100</v>
      </c>
      <c r="C91">
        <f t="shared" si="10"/>
        <v>0</v>
      </c>
      <c r="D91">
        <f t="shared" si="11"/>
        <v>0</v>
      </c>
      <c r="E91">
        <f t="shared" si="14"/>
        <v>0</v>
      </c>
      <c r="F91">
        <f t="shared" si="12"/>
        <v>0</v>
      </c>
    </row>
    <row r="92" spans="1:6" x14ac:dyDescent="0.25">
      <c r="A92">
        <f t="shared" si="13"/>
        <v>2200</v>
      </c>
      <c r="C92">
        <f t="shared" si="10"/>
        <v>0</v>
      </c>
      <c r="D92">
        <f t="shared" si="11"/>
        <v>0</v>
      </c>
      <c r="E92">
        <f t="shared" si="14"/>
        <v>0</v>
      </c>
      <c r="F92">
        <f t="shared" si="12"/>
        <v>0</v>
      </c>
    </row>
    <row r="93" spans="1:6" x14ac:dyDescent="0.25">
      <c r="A93">
        <f t="shared" si="13"/>
        <v>2300</v>
      </c>
      <c r="C93">
        <f t="shared" si="10"/>
        <v>0</v>
      </c>
      <c r="D93">
        <f t="shared" si="11"/>
        <v>0</v>
      </c>
      <c r="E93">
        <f t="shared" si="14"/>
        <v>0</v>
      </c>
      <c r="F93">
        <f t="shared" si="12"/>
        <v>0</v>
      </c>
    </row>
    <row r="94" spans="1:6" x14ac:dyDescent="0.25">
      <c r="A94">
        <f t="shared" si="13"/>
        <v>2400</v>
      </c>
      <c r="C94">
        <f t="shared" si="10"/>
        <v>0</v>
      </c>
      <c r="D94">
        <f t="shared" si="11"/>
        <v>0</v>
      </c>
      <c r="E94">
        <f t="shared" si="14"/>
        <v>0</v>
      </c>
      <c r="F94">
        <f t="shared" si="12"/>
        <v>0</v>
      </c>
    </row>
    <row r="95" spans="1:6" x14ac:dyDescent="0.25">
      <c r="A95">
        <f t="shared" si="13"/>
        <v>2500</v>
      </c>
      <c r="C95">
        <f t="shared" si="10"/>
        <v>0</v>
      </c>
      <c r="D95">
        <f t="shared" si="11"/>
        <v>0</v>
      </c>
      <c r="E95">
        <f t="shared" si="14"/>
        <v>0</v>
      </c>
      <c r="F95">
        <f t="shared" si="12"/>
        <v>0</v>
      </c>
    </row>
    <row r="96" spans="1:6" x14ac:dyDescent="0.25">
      <c r="A96">
        <f t="shared" si="13"/>
        <v>2600</v>
      </c>
      <c r="C96">
        <f t="shared" si="10"/>
        <v>0</v>
      </c>
      <c r="D96">
        <f t="shared" si="11"/>
        <v>0</v>
      </c>
      <c r="E96">
        <f t="shared" si="14"/>
        <v>0</v>
      </c>
      <c r="F96">
        <f t="shared" si="12"/>
        <v>0</v>
      </c>
    </row>
    <row r="97" spans="1:6" x14ac:dyDescent="0.25">
      <c r="A97">
        <f t="shared" si="13"/>
        <v>2700</v>
      </c>
      <c r="C97">
        <f t="shared" si="10"/>
        <v>0</v>
      </c>
      <c r="D97">
        <f t="shared" si="11"/>
        <v>0</v>
      </c>
      <c r="E97">
        <f t="shared" si="14"/>
        <v>0</v>
      </c>
      <c r="F97">
        <f t="shared" si="12"/>
        <v>0</v>
      </c>
    </row>
    <row r="98" spans="1:6" x14ac:dyDescent="0.25">
      <c r="A98">
        <f t="shared" si="13"/>
        <v>2800</v>
      </c>
      <c r="C98">
        <f t="shared" si="10"/>
        <v>0</v>
      </c>
      <c r="D98">
        <f t="shared" si="11"/>
        <v>0</v>
      </c>
      <c r="E98">
        <f t="shared" si="14"/>
        <v>0</v>
      </c>
      <c r="F98">
        <f t="shared" si="12"/>
        <v>0</v>
      </c>
    </row>
    <row r="99" spans="1:6" x14ac:dyDescent="0.25">
      <c r="A99">
        <f t="shared" si="13"/>
        <v>2900</v>
      </c>
      <c r="C99">
        <f t="shared" si="10"/>
        <v>0</v>
      </c>
      <c r="D99">
        <f t="shared" si="11"/>
        <v>0</v>
      </c>
      <c r="E99">
        <f t="shared" si="14"/>
        <v>0</v>
      </c>
      <c r="F99">
        <f t="shared" si="12"/>
        <v>0</v>
      </c>
    </row>
    <row r="100" spans="1:6" x14ac:dyDescent="0.25">
      <c r="A100">
        <f t="shared" si="13"/>
        <v>3000</v>
      </c>
      <c r="C100">
        <f t="shared" si="10"/>
        <v>0</v>
      </c>
      <c r="D100">
        <f t="shared" si="11"/>
        <v>0</v>
      </c>
      <c r="E100">
        <f t="shared" si="14"/>
        <v>0</v>
      </c>
      <c r="F100">
        <f t="shared" si="12"/>
        <v>0</v>
      </c>
    </row>
    <row r="101" spans="1:6" x14ac:dyDescent="0.25">
      <c r="A101">
        <f t="shared" si="13"/>
        <v>3100</v>
      </c>
      <c r="C101">
        <f t="shared" si="10"/>
        <v>0</v>
      </c>
      <c r="D101">
        <f t="shared" si="11"/>
        <v>0</v>
      </c>
      <c r="E101">
        <f t="shared" si="14"/>
        <v>0</v>
      </c>
      <c r="F101">
        <f t="shared" si="12"/>
        <v>0</v>
      </c>
    </row>
    <row r="102" spans="1:6" x14ac:dyDescent="0.25">
      <c r="A102">
        <f t="shared" si="13"/>
        <v>3200</v>
      </c>
      <c r="C102">
        <f t="shared" si="10"/>
        <v>0</v>
      </c>
      <c r="D102">
        <f t="shared" si="11"/>
        <v>0</v>
      </c>
      <c r="E102">
        <f t="shared" si="14"/>
        <v>0</v>
      </c>
      <c r="F102">
        <f t="shared" si="12"/>
        <v>0</v>
      </c>
    </row>
    <row r="103" spans="1:6" x14ac:dyDescent="0.25">
      <c r="A103">
        <f t="shared" si="13"/>
        <v>3300</v>
      </c>
      <c r="C103">
        <f t="shared" si="10"/>
        <v>0</v>
      </c>
      <c r="D103">
        <f t="shared" si="11"/>
        <v>0</v>
      </c>
      <c r="E103">
        <f t="shared" si="14"/>
        <v>0</v>
      </c>
      <c r="F103">
        <f t="shared" si="12"/>
        <v>0</v>
      </c>
    </row>
    <row r="104" spans="1:6" x14ac:dyDescent="0.25">
      <c r="A104">
        <f t="shared" si="13"/>
        <v>3400</v>
      </c>
      <c r="C104">
        <f t="shared" si="10"/>
        <v>0</v>
      </c>
      <c r="D104">
        <f t="shared" si="11"/>
        <v>0</v>
      </c>
      <c r="E104">
        <f t="shared" si="14"/>
        <v>0</v>
      </c>
      <c r="F104">
        <f t="shared" si="12"/>
        <v>0</v>
      </c>
    </row>
    <row r="105" spans="1:6" x14ac:dyDescent="0.25">
      <c r="A105">
        <f t="shared" si="13"/>
        <v>3500</v>
      </c>
      <c r="C105">
        <f t="shared" si="10"/>
        <v>0</v>
      </c>
      <c r="D105">
        <f t="shared" si="11"/>
        <v>0</v>
      </c>
      <c r="E105">
        <f t="shared" si="14"/>
        <v>0</v>
      </c>
      <c r="F105">
        <f t="shared" si="12"/>
        <v>0</v>
      </c>
    </row>
    <row r="106" spans="1:6" x14ac:dyDescent="0.25">
      <c r="A106">
        <f t="shared" si="13"/>
        <v>3600</v>
      </c>
      <c r="C106">
        <f t="shared" si="10"/>
        <v>0</v>
      </c>
      <c r="D106">
        <f t="shared" si="11"/>
        <v>0</v>
      </c>
      <c r="E106">
        <f t="shared" si="14"/>
        <v>0</v>
      </c>
      <c r="F106">
        <f t="shared" si="12"/>
        <v>0</v>
      </c>
    </row>
    <row r="107" spans="1:6" x14ac:dyDescent="0.25">
      <c r="A107">
        <f t="shared" si="13"/>
        <v>3700</v>
      </c>
      <c r="C107">
        <f t="shared" si="10"/>
        <v>0</v>
      </c>
      <c r="D107">
        <f t="shared" si="11"/>
        <v>0</v>
      </c>
      <c r="E107">
        <f t="shared" si="14"/>
        <v>0</v>
      </c>
      <c r="F107">
        <f t="shared" si="12"/>
        <v>0</v>
      </c>
    </row>
    <row r="108" spans="1:6" x14ac:dyDescent="0.25">
      <c r="A108">
        <f t="shared" si="13"/>
        <v>3800</v>
      </c>
      <c r="C108">
        <f t="shared" si="10"/>
        <v>0</v>
      </c>
      <c r="D108">
        <f t="shared" si="11"/>
        <v>0</v>
      </c>
      <c r="E108">
        <f t="shared" si="14"/>
        <v>0</v>
      </c>
      <c r="F108">
        <f t="shared" si="12"/>
        <v>0</v>
      </c>
    </row>
    <row r="109" spans="1:6" x14ac:dyDescent="0.25">
      <c r="A109">
        <f t="shared" si="13"/>
        <v>3900</v>
      </c>
      <c r="C109">
        <f t="shared" si="10"/>
        <v>0</v>
      </c>
      <c r="D109">
        <f t="shared" si="11"/>
        <v>0</v>
      </c>
      <c r="E109">
        <f t="shared" si="14"/>
        <v>0</v>
      </c>
      <c r="F109">
        <f t="shared" si="12"/>
        <v>0</v>
      </c>
    </row>
    <row r="110" spans="1:6" x14ac:dyDescent="0.25">
      <c r="A110">
        <f t="shared" si="13"/>
        <v>4000</v>
      </c>
      <c r="C110">
        <f t="shared" si="10"/>
        <v>0</v>
      </c>
      <c r="D110">
        <f t="shared" si="11"/>
        <v>0</v>
      </c>
      <c r="E110">
        <f t="shared" si="14"/>
        <v>0</v>
      </c>
      <c r="F110">
        <f t="shared" si="12"/>
        <v>0</v>
      </c>
    </row>
    <row r="111" spans="1:6" x14ac:dyDescent="0.25">
      <c r="A111">
        <f t="shared" si="13"/>
        <v>4100</v>
      </c>
      <c r="C111">
        <f t="shared" si="10"/>
        <v>0</v>
      </c>
      <c r="D111">
        <f t="shared" si="11"/>
        <v>0</v>
      </c>
      <c r="E111">
        <f t="shared" si="14"/>
        <v>0</v>
      </c>
      <c r="F111">
        <f t="shared" si="12"/>
        <v>0</v>
      </c>
    </row>
    <row r="112" spans="1:6" x14ac:dyDescent="0.25">
      <c r="A112">
        <f t="shared" si="13"/>
        <v>4200</v>
      </c>
      <c r="C112">
        <f t="shared" si="10"/>
        <v>0</v>
      </c>
      <c r="D112">
        <f t="shared" si="11"/>
        <v>0</v>
      </c>
      <c r="E112">
        <f t="shared" si="14"/>
        <v>0</v>
      </c>
      <c r="F112">
        <f t="shared" si="12"/>
        <v>0</v>
      </c>
    </row>
    <row r="113" spans="1:6" x14ac:dyDescent="0.25">
      <c r="A113">
        <f t="shared" si="13"/>
        <v>4300</v>
      </c>
      <c r="C113">
        <f t="shared" si="10"/>
        <v>0</v>
      </c>
      <c r="D113">
        <f t="shared" si="11"/>
        <v>0</v>
      </c>
      <c r="E113">
        <f t="shared" si="14"/>
        <v>0</v>
      </c>
      <c r="F113">
        <f t="shared" si="12"/>
        <v>0</v>
      </c>
    </row>
    <row r="114" spans="1:6" x14ac:dyDescent="0.25">
      <c r="A114">
        <f t="shared" si="13"/>
        <v>4400</v>
      </c>
      <c r="C114">
        <f t="shared" si="10"/>
        <v>0</v>
      </c>
      <c r="D114">
        <f t="shared" si="11"/>
        <v>0</v>
      </c>
      <c r="E114">
        <f t="shared" si="14"/>
        <v>0</v>
      </c>
      <c r="F114">
        <f t="shared" si="12"/>
        <v>0</v>
      </c>
    </row>
    <row r="115" spans="1:6" x14ac:dyDescent="0.25">
      <c r="A115">
        <f t="shared" si="13"/>
        <v>4500</v>
      </c>
      <c r="C115">
        <f t="shared" si="10"/>
        <v>0</v>
      </c>
      <c r="D115">
        <f t="shared" si="11"/>
        <v>0</v>
      </c>
      <c r="E115">
        <f t="shared" si="14"/>
        <v>0</v>
      </c>
      <c r="F115">
        <f t="shared" si="12"/>
        <v>0</v>
      </c>
    </row>
    <row r="116" spans="1:6" x14ac:dyDescent="0.25">
      <c r="A116">
        <f t="shared" si="13"/>
        <v>4600</v>
      </c>
      <c r="C116">
        <f t="shared" si="10"/>
        <v>0</v>
      </c>
      <c r="D116">
        <f t="shared" si="11"/>
        <v>0</v>
      </c>
      <c r="E116">
        <f t="shared" si="14"/>
        <v>0</v>
      </c>
      <c r="F116">
        <f t="shared" si="12"/>
        <v>0</v>
      </c>
    </row>
    <row r="117" spans="1:6" x14ac:dyDescent="0.25">
      <c r="A117">
        <f t="shared" si="13"/>
        <v>4700</v>
      </c>
      <c r="C117">
        <f t="shared" si="10"/>
        <v>0</v>
      </c>
      <c r="D117">
        <f t="shared" si="11"/>
        <v>0</v>
      </c>
      <c r="E117">
        <f t="shared" si="14"/>
        <v>0</v>
      </c>
      <c r="F117">
        <f t="shared" si="12"/>
        <v>0</v>
      </c>
    </row>
    <row r="118" spans="1:6" x14ac:dyDescent="0.25">
      <c r="A118">
        <f t="shared" si="13"/>
        <v>4800</v>
      </c>
      <c r="C118">
        <f t="shared" si="10"/>
        <v>0</v>
      </c>
      <c r="D118">
        <f t="shared" si="11"/>
        <v>0</v>
      </c>
      <c r="E118">
        <f t="shared" si="14"/>
        <v>0</v>
      </c>
      <c r="F118">
        <f t="shared" si="12"/>
        <v>0</v>
      </c>
    </row>
    <row r="119" spans="1:6" x14ac:dyDescent="0.25">
      <c r="A119">
        <f t="shared" si="13"/>
        <v>4900</v>
      </c>
      <c r="C119">
        <f t="shared" si="10"/>
        <v>0</v>
      </c>
      <c r="D119">
        <f t="shared" si="11"/>
        <v>0</v>
      </c>
      <c r="E119">
        <f t="shared" si="14"/>
        <v>0</v>
      </c>
      <c r="F119">
        <f t="shared" si="12"/>
        <v>0</v>
      </c>
    </row>
    <row r="120" spans="1:6" x14ac:dyDescent="0.25">
      <c r="A120">
        <f t="shared" si="13"/>
        <v>5000</v>
      </c>
      <c r="C120">
        <f t="shared" si="10"/>
        <v>0</v>
      </c>
      <c r="D120">
        <f t="shared" si="11"/>
        <v>0</v>
      </c>
      <c r="E120">
        <f t="shared" si="14"/>
        <v>0</v>
      </c>
      <c r="F120">
        <f t="shared" si="12"/>
        <v>0</v>
      </c>
    </row>
    <row r="121" spans="1:6" x14ac:dyDescent="0.25">
      <c r="A121">
        <f t="shared" si="13"/>
        <v>5100</v>
      </c>
      <c r="C121">
        <f t="shared" si="10"/>
        <v>0</v>
      </c>
      <c r="D121">
        <f t="shared" si="11"/>
        <v>0</v>
      </c>
      <c r="E121">
        <f t="shared" si="14"/>
        <v>0</v>
      </c>
      <c r="F121">
        <f t="shared" si="12"/>
        <v>0</v>
      </c>
    </row>
    <row r="122" spans="1:6" x14ac:dyDescent="0.25">
      <c r="A122">
        <f t="shared" si="13"/>
        <v>5200</v>
      </c>
      <c r="C122">
        <f t="shared" si="10"/>
        <v>0</v>
      </c>
      <c r="D122">
        <f t="shared" si="11"/>
        <v>0</v>
      </c>
      <c r="E122">
        <f t="shared" si="14"/>
        <v>0</v>
      </c>
      <c r="F122">
        <f t="shared" si="12"/>
        <v>0</v>
      </c>
    </row>
    <row r="123" spans="1:6" x14ac:dyDescent="0.25">
      <c r="A123">
        <f t="shared" si="13"/>
        <v>5300</v>
      </c>
      <c r="C123">
        <f t="shared" si="10"/>
        <v>0</v>
      </c>
      <c r="D123">
        <f t="shared" si="11"/>
        <v>0</v>
      </c>
      <c r="E123">
        <f t="shared" si="14"/>
        <v>0</v>
      </c>
      <c r="F123">
        <f t="shared" si="12"/>
        <v>0</v>
      </c>
    </row>
    <row r="124" spans="1:6" x14ac:dyDescent="0.25">
      <c r="A124">
        <f t="shared" si="13"/>
        <v>5400</v>
      </c>
      <c r="C124">
        <f t="shared" si="10"/>
        <v>0</v>
      </c>
      <c r="D124">
        <f t="shared" si="11"/>
        <v>0</v>
      </c>
      <c r="E124">
        <f t="shared" si="14"/>
        <v>0</v>
      </c>
      <c r="F124">
        <f t="shared" si="12"/>
        <v>0</v>
      </c>
    </row>
    <row r="125" spans="1:6" x14ac:dyDescent="0.25">
      <c r="A125">
        <f t="shared" si="13"/>
        <v>5500</v>
      </c>
      <c r="C125">
        <f t="shared" si="10"/>
        <v>0</v>
      </c>
      <c r="D125">
        <f t="shared" si="11"/>
        <v>0</v>
      </c>
      <c r="E125">
        <f t="shared" si="14"/>
        <v>0</v>
      </c>
      <c r="F125">
        <f t="shared" si="12"/>
        <v>0</v>
      </c>
    </row>
    <row r="126" spans="1:6" x14ac:dyDescent="0.25">
      <c r="A126">
        <f t="shared" si="13"/>
        <v>5600</v>
      </c>
      <c r="C126">
        <f t="shared" si="10"/>
        <v>0</v>
      </c>
      <c r="D126">
        <f t="shared" si="11"/>
        <v>0</v>
      </c>
      <c r="E126">
        <f t="shared" si="14"/>
        <v>0</v>
      </c>
      <c r="F126">
        <f t="shared" si="12"/>
        <v>0</v>
      </c>
    </row>
    <row r="127" spans="1:6" x14ac:dyDescent="0.25">
      <c r="A127">
        <f t="shared" si="13"/>
        <v>5700</v>
      </c>
      <c r="C127">
        <f t="shared" si="10"/>
        <v>0</v>
      </c>
      <c r="D127">
        <f t="shared" si="11"/>
        <v>0</v>
      </c>
      <c r="E127">
        <f t="shared" si="14"/>
        <v>0</v>
      </c>
      <c r="F127">
        <f t="shared" si="12"/>
        <v>0</v>
      </c>
    </row>
    <row r="128" spans="1:6" x14ac:dyDescent="0.25">
      <c r="A128">
        <f t="shared" si="13"/>
        <v>5800</v>
      </c>
      <c r="C128">
        <f t="shared" si="10"/>
        <v>0</v>
      </c>
      <c r="D128">
        <f t="shared" si="11"/>
        <v>0</v>
      </c>
      <c r="E128">
        <f t="shared" si="14"/>
        <v>0</v>
      </c>
      <c r="F128">
        <f t="shared" si="12"/>
        <v>0</v>
      </c>
    </row>
    <row r="129" spans="1:7" x14ac:dyDescent="0.25">
      <c r="A129">
        <f t="shared" si="13"/>
        <v>5900</v>
      </c>
      <c r="C129">
        <f t="shared" si="10"/>
        <v>0</v>
      </c>
      <c r="D129">
        <f t="shared" si="11"/>
        <v>0</v>
      </c>
      <c r="E129">
        <f t="shared" si="14"/>
        <v>0</v>
      </c>
      <c r="F129">
        <f t="shared" si="12"/>
        <v>0</v>
      </c>
    </row>
    <row r="130" spans="1:7" x14ac:dyDescent="0.25">
      <c r="A130">
        <f t="shared" si="13"/>
        <v>6000</v>
      </c>
      <c r="C130">
        <f t="shared" si="10"/>
        <v>0</v>
      </c>
      <c r="D130">
        <f t="shared" si="11"/>
        <v>0</v>
      </c>
      <c r="E130">
        <f t="shared" si="14"/>
        <v>0</v>
      </c>
      <c r="F130">
        <f t="shared" si="12"/>
        <v>0</v>
      </c>
    </row>
    <row r="134" spans="1:7" x14ac:dyDescent="0.25">
      <c r="A134" t="s">
        <v>11</v>
      </c>
    </row>
    <row r="135" spans="1:7" x14ac:dyDescent="0.25">
      <c r="A135" t="s">
        <v>1</v>
      </c>
      <c r="B135" t="s">
        <v>3</v>
      </c>
      <c r="C135" t="s">
        <v>6</v>
      </c>
      <c r="D135" t="s">
        <v>4</v>
      </c>
      <c r="E135" t="s">
        <v>8</v>
      </c>
      <c r="F135" t="s">
        <v>7</v>
      </c>
      <c r="G135">
        <f>AVERAGE(E157:E177)</f>
        <v>0</v>
      </c>
    </row>
    <row r="136" spans="1:7" x14ac:dyDescent="0.25">
      <c r="A136">
        <v>0</v>
      </c>
      <c r="C136">
        <f>(B136*G$1)</f>
        <v>0</v>
      </c>
      <c r="D136">
        <f>C136/B$1</f>
        <v>0</v>
      </c>
      <c r="E136">
        <v>0</v>
      </c>
      <c r="F136">
        <v>0</v>
      </c>
    </row>
    <row r="137" spans="1:7" x14ac:dyDescent="0.25">
      <c r="A137">
        <f>A136 + B$1</f>
        <v>100</v>
      </c>
      <c r="C137">
        <f t="shared" ref="C137:C196" si="15">(B137*G$1)</f>
        <v>0</v>
      </c>
      <c r="D137">
        <f t="shared" ref="D137:D196" si="16">C137/B$1</f>
        <v>0</v>
      </c>
      <c r="E137">
        <v>0</v>
      </c>
      <c r="F137">
        <f>F136 + C137</f>
        <v>0</v>
      </c>
    </row>
    <row r="138" spans="1:7" x14ac:dyDescent="0.25">
      <c r="A138">
        <f>A137 + B$1</f>
        <v>200</v>
      </c>
      <c r="C138">
        <f t="shared" si="15"/>
        <v>0</v>
      </c>
      <c r="D138">
        <f t="shared" si="16"/>
        <v>0</v>
      </c>
      <c r="E138">
        <f>(D138 + D137 + D136)/3</f>
        <v>0</v>
      </c>
      <c r="F138">
        <f t="shared" ref="F138:F196" si="17">F137 + C138</f>
        <v>0</v>
      </c>
    </row>
    <row r="139" spans="1:7" x14ac:dyDescent="0.25">
      <c r="A139">
        <f t="shared" ref="A139:A196" si="18">A138 + B$1</f>
        <v>300</v>
      </c>
      <c r="C139">
        <f t="shared" si="15"/>
        <v>0</v>
      </c>
      <c r="D139">
        <f t="shared" si="16"/>
        <v>0</v>
      </c>
      <c r="E139">
        <f t="shared" ref="E139:E196" si="19">(D139 + D138 + D137)/3</f>
        <v>0</v>
      </c>
      <c r="F139">
        <f t="shared" si="17"/>
        <v>0</v>
      </c>
    </row>
    <row r="140" spans="1:7" x14ac:dyDescent="0.25">
      <c r="A140">
        <f t="shared" si="18"/>
        <v>400</v>
      </c>
      <c r="C140">
        <f t="shared" si="15"/>
        <v>0</v>
      </c>
      <c r="D140">
        <f t="shared" si="16"/>
        <v>0</v>
      </c>
      <c r="E140">
        <f t="shared" si="19"/>
        <v>0</v>
      </c>
      <c r="F140">
        <f t="shared" si="17"/>
        <v>0</v>
      </c>
    </row>
    <row r="141" spans="1:7" x14ac:dyDescent="0.25">
      <c r="A141">
        <f t="shared" si="18"/>
        <v>500</v>
      </c>
      <c r="C141">
        <f t="shared" si="15"/>
        <v>0</v>
      </c>
      <c r="D141">
        <f t="shared" si="16"/>
        <v>0</v>
      </c>
      <c r="E141">
        <f t="shared" si="19"/>
        <v>0</v>
      </c>
      <c r="F141">
        <f t="shared" si="17"/>
        <v>0</v>
      </c>
    </row>
    <row r="142" spans="1:7" x14ac:dyDescent="0.25">
      <c r="A142">
        <f t="shared" si="18"/>
        <v>600</v>
      </c>
      <c r="C142">
        <f t="shared" si="15"/>
        <v>0</v>
      </c>
      <c r="D142">
        <f t="shared" si="16"/>
        <v>0</v>
      </c>
      <c r="E142">
        <f t="shared" si="19"/>
        <v>0</v>
      </c>
      <c r="F142">
        <f t="shared" si="17"/>
        <v>0</v>
      </c>
    </row>
    <row r="143" spans="1:7" x14ac:dyDescent="0.25">
      <c r="A143">
        <f t="shared" si="18"/>
        <v>700</v>
      </c>
      <c r="C143">
        <f t="shared" si="15"/>
        <v>0</v>
      </c>
      <c r="D143">
        <f t="shared" si="16"/>
        <v>0</v>
      </c>
      <c r="E143">
        <f t="shared" si="19"/>
        <v>0</v>
      </c>
      <c r="F143">
        <f t="shared" si="17"/>
        <v>0</v>
      </c>
    </row>
    <row r="144" spans="1:7" x14ac:dyDescent="0.25">
      <c r="A144">
        <f t="shared" si="18"/>
        <v>800</v>
      </c>
      <c r="C144">
        <f t="shared" si="15"/>
        <v>0</v>
      </c>
      <c r="D144">
        <f t="shared" si="16"/>
        <v>0</v>
      </c>
      <c r="E144">
        <f t="shared" si="19"/>
        <v>0</v>
      </c>
      <c r="F144">
        <f t="shared" si="17"/>
        <v>0</v>
      </c>
    </row>
    <row r="145" spans="1:6" x14ac:dyDescent="0.25">
      <c r="A145">
        <f t="shared" si="18"/>
        <v>900</v>
      </c>
      <c r="C145">
        <f t="shared" si="15"/>
        <v>0</v>
      </c>
      <c r="D145">
        <f t="shared" si="16"/>
        <v>0</v>
      </c>
      <c r="E145">
        <f t="shared" si="19"/>
        <v>0</v>
      </c>
      <c r="F145">
        <f t="shared" si="17"/>
        <v>0</v>
      </c>
    </row>
    <row r="146" spans="1:6" x14ac:dyDescent="0.25">
      <c r="A146">
        <f t="shared" si="18"/>
        <v>1000</v>
      </c>
      <c r="C146">
        <f t="shared" si="15"/>
        <v>0</v>
      </c>
      <c r="D146">
        <f t="shared" si="16"/>
        <v>0</v>
      </c>
      <c r="E146">
        <f t="shared" si="19"/>
        <v>0</v>
      </c>
      <c r="F146">
        <f t="shared" si="17"/>
        <v>0</v>
      </c>
    </row>
    <row r="147" spans="1:6" x14ac:dyDescent="0.25">
      <c r="A147">
        <f t="shared" si="18"/>
        <v>1100</v>
      </c>
      <c r="C147">
        <f t="shared" si="15"/>
        <v>0</v>
      </c>
      <c r="D147">
        <f t="shared" si="16"/>
        <v>0</v>
      </c>
      <c r="E147">
        <f t="shared" si="19"/>
        <v>0</v>
      </c>
      <c r="F147">
        <f t="shared" si="17"/>
        <v>0</v>
      </c>
    </row>
    <row r="148" spans="1:6" x14ac:dyDescent="0.25">
      <c r="A148">
        <f t="shared" si="18"/>
        <v>1200</v>
      </c>
      <c r="C148">
        <f t="shared" si="15"/>
        <v>0</v>
      </c>
      <c r="D148">
        <f t="shared" si="16"/>
        <v>0</v>
      </c>
      <c r="E148">
        <f t="shared" si="19"/>
        <v>0</v>
      </c>
      <c r="F148">
        <f t="shared" si="17"/>
        <v>0</v>
      </c>
    </row>
    <row r="149" spans="1:6" x14ac:dyDescent="0.25">
      <c r="A149">
        <f t="shared" si="18"/>
        <v>1300</v>
      </c>
      <c r="C149">
        <f t="shared" si="15"/>
        <v>0</v>
      </c>
      <c r="D149">
        <f t="shared" si="16"/>
        <v>0</v>
      </c>
      <c r="E149">
        <f t="shared" si="19"/>
        <v>0</v>
      </c>
      <c r="F149">
        <f t="shared" si="17"/>
        <v>0</v>
      </c>
    </row>
    <row r="150" spans="1:6" x14ac:dyDescent="0.25">
      <c r="A150">
        <f t="shared" si="18"/>
        <v>1400</v>
      </c>
      <c r="C150">
        <f t="shared" si="15"/>
        <v>0</v>
      </c>
      <c r="D150">
        <f t="shared" si="16"/>
        <v>0</v>
      </c>
      <c r="E150">
        <f t="shared" si="19"/>
        <v>0</v>
      </c>
      <c r="F150">
        <f t="shared" si="17"/>
        <v>0</v>
      </c>
    </row>
    <row r="151" spans="1:6" x14ac:dyDescent="0.25">
      <c r="A151">
        <f t="shared" si="18"/>
        <v>1500</v>
      </c>
      <c r="C151">
        <f t="shared" si="15"/>
        <v>0</v>
      </c>
      <c r="D151">
        <f t="shared" si="16"/>
        <v>0</v>
      </c>
      <c r="E151">
        <f t="shared" si="19"/>
        <v>0</v>
      </c>
      <c r="F151">
        <f t="shared" si="17"/>
        <v>0</v>
      </c>
    </row>
    <row r="152" spans="1:6" x14ac:dyDescent="0.25">
      <c r="A152">
        <f t="shared" si="18"/>
        <v>1600</v>
      </c>
      <c r="C152">
        <f t="shared" si="15"/>
        <v>0</v>
      </c>
      <c r="D152">
        <f t="shared" si="16"/>
        <v>0</v>
      </c>
      <c r="E152">
        <f t="shared" si="19"/>
        <v>0</v>
      </c>
      <c r="F152">
        <f t="shared" si="17"/>
        <v>0</v>
      </c>
    </row>
    <row r="153" spans="1:6" x14ac:dyDescent="0.25">
      <c r="A153">
        <f t="shared" si="18"/>
        <v>1700</v>
      </c>
      <c r="C153">
        <f t="shared" si="15"/>
        <v>0</v>
      </c>
      <c r="D153">
        <f t="shared" si="16"/>
        <v>0</v>
      </c>
      <c r="E153">
        <f t="shared" si="19"/>
        <v>0</v>
      </c>
      <c r="F153">
        <f t="shared" si="17"/>
        <v>0</v>
      </c>
    </row>
    <row r="154" spans="1:6" x14ac:dyDescent="0.25">
      <c r="A154">
        <f t="shared" si="18"/>
        <v>1800</v>
      </c>
      <c r="C154">
        <f t="shared" si="15"/>
        <v>0</v>
      </c>
      <c r="D154">
        <f t="shared" si="16"/>
        <v>0</v>
      </c>
      <c r="E154">
        <f t="shared" si="19"/>
        <v>0</v>
      </c>
      <c r="F154">
        <f t="shared" si="17"/>
        <v>0</v>
      </c>
    </row>
    <row r="155" spans="1:6" x14ac:dyDescent="0.25">
      <c r="A155">
        <f t="shared" si="18"/>
        <v>1900</v>
      </c>
      <c r="C155">
        <f t="shared" si="15"/>
        <v>0</v>
      </c>
      <c r="D155">
        <f t="shared" si="16"/>
        <v>0</v>
      </c>
      <c r="E155">
        <f t="shared" si="19"/>
        <v>0</v>
      </c>
      <c r="F155">
        <f t="shared" si="17"/>
        <v>0</v>
      </c>
    </row>
    <row r="156" spans="1:6" x14ac:dyDescent="0.25">
      <c r="A156">
        <f t="shared" si="18"/>
        <v>2000</v>
      </c>
      <c r="C156">
        <f t="shared" si="15"/>
        <v>0</v>
      </c>
      <c r="D156">
        <f t="shared" si="16"/>
        <v>0</v>
      </c>
      <c r="E156">
        <f t="shared" si="19"/>
        <v>0</v>
      </c>
      <c r="F156">
        <f t="shared" si="17"/>
        <v>0</v>
      </c>
    </row>
    <row r="157" spans="1:6" x14ac:dyDescent="0.25">
      <c r="A157">
        <f t="shared" si="18"/>
        <v>2100</v>
      </c>
      <c r="C157">
        <f t="shared" si="15"/>
        <v>0</v>
      </c>
      <c r="D157">
        <f t="shared" si="16"/>
        <v>0</v>
      </c>
      <c r="E157">
        <f t="shared" si="19"/>
        <v>0</v>
      </c>
      <c r="F157">
        <f t="shared" si="17"/>
        <v>0</v>
      </c>
    </row>
    <row r="158" spans="1:6" x14ac:dyDescent="0.25">
      <c r="A158">
        <f t="shared" si="18"/>
        <v>2200</v>
      </c>
      <c r="C158">
        <f t="shared" si="15"/>
        <v>0</v>
      </c>
      <c r="D158">
        <f t="shared" si="16"/>
        <v>0</v>
      </c>
      <c r="E158">
        <f t="shared" si="19"/>
        <v>0</v>
      </c>
      <c r="F158">
        <f t="shared" si="17"/>
        <v>0</v>
      </c>
    </row>
    <row r="159" spans="1:6" x14ac:dyDescent="0.25">
      <c r="A159">
        <f t="shared" si="18"/>
        <v>2300</v>
      </c>
      <c r="C159">
        <f t="shared" si="15"/>
        <v>0</v>
      </c>
      <c r="D159">
        <f t="shared" si="16"/>
        <v>0</v>
      </c>
      <c r="E159">
        <f t="shared" si="19"/>
        <v>0</v>
      </c>
      <c r="F159">
        <f t="shared" si="17"/>
        <v>0</v>
      </c>
    </row>
    <row r="160" spans="1:6" x14ac:dyDescent="0.25">
      <c r="A160">
        <f t="shared" si="18"/>
        <v>2400</v>
      </c>
      <c r="C160">
        <f t="shared" si="15"/>
        <v>0</v>
      </c>
      <c r="D160">
        <f t="shared" si="16"/>
        <v>0</v>
      </c>
      <c r="E160">
        <f t="shared" si="19"/>
        <v>0</v>
      </c>
      <c r="F160">
        <f t="shared" si="17"/>
        <v>0</v>
      </c>
    </row>
    <row r="161" spans="1:6" x14ac:dyDescent="0.25">
      <c r="A161">
        <f t="shared" si="18"/>
        <v>2500</v>
      </c>
      <c r="C161">
        <f t="shared" si="15"/>
        <v>0</v>
      </c>
      <c r="D161">
        <f t="shared" si="16"/>
        <v>0</v>
      </c>
      <c r="E161">
        <f t="shared" si="19"/>
        <v>0</v>
      </c>
      <c r="F161">
        <f t="shared" si="17"/>
        <v>0</v>
      </c>
    </row>
    <row r="162" spans="1:6" x14ac:dyDescent="0.25">
      <c r="A162">
        <f t="shared" si="18"/>
        <v>2600</v>
      </c>
      <c r="C162">
        <f t="shared" si="15"/>
        <v>0</v>
      </c>
      <c r="D162">
        <f t="shared" si="16"/>
        <v>0</v>
      </c>
      <c r="E162">
        <f t="shared" si="19"/>
        <v>0</v>
      </c>
      <c r="F162">
        <f t="shared" si="17"/>
        <v>0</v>
      </c>
    </row>
    <row r="163" spans="1:6" x14ac:dyDescent="0.25">
      <c r="A163">
        <f t="shared" si="18"/>
        <v>2700</v>
      </c>
      <c r="C163">
        <f t="shared" si="15"/>
        <v>0</v>
      </c>
      <c r="D163">
        <f t="shared" si="16"/>
        <v>0</v>
      </c>
      <c r="E163">
        <f t="shared" si="19"/>
        <v>0</v>
      </c>
      <c r="F163">
        <f t="shared" si="17"/>
        <v>0</v>
      </c>
    </row>
    <row r="164" spans="1:6" x14ac:dyDescent="0.25">
      <c r="A164">
        <f t="shared" si="18"/>
        <v>2800</v>
      </c>
      <c r="C164">
        <f t="shared" si="15"/>
        <v>0</v>
      </c>
      <c r="D164">
        <f t="shared" si="16"/>
        <v>0</v>
      </c>
      <c r="E164">
        <f t="shared" si="19"/>
        <v>0</v>
      </c>
      <c r="F164">
        <f t="shared" si="17"/>
        <v>0</v>
      </c>
    </row>
    <row r="165" spans="1:6" x14ac:dyDescent="0.25">
      <c r="A165">
        <f t="shared" si="18"/>
        <v>2900</v>
      </c>
      <c r="C165">
        <f t="shared" si="15"/>
        <v>0</v>
      </c>
      <c r="D165">
        <f t="shared" si="16"/>
        <v>0</v>
      </c>
      <c r="E165">
        <f t="shared" si="19"/>
        <v>0</v>
      </c>
      <c r="F165">
        <f t="shared" si="17"/>
        <v>0</v>
      </c>
    </row>
    <row r="166" spans="1:6" x14ac:dyDescent="0.25">
      <c r="A166">
        <f t="shared" si="18"/>
        <v>3000</v>
      </c>
      <c r="C166">
        <f t="shared" si="15"/>
        <v>0</v>
      </c>
      <c r="D166">
        <f t="shared" si="16"/>
        <v>0</v>
      </c>
      <c r="E166">
        <f t="shared" si="19"/>
        <v>0</v>
      </c>
      <c r="F166">
        <f t="shared" si="17"/>
        <v>0</v>
      </c>
    </row>
    <row r="167" spans="1:6" x14ac:dyDescent="0.25">
      <c r="A167">
        <f t="shared" si="18"/>
        <v>3100</v>
      </c>
      <c r="C167">
        <f t="shared" si="15"/>
        <v>0</v>
      </c>
      <c r="D167">
        <f t="shared" si="16"/>
        <v>0</v>
      </c>
      <c r="E167">
        <f t="shared" si="19"/>
        <v>0</v>
      </c>
      <c r="F167">
        <f t="shared" si="17"/>
        <v>0</v>
      </c>
    </row>
    <row r="168" spans="1:6" x14ac:dyDescent="0.25">
      <c r="A168">
        <f t="shared" si="18"/>
        <v>3200</v>
      </c>
      <c r="C168">
        <f t="shared" si="15"/>
        <v>0</v>
      </c>
      <c r="D168">
        <f t="shared" si="16"/>
        <v>0</v>
      </c>
      <c r="E168">
        <f t="shared" si="19"/>
        <v>0</v>
      </c>
      <c r="F168">
        <f t="shared" si="17"/>
        <v>0</v>
      </c>
    </row>
    <row r="169" spans="1:6" x14ac:dyDescent="0.25">
      <c r="A169">
        <f t="shared" si="18"/>
        <v>3300</v>
      </c>
      <c r="C169">
        <f t="shared" si="15"/>
        <v>0</v>
      </c>
      <c r="D169">
        <f t="shared" si="16"/>
        <v>0</v>
      </c>
      <c r="E169">
        <f t="shared" si="19"/>
        <v>0</v>
      </c>
      <c r="F169">
        <f t="shared" si="17"/>
        <v>0</v>
      </c>
    </row>
    <row r="170" spans="1:6" x14ac:dyDescent="0.25">
      <c r="A170">
        <f t="shared" si="18"/>
        <v>3400</v>
      </c>
      <c r="C170">
        <f t="shared" si="15"/>
        <v>0</v>
      </c>
      <c r="D170">
        <f t="shared" si="16"/>
        <v>0</v>
      </c>
      <c r="E170">
        <f t="shared" si="19"/>
        <v>0</v>
      </c>
      <c r="F170">
        <f t="shared" si="17"/>
        <v>0</v>
      </c>
    </row>
    <row r="171" spans="1:6" x14ac:dyDescent="0.25">
      <c r="A171">
        <f t="shared" si="18"/>
        <v>3500</v>
      </c>
      <c r="C171">
        <f t="shared" si="15"/>
        <v>0</v>
      </c>
      <c r="D171">
        <f t="shared" si="16"/>
        <v>0</v>
      </c>
      <c r="E171">
        <f t="shared" si="19"/>
        <v>0</v>
      </c>
      <c r="F171">
        <f t="shared" si="17"/>
        <v>0</v>
      </c>
    </row>
    <row r="172" spans="1:6" x14ac:dyDescent="0.25">
      <c r="A172">
        <f t="shared" si="18"/>
        <v>3600</v>
      </c>
      <c r="C172">
        <f t="shared" si="15"/>
        <v>0</v>
      </c>
      <c r="D172">
        <f t="shared" si="16"/>
        <v>0</v>
      </c>
      <c r="E172">
        <f t="shared" si="19"/>
        <v>0</v>
      </c>
      <c r="F172">
        <f t="shared" si="17"/>
        <v>0</v>
      </c>
    </row>
    <row r="173" spans="1:6" x14ac:dyDescent="0.25">
      <c r="A173">
        <f t="shared" si="18"/>
        <v>3700</v>
      </c>
      <c r="C173">
        <f t="shared" si="15"/>
        <v>0</v>
      </c>
      <c r="D173">
        <f t="shared" si="16"/>
        <v>0</v>
      </c>
      <c r="E173">
        <f t="shared" si="19"/>
        <v>0</v>
      </c>
      <c r="F173">
        <f t="shared" si="17"/>
        <v>0</v>
      </c>
    </row>
    <row r="174" spans="1:6" x14ac:dyDescent="0.25">
      <c r="A174">
        <f t="shared" si="18"/>
        <v>3800</v>
      </c>
      <c r="C174">
        <f t="shared" si="15"/>
        <v>0</v>
      </c>
      <c r="D174">
        <f t="shared" si="16"/>
        <v>0</v>
      </c>
      <c r="E174">
        <f t="shared" si="19"/>
        <v>0</v>
      </c>
      <c r="F174">
        <f t="shared" si="17"/>
        <v>0</v>
      </c>
    </row>
    <row r="175" spans="1:6" x14ac:dyDescent="0.25">
      <c r="A175">
        <f t="shared" si="18"/>
        <v>3900</v>
      </c>
      <c r="C175">
        <f t="shared" si="15"/>
        <v>0</v>
      </c>
      <c r="D175">
        <f t="shared" si="16"/>
        <v>0</v>
      </c>
      <c r="E175">
        <f t="shared" si="19"/>
        <v>0</v>
      </c>
      <c r="F175">
        <f t="shared" si="17"/>
        <v>0</v>
      </c>
    </row>
    <row r="176" spans="1:6" x14ac:dyDescent="0.25">
      <c r="A176">
        <f t="shared" si="18"/>
        <v>4000</v>
      </c>
      <c r="C176">
        <f t="shared" si="15"/>
        <v>0</v>
      </c>
      <c r="D176">
        <f t="shared" si="16"/>
        <v>0</v>
      </c>
      <c r="E176">
        <f t="shared" si="19"/>
        <v>0</v>
      </c>
      <c r="F176">
        <f t="shared" si="17"/>
        <v>0</v>
      </c>
    </row>
    <row r="177" spans="1:6" x14ac:dyDescent="0.25">
      <c r="A177">
        <f t="shared" si="18"/>
        <v>4100</v>
      </c>
      <c r="C177">
        <f t="shared" si="15"/>
        <v>0</v>
      </c>
      <c r="D177">
        <f t="shared" si="16"/>
        <v>0</v>
      </c>
      <c r="E177">
        <f t="shared" si="19"/>
        <v>0</v>
      </c>
      <c r="F177">
        <f t="shared" si="17"/>
        <v>0</v>
      </c>
    </row>
    <row r="178" spans="1:6" x14ac:dyDescent="0.25">
      <c r="A178">
        <f t="shared" si="18"/>
        <v>4200</v>
      </c>
      <c r="C178">
        <f t="shared" si="15"/>
        <v>0</v>
      </c>
      <c r="D178">
        <f t="shared" si="16"/>
        <v>0</v>
      </c>
      <c r="E178">
        <f t="shared" si="19"/>
        <v>0</v>
      </c>
      <c r="F178">
        <f t="shared" si="17"/>
        <v>0</v>
      </c>
    </row>
    <row r="179" spans="1:6" x14ac:dyDescent="0.25">
      <c r="A179">
        <f t="shared" si="18"/>
        <v>4300</v>
      </c>
      <c r="C179">
        <f t="shared" si="15"/>
        <v>0</v>
      </c>
      <c r="D179">
        <f t="shared" si="16"/>
        <v>0</v>
      </c>
      <c r="E179">
        <f t="shared" si="19"/>
        <v>0</v>
      </c>
      <c r="F179">
        <f t="shared" si="17"/>
        <v>0</v>
      </c>
    </row>
    <row r="180" spans="1:6" x14ac:dyDescent="0.25">
      <c r="A180">
        <f t="shared" si="18"/>
        <v>4400</v>
      </c>
      <c r="C180">
        <f t="shared" si="15"/>
        <v>0</v>
      </c>
      <c r="D180">
        <f t="shared" si="16"/>
        <v>0</v>
      </c>
      <c r="E180">
        <f t="shared" si="19"/>
        <v>0</v>
      </c>
      <c r="F180">
        <f t="shared" si="17"/>
        <v>0</v>
      </c>
    </row>
    <row r="181" spans="1:6" x14ac:dyDescent="0.25">
      <c r="A181">
        <f t="shared" si="18"/>
        <v>4500</v>
      </c>
      <c r="C181">
        <f t="shared" si="15"/>
        <v>0</v>
      </c>
      <c r="D181">
        <f t="shared" si="16"/>
        <v>0</v>
      </c>
      <c r="E181">
        <f t="shared" si="19"/>
        <v>0</v>
      </c>
      <c r="F181">
        <f t="shared" si="17"/>
        <v>0</v>
      </c>
    </row>
    <row r="182" spans="1:6" x14ac:dyDescent="0.25">
      <c r="A182">
        <f t="shared" si="18"/>
        <v>4600</v>
      </c>
      <c r="C182">
        <f t="shared" si="15"/>
        <v>0</v>
      </c>
      <c r="D182">
        <f t="shared" si="16"/>
        <v>0</v>
      </c>
      <c r="E182">
        <f t="shared" si="19"/>
        <v>0</v>
      </c>
      <c r="F182">
        <f t="shared" si="17"/>
        <v>0</v>
      </c>
    </row>
    <row r="183" spans="1:6" x14ac:dyDescent="0.25">
      <c r="A183">
        <f t="shared" si="18"/>
        <v>4700</v>
      </c>
      <c r="C183">
        <f t="shared" si="15"/>
        <v>0</v>
      </c>
      <c r="D183">
        <f t="shared" si="16"/>
        <v>0</v>
      </c>
      <c r="E183">
        <f t="shared" si="19"/>
        <v>0</v>
      </c>
      <c r="F183">
        <f t="shared" si="17"/>
        <v>0</v>
      </c>
    </row>
    <row r="184" spans="1:6" x14ac:dyDescent="0.25">
      <c r="A184">
        <f t="shared" si="18"/>
        <v>4800</v>
      </c>
      <c r="C184">
        <f t="shared" si="15"/>
        <v>0</v>
      </c>
      <c r="D184">
        <f t="shared" si="16"/>
        <v>0</v>
      </c>
      <c r="E184">
        <f t="shared" si="19"/>
        <v>0</v>
      </c>
      <c r="F184">
        <f t="shared" si="17"/>
        <v>0</v>
      </c>
    </row>
    <row r="185" spans="1:6" x14ac:dyDescent="0.25">
      <c r="A185">
        <f t="shared" si="18"/>
        <v>4900</v>
      </c>
      <c r="C185">
        <f t="shared" si="15"/>
        <v>0</v>
      </c>
      <c r="D185">
        <f t="shared" si="16"/>
        <v>0</v>
      </c>
      <c r="E185">
        <f t="shared" si="19"/>
        <v>0</v>
      </c>
      <c r="F185">
        <f t="shared" si="17"/>
        <v>0</v>
      </c>
    </row>
    <row r="186" spans="1:6" x14ac:dyDescent="0.25">
      <c r="A186">
        <f t="shared" si="18"/>
        <v>5000</v>
      </c>
      <c r="C186">
        <f t="shared" si="15"/>
        <v>0</v>
      </c>
      <c r="D186">
        <f t="shared" si="16"/>
        <v>0</v>
      </c>
      <c r="E186">
        <f t="shared" si="19"/>
        <v>0</v>
      </c>
      <c r="F186">
        <f t="shared" si="17"/>
        <v>0</v>
      </c>
    </row>
    <row r="187" spans="1:6" x14ac:dyDescent="0.25">
      <c r="A187">
        <f t="shared" si="18"/>
        <v>5100</v>
      </c>
      <c r="C187">
        <f t="shared" si="15"/>
        <v>0</v>
      </c>
      <c r="D187">
        <f t="shared" si="16"/>
        <v>0</v>
      </c>
      <c r="E187">
        <f t="shared" si="19"/>
        <v>0</v>
      </c>
      <c r="F187">
        <f t="shared" si="17"/>
        <v>0</v>
      </c>
    </row>
    <row r="188" spans="1:6" x14ac:dyDescent="0.25">
      <c r="A188">
        <f t="shared" si="18"/>
        <v>5200</v>
      </c>
      <c r="C188">
        <f t="shared" si="15"/>
        <v>0</v>
      </c>
      <c r="D188">
        <f t="shared" si="16"/>
        <v>0</v>
      </c>
      <c r="E188">
        <f t="shared" si="19"/>
        <v>0</v>
      </c>
      <c r="F188">
        <f t="shared" si="17"/>
        <v>0</v>
      </c>
    </row>
    <row r="189" spans="1:6" x14ac:dyDescent="0.25">
      <c r="A189">
        <f t="shared" si="18"/>
        <v>5300</v>
      </c>
      <c r="C189">
        <f t="shared" si="15"/>
        <v>0</v>
      </c>
      <c r="D189">
        <f t="shared" si="16"/>
        <v>0</v>
      </c>
      <c r="E189">
        <f t="shared" si="19"/>
        <v>0</v>
      </c>
      <c r="F189">
        <f t="shared" si="17"/>
        <v>0</v>
      </c>
    </row>
    <row r="190" spans="1:6" x14ac:dyDescent="0.25">
      <c r="A190">
        <f t="shared" si="18"/>
        <v>5400</v>
      </c>
      <c r="C190">
        <f t="shared" si="15"/>
        <v>0</v>
      </c>
      <c r="D190">
        <f t="shared" si="16"/>
        <v>0</v>
      </c>
      <c r="E190">
        <f t="shared" si="19"/>
        <v>0</v>
      </c>
      <c r="F190">
        <f t="shared" si="17"/>
        <v>0</v>
      </c>
    </row>
    <row r="191" spans="1:6" x14ac:dyDescent="0.25">
      <c r="A191">
        <f t="shared" si="18"/>
        <v>5500</v>
      </c>
      <c r="C191">
        <f t="shared" si="15"/>
        <v>0</v>
      </c>
      <c r="D191">
        <f t="shared" si="16"/>
        <v>0</v>
      </c>
      <c r="E191">
        <f t="shared" si="19"/>
        <v>0</v>
      </c>
      <c r="F191">
        <f t="shared" si="17"/>
        <v>0</v>
      </c>
    </row>
    <row r="192" spans="1:6" x14ac:dyDescent="0.25">
      <c r="A192">
        <f t="shared" si="18"/>
        <v>5600</v>
      </c>
      <c r="C192">
        <f t="shared" si="15"/>
        <v>0</v>
      </c>
      <c r="D192">
        <f t="shared" si="16"/>
        <v>0</v>
      </c>
      <c r="E192">
        <f t="shared" si="19"/>
        <v>0</v>
      </c>
      <c r="F192">
        <f t="shared" si="17"/>
        <v>0</v>
      </c>
    </row>
    <row r="193" spans="1:7" x14ac:dyDescent="0.25">
      <c r="A193">
        <f t="shared" si="18"/>
        <v>5700</v>
      </c>
      <c r="C193">
        <f t="shared" si="15"/>
        <v>0</v>
      </c>
      <c r="D193">
        <f t="shared" si="16"/>
        <v>0</v>
      </c>
      <c r="E193">
        <f t="shared" si="19"/>
        <v>0</v>
      </c>
      <c r="F193">
        <f t="shared" si="17"/>
        <v>0</v>
      </c>
    </row>
    <row r="194" spans="1:7" x14ac:dyDescent="0.25">
      <c r="A194">
        <f t="shared" si="18"/>
        <v>5800</v>
      </c>
      <c r="C194">
        <f t="shared" si="15"/>
        <v>0</v>
      </c>
      <c r="D194">
        <f t="shared" si="16"/>
        <v>0</v>
      </c>
      <c r="E194">
        <f t="shared" si="19"/>
        <v>0</v>
      </c>
      <c r="F194">
        <f t="shared" si="17"/>
        <v>0</v>
      </c>
    </row>
    <row r="195" spans="1:7" x14ac:dyDescent="0.25">
      <c r="A195">
        <f t="shared" si="18"/>
        <v>5900</v>
      </c>
      <c r="C195">
        <f t="shared" si="15"/>
        <v>0</v>
      </c>
      <c r="D195">
        <f t="shared" si="16"/>
        <v>0</v>
      </c>
      <c r="E195">
        <f t="shared" si="19"/>
        <v>0</v>
      </c>
      <c r="F195">
        <f t="shared" si="17"/>
        <v>0</v>
      </c>
    </row>
    <row r="196" spans="1:7" x14ac:dyDescent="0.25">
      <c r="A196">
        <f t="shared" si="18"/>
        <v>6000</v>
      </c>
      <c r="C196">
        <f t="shared" si="15"/>
        <v>0</v>
      </c>
      <c r="D196">
        <f t="shared" si="16"/>
        <v>0</v>
      </c>
      <c r="E196">
        <f t="shared" si="19"/>
        <v>0</v>
      </c>
      <c r="F196">
        <f t="shared" si="17"/>
        <v>0</v>
      </c>
    </row>
    <row r="200" spans="1:7" x14ac:dyDescent="0.25">
      <c r="A200" t="s">
        <v>11</v>
      </c>
    </row>
    <row r="201" spans="1:7" x14ac:dyDescent="0.25">
      <c r="A201" t="s">
        <v>1</v>
      </c>
      <c r="B201" t="s">
        <v>3</v>
      </c>
      <c r="C201" t="s">
        <v>6</v>
      </c>
      <c r="D201" t="s">
        <v>4</v>
      </c>
      <c r="E201" t="s">
        <v>8</v>
      </c>
      <c r="F201" t="s">
        <v>7</v>
      </c>
      <c r="G201">
        <f>AVERAGE(E223:E243)</f>
        <v>0</v>
      </c>
    </row>
    <row r="202" spans="1:7" x14ac:dyDescent="0.25">
      <c r="A202">
        <v>0</v>
      </c>
      <c r="C202">
        <f>(B202*G$1)</f>
        <v>0</v>
      </c>
      <c r="D202">
        <f>C202/B$1</f>
        <v>0</v>
      </c>
      <c r="E202">
        <v>0</v>
      </c>
      <c r="F202">
        <v>0</v>
      </c>
    </row>
    <row r="203" spans="1:7" x14ac:dyDescent="0.25">
      <c r="A203">
        <f>A202 + B$1</f>
        <v>100</v>
      </c>
      <c r="C203">
        <f t="shared" ref="C203:C262" si="20">(B203*G$1)</f>
        <v>0</v>
      </c>
      <c r="D203">
        <f t="shared" ref="D203:D262" si="21">C203/B$1</f>
        <v>0</v>
      </c>
      <c r="E203">
        <v>0</v>
      </c>
      <c r="F203">
        <f>F202 + C203</f>
        <v>0</v>
      </c>
    </row>
    <row r="204" spans="1:7" x14ac:dyDescent="0.25">
      <c r="A204">
        <f>A203 + B$1</f>
        <v>200</v>
      </c>
      <c r="C204">
        <f t="shared" si="20"/>
        <v>0</v>
      </c>
      <c r="D204">
        <f t="shared" si="21"/>
        <v>0</v>
      </c>
      <c r="E204">
        <f>(D204 + D203 + D202)/3</f>
        <v>0</v>
      </c>
      <c r="F204">
        <f t="shared" ref="F204:F262" si="22">F203 + C204</f>
        <v>0</v>
      </c>
    </row>
    <row r="205" spans="1:7" x14ac:dyDescent="0.25">
      <c r="A205">
        <f t="shared" ref="A205:A262" si="23">A204 + B$1</f>
        <v>300</v>
      </c>
      <c r="C205">
        <f t="shared" si="20"/>
        <v>0</v>
      </c>
      <c r="D205">
        <f t="shared" si="21"/>
        <v>0</v>
      </c>
      <c r="E205">
        <f t="shared" ref="E205:E262" si="24">(D205 + D204 + D203)/3</f>
        <v>0</v>
      </c>
      <c r="F205">
        <f t="shared" si="22"/>
        <v>0</v>
      </c>
    </row>
    <row r="206" spans="1:7" x14ac:dyDescent="0.25">
      <c r="A206">
        <f t="shared" si="23"/>
        <v>400</v>
      </c>
      <c r="C206">
        <f t="shared" si="20"/>
        <v>0</v>
      </c>
      <c r="D206">
        <f t="shared" si="21"/>
        <v>0</v>
      </c>
      <c r="E206">
        <f t="shared" si="24"/>
        <v>0</v>
      </c>
      <c r="F206">
        <f t="shared" si="22"/>
        <v>0</v>
      </c>
    </row>
    <row r="207" spans="1:7" x14ac:dyDescent="0.25">
      <c r="A207">
        <f t="shared" si="23"/>
        <v>500</v>
      </c>
      <c r="C207">
        <f t="shared" si="20"/>
        <v>0</v>
      </c>
      <c r="D207">
        <f t="shared" si="21"/>
        <v>0</v>
      </c>
      <c r="E207">
        <f t="shared" si="24"/>
        <v>0</v>
      </c>
      <c r="F207">
        <f t="shared" si="22"/>
        <v>0</v>
      </c>
    </row>
    <row r="208" spans="1:7" x14ac:dyDescent="0.25">
      <c r="A208">
        <f t="shared" si="23"/>
        <v>600</v>
      </c>
      <c r="C208">
        <f t="shared" si="20"/>
        <v>0</v>
      </c>
      <c r="D208">
        <f t="shared" si="21"/>
        <v>0</v>
      </c>
      <c r="E208">
        <f t="shared" si="24"/>
        <v>0</v>
      </c>
      <c r="F208">
        <f t="shared" si="22"/>
        <v>0</v>
      </c>
    </row>
    <row r="209" spans="1:6" x14ac:dyDescent="0.25">
      <c r="A209">
        <f t="shared" si="23"/>
        <v>700</v>
      </c>
      <c r="C209">
        <f t="shared" si="20"/>
        <v>0</v>
      </c>
      <c r="D209">
        <f t="shared" si="21"/>
        <v>0</v>
      </c>
      <c r="E209">
        <f t="shared" si="24"/>
        <v>0</v>
      </c>
      <c r="F209">
        <f t="shared" si="22"/>
        <v>0</v>
      </c>
    </row>
    <row r="210" spans="1:6" x14ac:dyDescent="0.25">
      <c r="A210">
        <f t="shared" si="23"/>
        <v>800</v>
      </c>
      <c r="C210">
        <f t="shared" si="20"/>
        <v>0</v>
      </c>
      <c r="D210">
        <f t="shared" si="21"/>
        <v>0</v>
      </c>
      <c r="E210">
        <f t="shared" si="24"/>
        <v>0</v>
      </c>
      <c r="F210">
        <f t="shared" si="22"/>
        <v>0</v>
      </c>
    </row>
    <row r="211" spans="1:6" x14ac:dyDescent="0.25">
      <c r="A211">
        <f t="shared" si="23"/>
        <v>900</v>
      </c>
      <c r="C211">
        <f t="shared" si="20"/>
        <v>0</v>
      </c>
      <c r="D211">
        <f t="shared" si="21"/>
        <v>0</v>
      </c>
      <c r="E211">
        <f t="shared" si="24"/>
        <v>0</v>
      </c>
      <c r="F211">
        <f t="shared" si="22"/>
        <v>0</v>
      </c>
    </row>
    <row r="212" spans="1:6" x14ac:dyDescent="0.25">
      <c r="A212">
        <f t="shared" si="23"/>
        <v>1000</v>
      </c>
      <c r="C212">
        <f t="shared" si="20"/>
        <v>0</v>
      </c>
      <c r="D212">
        <f t="shared" si="21"/>
        <v>0</v>
      </c>
      <c r="E212">
        <f t="shared" si="24"/>
        <v>0</v>
      </c>
      <c r="F212">
        <f t="shared" si="22"/>
        <v>0</v>
      </c>
    </row>
    <row r="213" spans="1:6" x14ac:dyDescent="0.25">
      <c r="A213">
        <f t="shared" si="23"/>
        <v>1100</v>
      </c>
      <c r="C213">
        <f t="shared" si="20"/>
        <v>0</v>
      </c>
      <c r="D213">
        <f t="shared" si="21"/>
        <v>0</v>
      </c>
      <c r="E213">
        <f t="shared" si="24"/>
        <v>0</v>
      </c>
      <c r="F213">
        <f t="shared" si="22"/>
        <v>0</v>
      </c>
    </row>
    <row r="214" spans="1:6" x14ac:dyDescent="0.25">
      <c r="A214">
        <f t="shared" si="23"/>
        <v>1200</v>
      </c>
      <c r="C214">
        <f t="shared" si="20"/>
        <v>0</v>
      </c>
      <c r="D214">
        <f t="shared" si="21"/>
        <v>0</v>
      </c>
      <c r="E214">
        <f t="shared" si="24"/>
        <v>0</v>
      </c>
      <c r="F214">
        <f t="shared" si="22"/>
        <v>0</v>
      </c>
    </row>
    <row r="215" spans="1:6" x14ac:dyDescent="0.25">
      <c r="A215">
        <f t="shared" si="23"/>
        <v>1300</v>
      </c>
      <c r="C215">
        <f t="shared" si="20"/>
        <v>0</v>
      </c>
      <c r="D215">
        <f t="shared" si="21"/>
        <v>0</v>
      </c>
      <c r="E215">
        <f t="shared" si="24"/>
        <v>0</v>
      </c>
      <c r="F215">
        <f t="shared" si="22"/>
        <v>0</v>
      </c>
    </row>
    <row r="216" spans="1:6" x14ac:dyDescent="0.25">
      <c r="A216">
        <f t="shared" si="23"/>
        <v>1400</v>
      </c>
      <c r="C216">
        <f t="shared" si="20"/>
        <v>0</v>
      </c>
      <c r="D216">
        <f t="shared" si="21"/>
        <v>0</v>
      </c>
      <c r="E216">
        <f t="shared" si="24"/>
        <v>0</v>
      </c>
      <c r="F216">
        <f t="shared" si="22"/>
        <v>0</v>
      </c>
    </row>
    <row r="217" spans="1:6" x14ac:dyDescent="0.25">
      <c r="A217">
        <f t="shared" si="23"/>
        <v>1500</v>
      </c>
      <c r="C217">
        <f t="shared" si="20"/>
        <v>0</v>
      </c>
      <c r="D217">
        <f t="shared" si="21"/>
        <v>0</v>
      </c>
      <c r="E217">
        <f t="shared" si="24"/>
        <v>0</v>
      </c>
      <c r="F217">
        <f t="shared" si="22"/>
        <v>0</v>
      </c>
    </row>
    <row r="218" spans="1:6" x14ac:dyDescent="0.25">
      <c r="A218">
        <f t="shared" si="23"/>
        <v>1600</v>
      </c>
      <c r="C218">
        <f t="shared" si="20"/>
        <v>0</v>
      </c>
      <c r="D218">
        <f t="shared" si="21"/>
        <v>0</v>
      </c>
      <c r="E218">
        <f t="shared" si="24"/>
        <v>0</v>
      </c>
      <c r="F218">
        <f t="shared" si="22"/>
        <v>0</v>
      </c>
    </row>
    <row r="219" spans="1:6" x14ac:dyDescent="0.25">
      <c r="A219">
        <f t="shared" si="23"/>
        <v>1700</v>
      </c>
      <c r="C219">
        <f t="shared" si="20"/>
        <v>0</v>
      </c>
      <c r="D219">
        <f t="shared" si="21"/>
        <v>0</v>
      </c>
      <c r="E219">
        <f t="shared" si="24"/>
        <v>0</v>
      </c>
      <c r="F219">
        <f t="shared" si="22"/>
        <v>0</v>
      </c>
    </row>
    <row r="220" spans="1:6" x14ac:dyDescent="0.25">
      <c r="A220">
        <f t="shared" si="23"/>
        <v>1800</v>
      </c>
      <c r="C220">
        <f t="shared" si="20"/>
        <v>0</v>
      </c>
      <c r="D220">
        <f t="shared" si="21"/>
        <v>0</v>
      </c>
      <c r="E220">
        <f t="shared" si="24"/>
        <v>0</v>
      </c>
      <c r="F220">
        <f t="shared" si="22"/>
        <v>0</v>
      </c>
    </row>
    <row r="221" spans="1:6" x14ac:dyDescent="0.25">
      <c r="A221">
        <f t="shared" si="23"/>
        <v>1900</v>
      </c>
      <c r="C221">
        <f t="shared" si="20"/>
        <v>0</v>
      </c>
      <c r="D221">
        <f t="shared" si="21"/>
        <v>0</v>
      </c>
      <c r="E221">
        <f t="shared" si="24"/>
        <v>0</v>
      </c>
      <c r="F221">
        <f t="shared" si="22"/>
        <v>0</v>
      </c>
    </row>
    <row r="222" spans="1:6" x14ac:dyDescent="0.25">
      <c r="A222">
        <f t="shared" si="23"/>
        <v>2000</v>
      </c>
      <c r="C222">
        <f t="shared" si="20"/>
        <v>0</v>
      </c>
      <c r="D222">
        <f t="shared" si="21"/>
        <v>0</v>
      </c>
      <c r="E222">
        <f t="shared" si="24"/>
        <v>0</v>
      </c>
      <c r="F222">
        <f t="shared" si="22"/>
        <v>0</v>
      </c>
    </row>
    <row r="223" spans="1:6" x14ac:dyDescent="0.25">
      <c r="A223">
        <f t="shared" si="23"/>
        <v>2100</v>
      </c>
      <c r="C223">
        <f t="shared" si="20"/>
        <v>0</v>
      </c>
      <c r="D223">
        <f t="shared" si="21"/>
        <v>0</v>
      </c>
      <c r="E223">
        <f t="shared" si="24"/>
        <v>0</v>
      </c>
      <c r="F223">
        <f t="shared" si="22"/>
        <v>0</v>
      </c>
    </row>
    <row r="224" spans="1:6" x14ac:dyDescent="0.25">
      <c r="A224">
        <f t="shared" si="23"/>
        <v>2200</v>
      </c>
      <c r="C224">
        <f t="shared" si="20"/>
        <v>0</v>
      </c>
      <c r="D224">
        <f t="shared" si="21"/>
        <v>0</v>
      </c>
      <c r="E224">
        <f t="shared" si="24"/>
        <v>0</v>
      </c>
      <c r="F224">
        <f t="shared" si="22"/>
        <v>0</v>
      </c>
    </row>
    <row r="225" spans="1:6" x14ac:dyDescent="0.25">
      <c r="A225">
        <f t="shared" si="23"/>
        <v>2300</v>
      </c>
      <c r="C225">
        <f t="shared" si="20"/>
        <v>0</v>
      </c>
      <c r="D225">
        <f t="shared" si="21"/>
        <v>0</v>
      </c>
      <c r="E225">
        <f t="shared" si="24"/>
        <v>0</v>
      </c>
      <c r="F225">
        <f t="shared" si="22"/>
        <v>0</v>
      </c>
    </row>
    <row r="226" spans="1:6" x14ac:dyDescent="0.25">
      <c r="A226">
        <f t="shared" si="23"/>
        <v>2400</v>
      </c>
      <c r="C226">
        <f t="shared" si="20"/>
        <v>0</v>
      </c>
      <c r="D226">
        <f t="shared" si="21"/>
        <v>0</v>
      </c>
      <c r="E226">
        <f t="shared" si="24"/>
        <v>0</v>
      </c>
      <c r="F226">
        <f t="shared" si="22"/>
        <v>0</v>
      </c>
    </row>
    <row r="227" spans="1:6" x14ac:dyDescent="0.25">
      <c r="A227">
        <f t="shared" si="23"/>
        <v>2500</v>
      </c>
      <c r="C227">
        <f t="shared" si="20"/>
        <v>0</v>
      </c>
      <c r="D227">
        <f t="shared" si="21"/>
        <v>0</v>
      </c>
      <c r="E227">
        <f t="shared" si="24"/>
        <v>0</v>
      </c>
      <c r="F227">
        <f t="shared" si="22"/>
        <v>0</v>
      </c>
    </row>
    <row r="228" spans="1:6" x14ac:dyDescent="0.25">
      <c r="A228">
        <f t="shared" si="23"/>
        <v>2600</v>
      </c>
      <c r="C228">
        <f t="shared" si="20"/>
        <v>0</v>
      </c>
      <c r="D228">
        <f t="shared" si="21"/>
        <v>0</v>
      </c>
      <c r="E228">
        <f t="shared" si="24"/>
        <v>0</v>
      </c>
      <c r="F228">
        <f t="shared" si="22"/>
        <v>0</v>
      </c>
    </row>
    <row r="229" spans="1:6" x14ac:dyDescent="0.25">
      <c r="A229">
        <f t="shared" si="23"/>
        <v>2700</v>
      </c>
      <c r="C229">
        <f t="shared" si="20"/>
        <v>0</v>
      </c>
      <c r="D229">
        <f t="shared" si="21"/>
        <v>0</v>
      </c>
      <c r="E229">
        <f t="shared" si="24"/>
        <v>0</v>
      </c>
      <c r="F229">
        <f t="shared" si="22"/>
        <v>0</v>
      </c>
    </row>
    <row r="230" spans="1:6" x14ac:dyDescent="0.25">
      <c r="A230">
        <f t="shared" si="23"/>
        <v>2800</v>
      </c>
      <c r="C230">
        <f t="shared" si="20"/>
        <v>0</v>
      </c>
      <c r="D230">
        <f t="shared" si="21"/>
        <v>0</v>
      </c>
      <c r="E230">
        <f t="shared" si="24"/>
        <v>0</v>
      </c>
      <c r="F230">
        <f t="shared" si="22"/>
        <v>0</v>
      </c>
    </row>
    <row r="231" spans="1:6" x14ac:dyDescent="0.25">
      <c r="A231">
        <f t="shared" si="23"/>
        <v>2900</v>
      </c>
      <c r="C231">
        <f t="shared" si="20"/>
        <v>0</v>
      </c>
      <c r="D231">
        <f t="shared" si="21"/>
        <v>0</v>
      </c>
      <c r="E231">
        <f t="shared" si="24"/>
        <v>0</v>
      </c>
      <c r="F231">
        <f t="shared" si="22"/>
        <v>0</v>
      </c>
    </row>
    <row r="232" spans="1:6" x14ac:dyDescent="0.25">
      <c r="A232">
        <f t="shared" si="23"/>
        <v>3000</v>
      </c>
      <c r="C232">
        <f t="shared" si="20"/>
        <v>0</v>
      </c>
      <c r="D232">
        <f t="shared" si="21"/>
        <v>0</v>
      </c>
      <c r="E232">
        <f t="shared" si="24"/>
        <v>0</v>
      </c>
      <c r="F232">
        <f t="shared" si="22"/>
        <v>0</v>
      </c>
    </row>
    <row r="233" spans="1:6" x14ac:dyDescent="0.25">
      <c r="A233">
        <f t="shared" si="23"/>
        <v>3100</v>
      </c>
      <c r="C233">
        <f t="shared" si="20"/>
        <v>0</v>
      </c>
      <c r="D233">
        <f t="shared" si="21"/>
        <v>0</v>
      </c>
      <c r="E233">
        <f t="shared" si="24"/>
        <v>0</v>
      </c>
      <c r="F233">
        <f t="shared" si="22"/>
        <v>0</v>
      </c>
    </row>
    <row r="234" spans="1:6" x14ac:dyDescent="0.25">
      <c r="A234">
        <f t="shared" si="23"/>
        <v>3200</v>
      </c>
      <c r="C234">
        <f t="shared" si="20"/>
        <v>0</v>
      </c>
      <c r="D234">
        <f t="shared" si="21"/>
        <v>0</v>
      </c>
      <c r="E234">
        <f t="shared" si="24"/>
        <v>0</v>
      </c>
      <c r="F234">
        <f t="shared" si="22"/>
        <v>0</v>
      </c>
    </row>
    <row r="235" spans="1:6" x14ac:dyDescent="0.25">
      <c r="A235">
        <f t="shared" si="23"/>
        <v>3300</v>
      </c>
      <c r="C235">
        <f t="shared" si="20"/>
        <v>0</v>
      </c>
      <c r="D235">
        <f t="shared" si="21"/>
        <v>0</v>
      </c>
      <c r="E235">
        <f t="shared" si="24"/>
        <v>0</v>
      </c>
      <c r="F235">
        <f t="shared" si="22"/>
        <v>0</v>
      </c>
    </row>
    <row r="236" spans="1:6" x14ac:dyDescent="0.25">
      <c r="A236">
        <f t="shared" si="23"/>
        <v>3400</v>
      </c>
      <c r="C236">
        <f t="shared" si="20"/>
        <v>0</v>
      </c>
      <c r="D236">
        <f t="shared" si="21"/>
        <v>0</v>
      </c>
      <c r="E236">
        <f t="shared" si="24"/>
        <v>0</v>
      </c>
      <c r="F236">
        <f t="shared" si="22"/>
        <v>0</v>
      </c>
    </row>
    <row r="237" spans="1:6" x14ac:dyDescent="0.25">
      <c r="A237">
        <f t="shared" si="23"/>
        <v>3500</v>
      </c>
      <c r="C237">
        <f t="shared" si="20"/>
        <v>0</v>
      </c>
      <c r="D237">
        <f t="shared" si="21"/>
        <v>0</v>
      </c>
      <c r="E237">
        <f t="shared" si="24"/>
        <v>0</v>
      </c>
      <c r="F237">
        <f t="shared" si="22"/>
        <v>0</v>
      </c>
    </row>
    <row r="238" spans="1:6" x14ac:dyDescent="0.25">
      <c r="A238">
        <f t="shared" si="23"/>
        <v>3600</v>
      </c>
      <c r="C238">
        <f t="shared" si="20"/>
        <v>0</v>
      </c>
      <c r="D238">
        <f t="shared" si="21"/>
        <v>0</v>
      </c>
      <c r="E238">
        <f t="shared" si="24"/>
        <v>0</v>
      </c>
      <c r="F238">
        <f t="shared" si="22"/>
        <v>0</v>
      </c>
    </row>
    <row r="239" spans="1:6" x14ac:dyDescent="0.25">
      <c r="A239">
        <f t="shared" si="23"/>
        <v>3700</v>
      </c>
      <c r="C239">
        <f t="shared" si="20"/>
        <v>0</v>
      </c>
      <c r="D239">
        <f t="shared" si="21"/>
        <v>0</v>
      </c>
      <c r="E239">
        <f t="shared" si="24"/>
        <v>0</v>
      </c>
      <c r="F239">
        <f t="shared" si="22"/>
        <v>0</v>
      </c>
    </row>
    <row r="240" spans="1:6" x14ac:dyDescent="0.25">
      <c r="A240">
        <f t="shared" si="23"/>
        <v>3800</v>
      </c>
      <c r="C240">
        <f t="shared" si="20"/>
        <v>0</v>
      </c>
      <c r="D240">
        <f t="shared" si="21"/>
        <v>0</v>
      </c>
      <c r="E240">
        <f t="shared" si="24"/>
        <v>0</v>
      </c>
      <c r="F240">
        <f t="shared" si="22"/>
        <v>0</v>
      </c>
    </row>
    <row r="241" spans="1:6" x14ac:dyDescent="0.25">
      <c r="A241">
        <f t="shared" si="23"/>
        <v>3900</v>
      </c>
      <c r="C241">
        <f t="shared" si="20"/>
        <v>0</v>
      </c>
      <c r="D241">
        <f t="shared" si="21"/>
        <v>0</v>
      </c>
      <c r="E241">
        <f t="shared" si="24"/>
        <v>0</v>
      </c>
      <c r="F241">
        <f t="shared" si="22"/>
        <v>0</v>
      </c>
    </row>
    <row r="242" spans="1:6" x14ac:dyDescent="0.25">
      <c r="A242">
        <f t="shared" si="23"/>
        <v>4000</v>
      </c>
      <c r="C242">
        <f t="shared" si="20"/>
        <v>0</v>
      </c>
      <c r="D242">
        <f t="shared" si="21"/>
        <v>0</v>
      </c>
      <c r="E242">
        <f t="shared" si="24"/>
        <v>0</v>
      </c>
      <c r="F242">
        <f t="shared" si="22"/>
        <v>0</v>
      </c>
    </row>
    <row r="243" spans="1:6" x14ac:dyDescent="0.25">
      <c r="A243">
        <f t="shared" si="23"/>
        <v>4100</v>
      </c>
      <c r="C243">
        <f t="shared" si="20"/>
        <v>0</v>
      </c>
      <c r="D243">
        <f t="shared" si="21"/>
        <v>0</v>
      </c>
      <c r="E243">
        <f t="shared" si="24"/>
        <v>0</v>
      </c>
      <c r="F243">
        <f t="shared" si="22"/>
        <v>0</v>
      </c>
    </row>
    <row r="244" spans="1:6" x14ac:dyDescent="0.25">
      <c r="A244">
        <f t="shared" si="23"/>
        <v>4200</v>
      </c>
      <c r="C244">
        <f t="shared" si="20"/>
        <v>0</v>
      </c>
      <c r="D244">
        <f t="shared" si="21"/>
        <v>0</v>
      </c>
      <c r="E244">
        <f t="shared" si="24"/>
        <v>0</v>
      </c>
      <c r="F244">
        <f t="shared" si="22"/>
        <v>0</v>
      </c>
    </row>
    <row r="245" spans="1:6" x14ac:dyDescent="0.25">
      <c r="A245">
        <f t="shared" si="23"/>
        <v>4300</v>
      </c>
      <c r="C245">
        <f t="shared" si="20"/>
        <v>0</v>
      </c>
      <c r="D245">
        <f t="shared" si="21"/>
        <v>0</v>
      </c>
      <c r="E245">
        <f t="shared" si="24"/>
        <v>0</v>
      </c>
      <c r="F245">
        <f t="shared" si="22"/>
        <v>0</v>
      </c>
    </row>
    <row r="246" spans="1:6" x14ac:dyDescent="0.25">
      <c r="A246">
        <f t="shared" si="23"/>
        <v>4400</v>
      </c>
      <c r="C246">
        <f t="shared" si="20"/>
        <v>0</v>
      </c>
      <c r="D246">
        <f t="shared" si="21"/>
        <v>0</v>
      </c>
      <c r="E246">
        <f t="shared" si="24"/>
        <v>0</v>
      </c>
      <c r="F246">
        <f t="shared" si="22"/>
        <v>0</v>
      </c>
    </row>
    <row r="247" spans="1:6" x14ac:dyDescent="0.25">
      <c r="A247">
        <f t="shared" si="23"/>
        <v>4500</v>
      </c>
      <c r="C247">
        <f t="shared" si="20"/>
        <v>0</v>
      </c>
      <c r="D247">
        <f t="shared" si="21"/>
        <v>0</v>
      </c>
      <c r="E247">
        <f t="shared" si="24"/>
        <v>0</v>
      </c>
      <c r="F247">
        <f t="shared" si="22"/>
        <v>0</v>
      </c>
    </row>
    <row r="248" spans="1:6" x14ac:dyDescent="0.25">
      <c r="A248">
        <f t="shared" si="23"/>
        <v>4600</v>
      </c>
      <c r="C248">
        <f t="shared" si="20"/>
        <v>0</v>
      </c>
      <c r="D248">
        <f t="shared" si="21"/>
        <v>0</v>
      </c>
      <c r="E248">
        <f t="shared" si="24"/>
        <v>0</v>
      </c>
      <c r="F248">
        <f t="shared" si="22"/>
        <v>0</v>
      </c>
    </row>
    <row r="249" spans="1:6" x14ac:dyDescent="0.25">
      <c r="A249">
        <f t="shared" si="23"/>
        <v>4700</v>
      </c>
      <c r="C249">
        <f t="shared" si="20"/>
        <v>0</v>
      </c>
      <c r="D249">
        <f t="shared" si="21"/>
        <v>0</v>
      </c>
      <c r="E249">
        <f t="shared" si="24"/>
        <v>0</v>
      </c>
      <c r="F249">
        <f t="shared" si="22"/>
        <v>0</v>
      </c>
    </row>
    <row r="250" spans="1:6" x14ac:dyDescent="0.25">
      <c r="A250">
        <f t="shared" si="23"/>
        <v>4800</v>
      </c>
      <c r="C250">
        <f t="shared" si="20"/>
        <v>0</v>
      </c>
      <c r="D250">
        <f t="shared" si="21"/>
        <v>0</v>
      </c>
      <c r="E250">
        <f t="shared" si="24"/>
        <v>0</v>
      </c>
      <c r="F250">
        <f t="shared" si="22"/>
        <v>0</v>
      </c>
    </row>
    <row r="251" spans="1:6" x14ac:dyDescent="0.25">
      <c r="A251">
        <f t="shared" si="23"/>
        <v>4900</v>
      </c>
      <c r="C251">
        <f t="shared" si="20"/>
        <v>0</v>
      </c>
      <c r="D251">
        <f t="shared" si="21"/>
        <v>0</v>
      </c>
      <c r="E251">
        <f t="shared" si="24"/>
        <v>0</v>
      </c>
      <c r="F251">
        <f t="shared" si="22"/>
        <v>0</v>
      </c>
    </row>
    <row r="252" spans="1:6" x14ac:dyDescent="0.25">
      <c r="A252">
        <f t="shared" si="23"/>
        <v>5000</v>
      </c>
      <c r="C252">
        <f t="shared" si="20"/>
        <v>0</v>
      </c>
      <c r="D252">
        <f t="shared" si="21"/>
        <v>0</v>
      </c>
      <c r="E252">
        <f t="shared" si="24"/>
        <v>0</v>
      </c>
      <c r="F252">
        <f t="shared" si="22"/>
        <v>0</v>
      </c>
    </row>
    <row r="253" spans="1:6" x14ac:dyDescent="0.25">
      <c r="A253">
        <f t="shared" si="23"/>
        <v>5100</v>
      </c>
      <c r="C253">
        <f t="shared" si="20"/>
        <v>0</v>
      </c>
      <c r="D253">
        <f t="shared" si="21"/>
        <v>0</v>
      </c>
      <c r="E253">
        <f t="shared" si="24"/>
        <v>0</v>
      </c>
      <c r="F253">
        <f t="shared" si="22"/>
        <v>0</v>
      </c>
    </row>
    <row r="254" spans="1:6" x14ac:dyDescent="0.25">
      <c r="A254">
        <f t="shared" si="23"/>
        <v>5200</v>
      </c>
      <c r="C254">
        <f t="shared" si="20"/>
        <v>0</v>
      </c>
      <c r="D254">
        <f t="shared" si="21"/>
        <v>0</v>
      </c>
      <c r="E254">
        <f t="shared" si="24"/>
        <v>0</v>
      </c>
      <c r="F254">
        <f t="shared" si="22"/>
        <v>0</v>
      </c>
    </row>
    <row r="255" spans="1:6" x14ac:dyDescent="0.25">
      <c r="A255">
        <f t="shared" si="23"/>
        <v>5300</v>
      </c>
      <c r="C255">
        <f t="shared" si="20"/>
        <v>0</v>
      </c>
      <c r="D255">
        <f t="shared" si="21"/>
        <v>0</v>
      </c>
      <c r="E255">
        <f t="shared" si="24"/>
        <v>0</v>
      </c>
      <c r="F255">
        <f t="shared" si="22"/>
        <v>0</v>
      </c>
    </row>
    <row r="256" spans="1:6" x14ac:dyDescent="0.25">
      <c r="A256">
        <f t="shared" si="23"/>
        <v>5400</v>
      </c>
      <c r="C256">
        <f t="shared" si="20"/>
        <v>0</v>
      </c>
      <c r="D256">
        <f t="shared" si="21"/>
        <v>0</v>
      </c>
      <c r="E256">
        <f t="shared" si="24"/>
        <v>0</v>
      </c>
      <c r="F256">
        <f t="shared" si="22"/>
        <v>0</v>
      </c>
    </row>
    <row r="257" spans="1:7" x14ac:dyDescent="0.25">
      <c r="A257">
        <f t="shared" si="23"/>
        <v>5500</v>
      </c>
      <c r="C257">
        <f t="shared" si="20"/>
        <v>0</v>
      </c>
      <c r="D257">
        <f t="shared" si="21"/>
        <v>0</v>
      </c>
      <c r="E257">
        <f t="shared" si="24"/>
        <v>0</v>
      </c>
      <c r="F257">
        <f t="shared" si="22"/>
        <v>0</v>
      </c>
    </row>
    <row r="258" spans="1:7" x14ac:dyDescent="0.25">
      <c r="A258">
        <f t="shared" si="23"/>
        <v>5600</v>
      </c>
      <c r="C258">
        <f t="shared" si="20"/>
        <v>0</v>
      </c>
      <c r="D258">
        <f t="shared" si="21"/>
        <v>0</v>
      </c>
      <c r="E258">
        <f t="shared" si="24"/>
        <v>0</v>
      </c>
      <c r="F258">
        <f t="shared" si="22"/>
        <v>0</v>
      </c>
    </row>
    <row r="259" spans="1:7" x14ac:dyDescent="0.25">
      <c r="A259">
        <f t="shared" si="23"/>
        <v>5700</v>
      </c>
      <c r="C259">
        <f t="shared" si="20"/>
        <v>0</v>
      </c>
      <c r="D259">
        <f t="shared" si="21"/>
        <v>0</v>
      </c>
      <c r="E259">
        <f t="shared" si="24"/>
        <v>0</v>
      </c>
      <c r="F259">
        <f t="shared" si="22"/>
        <v>0</v>
      </c>
    </row>
    <row r="260" spans="1:7" x14ac:dyDescent="0.25">
      <c r="A260">
        <f t="shared" si="23"/>
        <v>5800</v>
      </c>
      <c r="C260">
        <f t="shared" si="20"/>
        <v>0</v>
      </c>
      <c r="D260">
        <f t="shared" si="21"/>
        <v>0</v>
      </c>
      <c r="E260">
        <f t="shared" si="24"/>
        <v>0</v>
      </c>
      <c r="F260">
        <f t="shared" si="22"/>
        <v>0</v>
      </c>
    </row>
    <row r="261" spans="1:7" x14ac:dyDescent="0.25">
      <c r="A261">
        <f t="shared" si="23"/>
        <v>5900</v>
      </c>
      <c r="C261">
        <f t="shared" si="20"/>
        <v>0</v>
      </c>
      <c r="D261">
        <f t="shared" si="21"/>
        <v>0</v>
      </c>
      <c r="E261">
        <f t="shared" si="24"/>
        <v>0</v>
      </c>
      <c r="F261">
        <f t="shared" si="22"/>
        <v>0</v>
      </c>
    </row>
    <row r="262" spans="1:7" x14ac:dyDescent="0.25">
      <c r="A262">
        <f t="shared" si="23"/>
        <v>6000</v>
      </c>
      <c r="C262">
        <f t="shared" si="20"/>
        <v>0</v>
      </c>
      <c r="D262">
        <f t="shared" si="21"/>
        <v>0</v>
      </c>
      <c r="E262">
        <f t="shared" si="24"/>
        <v>0</v>
      </c>
      <c r="F262">
        <f t="shared" si="22"/>
        <v>0</v>
      </c>
    </row>
    <row r="266" spans="1:7" x14ac:dyDescent="0.25">
      <c r="A266" t="s">
        <v>11</v>
      </c>
    </row>
    <row r="267" spans="1:7" x14ac:dyDescent="0.25">
      <c r="A267" t="s">
        <v>1</v>
      </c>
      <c r="B267" t="s">
        <v>3</v>
      </c>
      <c r="C267" t="s">
        <v>6</v>
      </c>
      <c r="D267" t="s">
        <v>4</v>
      </c>
      <c r="E267" t="s">
        <v>8</v>
      </c>
      <c r="F267" t="s">
        <v>7</v>
      </c>
      <c r="G267">
        <f>AVERAGE(E289:E309)</f>
        <v>0</v>
      </c>
    </row>
    <row r="268" spans="1:7" x14ac:dyDescent="0.25">
      <c r="A268">
        <v>0</v>
      </c>
      <c r="C268">
        <f>(B268*G$1)</f>
        <v>0</v>
      </c>
      <c r="D268">
        <f>C268/B$1</f>
        <v>0</v>
      </c>
      <c r="E268">
        <v>0</v>
      </c>
      <c r="F268">
        <v>0</v>
      </c>
    </row>
    <row r="269" spans="1:7" x14ac:dyDescent="0.25">
      <c r="A269">
        <f>A268 + B$1</f>
        <v>100</v>
      </c>
      <c r="C269">
        <f t="shared" ref="C269:C328" si="25">(B269*G$1)</f>
        <v>0</v>
      </c>
      <c r="D269">
        <f t="shared" ref="D269:D328" si="26">C269/B$1</f>
        <v>0</v>
      </c>
      <c r="E269">
        <v>0</v>
      </c>
      <c r="F269">
        <f>F268 + C269</f>
        <v>0</v>
      </c>
    </row>
    <row r="270" spans="1:7" x14ac:dyDescent="0.25">
      <c r="A270">
        <f>A269 + B$1</f>
        <v>200</v>
      </c>
      <c r="C270">
        <f t="shared" si="25"/>
        <v>0</v>
      </c>
      <c r="D270">
        <f t="shared" si="26"/>
        <v>0</v>
      </c>
      <c r="E270">
        <f>(D270 + D269 + D268)/3</f>
        <v>0</v>
      </c>
      <c r="F270">
        <f t="shared" ref="F270:F328" si="27">F269 + C270</f>
        <v>0</v>
      </c>
    </row>
    <row r="271" spans="1:7" x14ac:dyDescent="0.25">
      <c r="A271">
        <f t="shared" ref="A271:A328" si="28">A270 + B$1</f>
        <v>300</v>
      </c>
      <c r="C271">
        <f t="shared" si="25"/>
        <v>0</v>
      </c>
      <c r="D271">
        <f t="shared" si="26"/>
        <v>0</v>
      </c>
      <c r="E271">
        <f t="shared" ref="E271:E328" si="29">(D271 + D270 + D269)/3</f>
        <v>0</v>
      </c>
      <c r="F271">
        <f t="shared" si="27"/>
        <v>0</v>
      </c>
    </row>
    <row r="272" spans="1:7" x14ac:dyDescent="0.25">
      <c r="A272">
        <f t="shared" si="28"/>
        <v>400</v>
      </c>
      <c r="C272">
        <f t="shared" si="25"/>
        <v>0</v>
      </c>
      <c r="D272">
        <f t="shared" si="26"/>
        <v>0</v>
      </c>
      <c r="E272">
        <f t="shared" si="29"/>
        <v>0</v>
      </c>
      <c r="F272">
        <f t="shared" si="27"/>
        <v>0</v>
      </c>
    </row>
    <row r="273" spans="1:6" x14ac:dyDescent="0.25">
      <c r="A273">
        <f t="shared" si="28"/>
        <v>500</v>
      </c>
      <c r="C273">
        <f t="shared" si="25"/>
        <v>0</v>
      </c>
      <c r="D273">
        <f t="shared" si="26"/>
        <v>0</v>
      </c>
      <c r="E273">
        <f t="shared" si="29"/>
        <v>0</v>
      </c>
      <c r="F273">
        <f t="shared" si="27"/>
        <v>0</v>
      </c>
    </row>
    <row r="274" spans="1:6" x14ac:dyDescent="0.25">
      <c r="A274">
        <f t="shared" si="28"/>
        <v>600</v>
      </c>
      <c r="C274">
        <f t="shared" si="25"/>
        <v>0</v>
      </c>
      <c r="D274">
        <f t="shared" si="26"/>
        <v>0</v>
      </c>
      <c r="E274">
        <f t="shared" si="29"/>
        <v>0</v>
      </c>
      <c r="F274">
        <f t="shared" si="27"/>
        <v>0</v>
      </c>
    </row>
    <row r="275" spans="1:6" x14ac:dyDescent="0.25">
      <c r="A275">
        <f t="shared" si="28"/>
        <v>700</v>
      </c>
      <c r="C275">
        <f t="shared" si="25"/>
        <v>0</v>
      </c>
      <c r="D275">
        <f t="shared" si="26"/>
        <v>0</v>
      </c>
      <c r="E275">
        <f t="shared" si="29"/>
        <v>0</v>
      </c>
      <c r="F275">
        <f t="shared" si="27"/>
        <v>0</v>
      </c>
    </row>
    <row r="276" spans="1:6" x14ac:dyDescent="0.25">
      <c r="A276">
        <f t="shared" si="28"/>
        <v>800</v>
      </c>
      <c r="C276">
        <f t="shared" si="25"/>
        <v>0</v>
      </c>
      <c r="D276">
        <f t="shared" si="26"/>
        <v>0</v>
      </c>
      <c r="E276">
        <f t="shared" si="29"/>
        <v>0</v>
      </c>
      <c r="F276">
        <f t="shared" si="27"/>
        <v>0</v>
      </c>
    </row>
    <row r="277" spans="1:6" x14ac:dyDescent="0.25">
      <c r="A277">
        <f t="shared" si="28"/>
        <v>900</v>
      </c>
      <c r="C277">
        <f t="shared" si="25"/>
        <v>0</v>
      </c>
      <c r="D277">
        <f t="shared" si="26"/>
        <v>0</v>
      </c>
      <c r="E277">
        <f t="shared" si="29"/>
        <v>0</v>
      </c>
      <c r="F277">
        <f t="shared" si="27"/>
        <v>0</v>
      </c>
    </row>
    <row r="278" spans="1:6" x14ac:dyDescent="0.25">
      <c r="A278">
        <f t="shared" si="28"/>
        <v>1000</v>
      </c>
      <c r="C278">
        <f t="shared" si="25"/>
        <v>0</v>
      </c>
      <c r="D278">
        <f t="shared" si="26"/>
        <v>0</v>
      </c>
      <c r="E278">
        <f t="shared" si="29"/>
        <v>0</v>
      </c>
      <c r="F278">
        <f t="shared" si="27"/>
        <v>0</v>
      </c>
    </row>
    <row r="279" spans="1:6" x14ac:dyDescent="0.25">
      <c r="A279">
        <f t="shared" si="28"/>
        <v>1100</v>
      </c>
      <c r="C279">
        <f t="shared" si="25"/>
        <v>0</v>
      </c>
      <c r="D279">
        <f t="shared" si="26"/>
        <v>0</v>
      </c>
      <c r="E279">
        <f t="shared" si="29"/>
        <v>0</v>
      </c>
      <c r="F279">
        <f t="shared" si="27"/>
        <v>0</v>
      </c>
    </row>
    <row r="280" spans="1:6" x14ac:dyDescent="0.25">
      <c r="A280">
        <f t="shared" si="28"/>
        <v>1200</v>
      </c>
      <c r="C280">
        <f t="shared" si="25"/>
        <v>0</v>
      </c>
      <c r="D280">
        <f t="shared" si="26"/>
        <v>0</v>
      </c>
      <c r="E280">
        <f t="shared" si="29"/>
        <v>0</v>
      </c>
      <c r="F280">
        <f t="shared" si="27"/>
        <v>0</v>
      </c>
    </row>
    <row r="281" spans="1:6" x14ac:dyDescent="0.25">
      <c r="A281">
        <f t="shared" si="28"/>
        <v>1300</v>
      </c>
      <c r="C281">
        <f t="shared" si="25"/>
        <v>0</v>
      </c>
      <c r="D281">
        <f t="shared" si="26"/>
        <v>0</v>
      </c>
      <c r="E281">
        <f t="shared" si="29"/>
        <v>0</v>
      </c>
      <c r="F281">
        <f t="shared" si="27"/>
        <v>0</v>
      </c>
    </row>
    <row r="282" spans="1:6" x14ac:dyDescent="0.25">
      <c r="A282">
        <f t="shared" si="28"/>
        <v>1400</v>
      </c>
      <c r="C282">
        <f t="shared" si="25"/>
        <v>0</v>
      </c>
      <c r="D282">
        <f t="shared" si="26"/>
        <v>0</v>
      </c>
      <c r="E282">
        <f t="shared" si="29"/>
        <v>0</v>
      </c>
      <c r="F282">
        <f t="shared" si="27"/>
        <v>0</v>
      </c>
    </row>
    <row r="283" spans="1:6" x14ac:dyDescent="0.25">
      <c r="A283">
        <f t="shared" si="28"/>
        <v>1500</v>
      </c>
      <c r="C283">
        <f t="shared" si="25"/>
        <v>0</v>
      </c>
      <c r="D283">
        <f t="shared" si="26"/>
        <v>0</v>
      </c>
      <c r="E283">
        <f t="shared" si="29"/>
        <v>0</v>
      </c>
      <c r="F283">
        <f t="shared" si="27"/>
        <v>0</v>
      </c>
    </row>
    <row r="284" spans="1:6" x14ac:dyDescent="0.25">
      <c r="A284">
        <f t="shared" si="28"/>
        <v>1600</v>
      </c>
      <c r="C284">
        <f t="shared" si="25"/>
        <v>0</v>
      </c>
      <c r="D284">
        <f t="shared" si="26"/>
        <v>0</v>
      </c>
      <c r="E284">
        <f t="shared" si="29"/>
        <v>0</v>
      </c>
      <c r="F284">
        <f t="shared" si="27"/>
        <v>0</v>
      </c>
    </row>
    <row r="285" spans="1:6" x14ac:dyDescent="0.25">
      <c r="A285">
        <f t="shared" si="28"/>
        <v>1700</v>
      </c>
      <c r="C285">
        <f t="shared" si="25"/>
        <v>0</v>
      </c>
      <c r="D285">
        <f t="shared" si="26"/>
        <v>0</v>
      </c>
      <c r="E285">
        <f t="shared" si="29"/>
        <v>0</v>
      </c>
      <c r="F285">
        <f t="shared" si="27"/>
        <v>0</v>
      </c>
    </row>
    <row r="286" spans="1:6" x14ac:dyDescent="0.25">
      <c r="A286">
        <f t="shared" si="28"/>
        <v>1800</v>
      </c>
      <c r="C286">
        <f t="shared" si="25"/>
        <v>0</v>
      </c>
      <c r="D286">
        <f t="shared" si="26"/>
        <v>0</v>
      </c>
      <c r="E286">
        <f t="shared" si="29"/>
        <v>0</v>
      </c>
      <c r="F286">
        <f t="shared" si="27"/>
        <v>0</v>
      </c>
    </row>
    <row r="287" spans="1:6" x14ac:dyDescent="0.25">
      <c r="A287">
        <f t="shared" si="28"/>
        <v>1900</v>
      </c>
      <c r="C287">
        <f t="shared" si="25"/>
        <v>0</v>
      </c>
      <c r="D287">
        <f t="shared" si="26"/>
        <v>0</v>
      </c>
      <c r="E287">
        <f t="shared" si="29"/>
        <v>0</v>
      </c>
      <c r="F287">
        <f t="shared" si="27"/>
        <v>0</v>
      </c>
    </row>
    <row r="288" spans="1:6" x14ac:dyDescent="0.25">
      <c r="A288">
        <f t="shared" si="28"/>
        <v>2000</v>
      </c>
      <c r="C288">
        <f t="shared" si="25"/>
        <v>0</v>
      </c>
      <c r="D288">
        <f t="shared" si="26"/>
        <v>0</v>
      </c>
      <c r="E288">
        <f t="shared" si="29"/>
        <v>0</v>
      </c>
      <c r="F288">
        <f t="shared" si="27"/>
        <v>0</v>
      </c>
    </row>
    <row r="289" spans="1:6" x14ac:dyDescent="0.25">
      <c r="A289">
        <f t="shared" si="28"/>
        <v>2100</v>
      </c>
      <c r="C289">
        <f t="shared" si="25"/>
        <v>0</v>
      </c>
      <c r="D289">
        <f t="shared" si="26"/>
        <v>0</v>
      </c>
      <c r="E289">
        <f t="shared" si="29"/>
        <v>0</v>
      </c>
      <c r="F289">
        <f t="shared" si="27"/>
        <v>0</v>
      </c>
    </row>
    <row r="290" spans="1:6" x14ac:dyDescent="0.25">
      <c r="A290">
        <f t="shared" si="28"/>
        <v>2200</v>
      </c>
      <c r="C290">
        <f t="shared" si="25"/>
        <v>0</v>
      </c>
      <c r="D290">
        <f t="shared" si="26"/>
        <v>0</v>
      </c>
      <c r="E290">
        <f t="shared" si="29"/>
        <v>0</v>
      </c>
      <c r="F290">
        <f t="shared" si="27"/>
        <v>0</v>
      </c>
    </row>
    <row r="291" spans="1:6" x14ac:dyDescent="0.25">
      <c r="A291">
        <f t="shared" si="28"/>
        <v>2300</v>
      </c>
      <c r="C291">
        <f t="shared" si="25"/>
        <v>0</v>
      </c>
      <c r="D291">
        <f t="shared" si="26"/>
        <v>0</v>
      </c>
      <c r="E291">
        <f t="shared" si="29"/>
        <v>0</v>
      </c>
      <c r="F291">
        <f t="shared" si="27"/>
        <v>0</v>
      </c>
    </row>
    <row r="292" spans="1:6" x14ac:dyDescent="0.25">
      <c r="A292">
        <f t="shared" si="28"/>
        <v>2400</v>
      </c>
      <c r="C292">
        <f t="shared" si="25"/>
        <v>0</v>
      </c>
      <c r="D292">
        <f t="shared" si="26"/>
        <v>0</v>
      </c>
      <c r="E292">
        <f t="shared" si="29"/>
        <v>0</v>
      </c>
      <c r="F292">
        <f t="shared" si="27"/>
        <v>0</v>
      </c>
    </row>
    <row r="293" spans="1:6" x14ac:dyDescent="0.25">
      <c r="A293">
        <f t="shared" si="28"/>
        <v>2500</v>
      </c>
      <c r="C293">
        <f t="shared" si="25"/>
        <v>0</v>
      </c>
      <c r="D293">
        <f t="shared" si="26"/>
        <v>0</v>
      </c>
      <c r="E293">
        <f t="shared" si="29"/>
        <v>0</v>
      </c>
      <c r="F293">
        <f t="shared" si="27"/>
        <v>0</v>
      </c>
    </row>
    <row r="294" spans="1:6" x14ac:dyDescent="0.25">
      <c r="A294">
        <f t="shared" si="28"/>
        <v>2600</v>
      </c>
      <c r="C294">
        <f t="shared" si="25"/>
        <v>0</v>
      </c>
      <c r="D294">
        <f t="shared" si="26"/>
        <v>0</v>
      </c>
      <c r="E294">
        <f t="shared" si="29"/>
        <v>0</v>
      </c>
      <c r="F294">
        <f t="shared" si="27"/>
        <v>0</v>
      </c>
    </row>
    <row r="295" spans="1:6" x14ac:dyDescent="0.25">
      <c r="A295">
        <f t="shared" si="28"/>
        <v>2700</v>
      </c>
      <c r="C295">
        <f t="shared" si="25"/>
        <v>0</v>
      </c>
      <c r="D295">
        <f t="shared" si="26"/>
        <v>0</v>
      </c>
      <c r="E295">
        <f t="shared" si="29"/>
        <v>0</v>
      </c>
      <c r="F295">
        <f t="shared" si="27"/>
        <v>0</v>
      </c>
    </row>
    <row r="296" spans="1:6" x14ac:dyDescent="0.25">
      <c r="A296">
        <f t="shared" si="28"/>
        <v>2800</v>
      </c>
      <c r="C296">
        <f t="shared" si="25"/>
        <v>0</v>
      </c>
      <c r="D296">
        <f t="shared" si="26"/>
        <v>0</v>
      </c>
      <c r="E296">
        <f t="shared" si="29"/>
        <v>0</v>
      </c>
      <c r="F296">
        <f t="shared" si="27"/>
        <v>0</v>
      </c>
    </row>
    <row r="297" spans="1:6" x14ac:dyDescent="0.25">
      <c r="A297">
        <f t="shared" si="28"/>
        <v>2900</v>
      </c>
      <c r="C297">
        <f t="shared" si="25"/>
        <v>0</v>
      </c>
      <c r="D297">
        <f t="shared" si="26"/>
        <v>0</v>
      </c>
      <c r="E297">
        <f t="shared" si="29"/>
        <v>0</v>
      </c>
      <c r="F297">
        <f t="shared" si="27"/>
        <v>0</v>
      </c>
    </row>
    <row r="298" spans="1:6" x14ac:dyDescent="0.25">
      <c r="A298">
        <f t="shared" si="28"/>
        <v>3000</v>
      </c>
      <c r="C298">
        <f t="shared" si="25"/>
        <v>0</v>
      </c>
      <c r="D298">
        <f t="shared" si="26"/>
        <v>0</v>
      </c>
      <c r="E298">
        <f t="shared" si="29"/>
        <v>0</v>
      </c>
      <c r="F298">
        <f t="shared" si="27"/>
        <v>0</v>
      </c>
    </row>
    <row r="299" spans="1:6" x14ac:dyDescent="0.25">
      <c r="A299">
        <f t="shared" si="28"/>
        <v>3100</v>
      </c>
      <c r="C299">
        <f t="shared" si="25"/>
        <v>0</v>
      </c>
      <c r="D299">
        <f t="shared" si="26"/>
        <v>0</v>
      </c>
      <c r="E299">
        <f t="shared" si="29"/>
        <v>0</v>
      </c>
      <c r="F299">
        <f t="shared" si="27"/>
        <v>0</v>
      </c>
    </row>
    <row r="300" spans="1:6" x14ac:dyDescent="0.25">
      <c r="A300">
        <f t="shared" si="28"/>
        <v>3200</v>
      </c>
      <c r="C300">
        <f t="shared" si="25"/>
        <v>0</v>
      </c>
      <c r="D300">
        <f t="shared" si="26"/>
        <v>0</v>
      </c>
      <c r="E300">
        <f t="shared" si="29"/>
        <v>0</v>
      </c>
      <c r="F300">
        <f t="shared" si="27"/>
        <v>0</v>
      </c>
    </row>
    <row r="301" spans="1:6" x14ac:dyDescent="0.25">
      <c r="A301">
        <f t="shared" si="28"/>
        <v>3300</v>
      </c>
      <c r="C301">
        <f t="shared" si="25"/>
        <v>0</v>
      </c>
      <c r="D301">
        <f t="shared" si="26"/>
        <v>0</v>
      </c>
      <c r="E301">
        <f t="shared" si="29"/>
        <v>0</v>
      </c>
      <c r="F301">
        <f t="shared" si="27"/>
        <v>0</v>
      </c>
    </row>
    <row r="302" spans="1:6" x14ac:dyDescent="0.25">
      <c r="A302">
        <f t="shared" si="28"/>
        <v>3400</v>
      </c>
      <c r="C302">
        <f t="shared" si="25"/>
        <v>0</v>
      </c>
      <c r="D302">
        <f t="shared" si="26"/>
        <v>0</v>
      </c>
      <c r="E302">
        <f t="shared" si="29"/>
        <v>0</v>
      </c>
      <c r="F302">
        <f t="shared" si="27"/>
        <v>0</v>
      </c>
    </row>
    <row r="303" spans="1:6" x14ac:dyDescent="0.25">
      <c r="A303">
        <f t="shared" si="28"/>
        <v>3500</v>
      </c>
      <c r="C303">
        <f t="shared" si="25"/>
        <v>0</v>
      </c>
      <c r="D303">
        <f t="shared" si="26"/>
        <v>0</v>
      </c>
      <c r="E303">
        <f t="shared" si="29"/>
        <v>0</v>
      </c>
      <c r="F303">
        <f t="shared" si="27"/>
        <v>0</v>
      </c>
    </row>
    <row r="304" spans="1:6" x14ac:dyDescent="0.25">
      <c r="A304">
        <f t="shared" si="28"/>
        <v>3600</v>
      </c>
      <c r="C304">
        <f t="shared" si="25"/>
        <v>0</v>
      </c>
      <c r="D304">
        <f t="shared" si="26"/>
        <v>0</v>
      </c>
      <c r="E304">
        <f t="shared" si="29"/>
        <v>0</v>
      </c>
      <c r="F304">
        <f t="shared" si="27"/>
        <v>0</v>
      </c>
    </row>
    <row r="305" spans="1:6" x14ac:dyDescent="0.25">
      <c r="A305">
        <f t="shared" si="28"/>
        <v>3700</v>
      </c>
      <c r="C305">
        <f t="shared" si="25"/>
        <v>0</v>
      </c>
      <c r="D305">
        <f t="shared" si="26"/>
        <v>0</v>
      </c>
      <c r="E305">
        <f t="shared" si="29"/>
        <v>0</v>
      </c>
      <c r="F305">
        <f t="shared" si="27"/>
        <v>0</v>
      </c>
    </row>
    <row r="306" spans="1:6" x14ac:dyDescent="0.25">
      <c r="A306">
        <f t="shared" si="28"/>
        <v>3800</v>
      </c>
      <c r="C306">
        <f t="shared" si="25"/>
        <v>0</v>
      </c>
      <c r="D306">
        <f t="shared" si="26"/>
        <v>0</v>
      </c>
      <c r="E306">
        <f t="shared" si="29"/>
        <v>0</v>
      </c>
      <c r="F306">
        <f t="shared" si="27"/>
        <v>0</v>
      </c>
    </row>
    <row r="307" spans="1:6" x14ac:dyDescent="0.25">
      <c r="A307">
        <f t="shared" si="28"/>
        <v>3900</v>
      </c>
      <c r="C307">
        <f t="shared" si="25"/>
        <v>0</v>
      </c>
      <c r="D307">
        <f t="shared" si="26"/>
        <v>0</v>
      </c>
      <c r="E307">
        <f t="shared" si="29"/>
        <v>0</v>
      </c>
      <c r="F307">
        <f t="shared" si="27"/>
        <v>0</v>
      </c>
    </row>
    <row r="308" spans="1:6" x14ac:dyDescent="0.25">
      <c r="A308">
        <f t="shared" si="28"/>
        <v>4000</v>
      </c>
      <c r="C308">
        <f t="shared" si="25"/>
        <v>0</v>
      </c>
      <c r="D308">
        <f t="shared" si="26"/>
        <v>0</v>
      </c>
      <c r="E308">
        <f t="shared" si="29"/>
        <v>0</v>
      </c>
      <c r="F308">
        <f t="shared" si="27"/>
        <v>0</v>
      </c>
    </row>
    <row r="309" spans="1:6" x14ac:dyDescent="0.25">
      <c r="A309">
        <f t="shared" si="28"/>
        <v>4100</v>
      </c>
      <c r="C309">
        <f t="shared" si="25"/>
        <v>0</v>
      </c>
      <c r="D309">
        <f t="shared" si="26"/>
        <v>0</v>
      </c>
      <c r="E309">
        <f t="shared" si="29"/>
        <v>0</v>
      </c>
      <c r="F309">
        <f t="shared" si="27"/>
        <v>0</v>
      </c>
    </row>
    <row r="310" spans="1:6" x14ac:dyDescent="0.25">
      <c r="A310">
        <f t="shared" si="28"/>
        <v>4200</v>
      </c>
      <c r="C310">
        <f t="shared" si="25"/>
        <v>0</v>
      </c>
      <c r="D310">
        <f t="shared" si="26"/>
        <v>0</v>
      </c>
      <c r="E310">
        <f t="shared" si="29"/>
        <v>0</v>
      </c>
      <c r="F310">
        <f t="shared" si="27"/>
        <v>0</v>
      </c>
    </row>
    <row r="311" spans="1:6" x14ac:dyDescent="0.25">
      <c r="A311">
        <f t="shared" si="28"/>
        <v>4300</v>
      </c>
      <c r="C311">
        <f t="shared" si="25"/>
        <v>0</v>
      </c>
      <c r="D311">
        <f t="shared" si="26"/>
        <v>0</v>
      </c>
      <c r="E311">
        <f t="shared" si="29"/>
        <v>0</v>
      </c>
      <c r="F311">
        <f t="shared" si="27"/>
        <v>0</v>
      </c>
    </row>
    <row r="312" spans="1:6" x14ac:dyDescent="0.25">
      <c r="A312">
        <f t="shared" si="28"/>
        <v>4400</v>
      </c>
      <c r="C312">
        <f t="shared" si="25"/>
        <v>0</v>
      </c>
      <c r="D312">
        <f t="shared" si="26"/>
        <v>0</v>
      </c>
      <c r="E312">
        <f t="shared" si="29"/>
        <v>0</v>
      </c>
      <c r="F312">
        <f t="shared" si="27"/>
        <v>0</v>
      </c>
    </row>
    <row r="313" spans="1:6" x14ac:dyDescent="0.25">
      <c r="A313">
        <f t="shared" si="28"/>
        <v>4500</v>
      </c>
      <c r="C313">
        <f t="shared" si="25"/>
        <v>0</v>
      </c>
      <c r="D313">
        <f t="shared" si="26"/>
        <v>0</v>
      </c>
      <c r="E313">
        <f t="shared" si="29"/>
        <v>0</v>
      </c>
      <c r="F313">
        <f t="shared" si="27"/>
        <v>0</v>
      </c>
    </row>
    <row r="314" spans="1:6" x14ac:dyDescent="0.25">
      <c r="A314">
        <f t="shared" si="28"/>
        <v>4600</v>
      </c>
      <c r="C314">
        <f t="shared" si="25"/>
        <v>0</v>
      </c>
      <c r="D314">
        <f t="shared" si="26"/>
        <v>0</v>
      </c>
      <c r="E314">
        <f t="shared" si="29"/>
        <v>0</v>
      </c>
      <c r="F314">
        <f t="shared" si="27"/>
        <v>0</v>
      </c>
    </row>
    <row r="315" spans="1:6" x14ac:dyDescent="0.25">
      <c r="A315">
        <f t="shared" si="28"/>
        <v>4700</v>
      </c>
      <c r="C315">
        <f t="shared" si="25"/>
        <v>0</v>
      </c>
      <c r="D315">
        <f t="shared" si="26"/>
        <v>0</v>
      </c>
      <c r="E315">
        <f t="shared" si="29"/>
        <v>0</v>
      </c>
      <c r="F315">
        <f t="shared" si="27"/>
        <v>0</v>
      </c>
    </row>
    <row r="316" spans="1:6" x14ac:dyDescent="0.25">
      <c r="A316">
        <f t="shared" si="28"/>
        <v>4800</v>
      </c>
      <c r="C316">
        <f t="shared" si="25"/>
        <v>0</v>
      </c>
      <c r="D316">
        <f t="shared" si="26"/>
        <v>0</v>
      </c>
      <c r="E316">
        <f t="shared" si="29"/>
        <v>0</v>
      </c>
      <c r="F316">
        <f t="shared" si="27"/>
        <v>0</v>
      </c>
    </row>
    <row r="317" spans="1:6" x14ac:dyDescent="0.25">
      <c r="A317">
        <f t="shared" si="28"/>
        <v>4900</v>
      </c>
      <c r="C317">
        <f t="shared" si="25"/>
        <v>0</v>
      </c>
      <c r="D317">
        <f t="shared" si="26"/>
        <v>0</v>
      </c>
      <c r="E317">
        <f t="shared" si="29"/>
        <v>0</v>
      </c>
      <c r="F317">
        <f t="shared" si="27"/>
        <v>0</v>
      </c>
    </row>
    <row r="318" spans="1:6" x14ac:dyDescent="0.25">
      <c r="A318">
        <f t="shared" si="28"/>
        <v>5000</v>
      </c>
      <c r="C318">
        <f t="shared" si="25"/>
        <v>0</v>
      </c>
      <c r="D318">
        <f t="shared" si="26"/>
        <v>0</v>
      </c>
      <c r="E318">
        <f t="shared" si="29"/>
        <v>0</v>
      </c>
      <c r="F318">
        <f t="shared" si="27"/>
        <v>0</v>
      </c>
    </row>
    <row r="319" spans="1:6" x14ac:dyDescent="0.25">
      <c r="A319">
        <f t="shared" si="28"/>
        <v>5100</v>
      </c>
      <c r="C319">
        <f t="shared" si="25"/>
        <v>0</v>
      </c>
      <c r="D319">
        <f t="shared" si="26"/>
        <v>0</v>
      </c>
      <c r="E319">
        <f t="shared" si="29"/>
        <v>0</v>
      </c>
      <c r="F319">
        <f t="shared" si="27"/>
        <v>0</v>
      </c>
    </row>
    <row r="320" spans="1:6" x14ac:dyDescent="0.25">
      <c r="A320">
        <f t="shared" si="28"/>
        <v>5200</v>
      </c>
      <c r="C320">
        <f t="shared" si="25"/>
        <v>0</v>
      </c>
      <c r="D320">
        <f t="shared" si="26"/>
        <v>0</v>
      </c>
      <c r="E320">
        <f t="shared" si="29"/>
        <v>0</v>
      </c>
      <c r="F320">
        <f t="shared" si="27"/>
        <v>0</v>
      </c>
    </row>
    <row r="321" spans="1:6" x14ac:dyDescent="0.25">
      <c r="A321">
        <f t="shared" si="28"/>
        <v>5300</v>
      </c>
      <c r="C321">
        <f t="shared" si="25"/>
        <v>0</v>
      </c>
      <c r="D321">
        <f t="shared" si="26"/>
        <v>0</v>
      </c>
      <c r="E321">
        <f t="shared" si="29"/>
        <v>0</v>
      </c>
      <c r="F321">
        <f t="shared" si="27"/>
        <v>0</v>
      </c>
    </row>
    <row r="322" spans="1:6" x14ac:dyDescent="0.25">
      <c r="A322">
        <f t="shared" si="28"/>
        <v>5400</v>
      </c>
      <c r="C322">
        <f t="shared" si="25"/>
        <v>0</v>
      </c>
      <c r="D322">
        <f t="shared" si="26"/>
        <v>0</v>
      </c>
      <c r="E322">
        <f t="shared" si="29"/>
        <v>0</v>
      </c>
      <c r="F322">
        <f t="shared" si="27"/>
        <v>0</v>
      </c>
    </row>
    <row r="323" spans="1:6" x14ac:dyDescent="0.25">
      <c r="A323">
        <f t="shared" si="28"/>
        <v>5500</v>
      </c>
      <c r="C323">
        <f t="shared" si="25"/>
        <v>0</v>
      </c>
      <c r="D323">
        <f t="shared" si="26"/>
        <v>0</v>
      </c>
      <c r="E323">
        <f t="shared" si="29"/>
        <v>0</v>
      </c>
      <c r="F323">
        <f t="shared" si="27"/>
        <v>0</v>
      </c>
    </row>
    <row r="324" spans="1:6" x14ac:dyDescent="0.25">
      <c r="A324">
        <f t="shared" si="28"/>
        <v>5600</v>
      </c>
      <c r="C324">
        <f t="shared" si="25"/>
        <v>0</v>
      </c>
      <c r="D324">
        <f t="shared" si="26"/>
        <v>0</v>
      </c>
      <c r="E324">
        <f t="shared" si="29"/>
        <v>0</v>
      </c>
      <c r="F324">
        <f t="shared" si="27"/>
        <v>0</v>
      </c>
    </row>
    <row r="325" spans="1:6" x14ac:dyDescent="0.25">
      <c r="A325">
        <f t="shared" si="28"/>
        <v>5700</v>
      </c>
      <c r="C325">
        <f t="shared" si="25"/>
        <v>0</v>
      </c>
      <c r="D325">
        <f t="shared" si="26"/>
        <v>0</v>
      </c>
      <c r="E325">
        <f t="shared" si="29"/>
        <v>0</v>
      </c>
      <c r="F325">
        <f t="shared" si="27"/>
        <v>0</v>
      </c>
    </row>
    <row r="326" spans="1:6" x14ac:dyDescent="0.25">
      <c r="A326">
        <f t="shared" si="28"/>
        <v>5800</v>
      </c>
      <c r="C326">
        <f t="shared" si="25"/>
        <v>0</v>
      </c>
      <c r="D326">
        <f t="shared" si="26"/>
        <v>0</v>
      </c>
      <c r="E326">
        <f t="shared" si="29"/>
        <v>0</v>
      </c>
      <c r="F326">
        <f t="shared" si="27"/>
        <v>0</v>
      </c>
    </row>
    <row r="327" spans="1:6" x14ac:dyDescent="0.25">
      <c r="A327">
        <f t="shared" si="28"/>
        <v>5900</v>
      </c>
      <c r="C327">
        <f t="shared" si="25"/>
        <v>0</v>
      </c>
      <c r="D327">
        <f t="shared" si="26"/>
        <v>0</v>
      </c>
      <c r="E327">
        <f t="shared" si="29"/>
        <v>0</v>
      </c>
      <c r="F327">
        <f t="shared" si="27"/>
        <v>0</v>
      </c>
    </row>
    <row r="328" spans="1:6" x14ac:dyDescent="0.25">
      <c r="A328">
        <f t="shared" si="28"/>
        <v>6000</v>
      </c>
      <c r="C328">
        <f t="shared" si="25"/>
        <v>0</v>
      </c>
      <c r="D328">
        <f t="shared" si="26"/>
        <v>0</v>
      </c>
      <c r="E328">
        <f t="shared" si="29"/>
        <v>0</v>
      </c>
      <c r="F328">
        <f t="shared" si="27"/>
        <v>0</v>
      </c>
    </row>
  </sheetData>
  <mergeCells count="3">
    <mergeCell ref="E1:F1"/>
    <mergeCell ref="E2:F2"/>
    <mergeCell ref="E3: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DB2B-18D6-467D-AA4A-D069046A1CFC}">
  <dimension ref="A1:U328"/>
  <sheetViews>
    <sheetView topLeftCell="G1" workbookViewId="0">
      <selection activeCell="V1" sqref="V1"/>
    </sheetView>
  </sheetViews>
  <sheetFormatPr defaultRowHeight="15" x14ac:dyDescent="0.25"/>
  <cols>
    <col min="2" max="2" width="12.85546875" customWidth="1"/>
    <col min="3" max="3" width="12.42578125" customWidth="1"/>
    <col min="4" max="4" width="12.140625" customWidth="1"/>
    <col min="5" max="5" width="18" customWidth="1"/>
    <col min="6" max="6" width="18.7109375" customWidth="1"/>
    <col min="18" max="18" width="10.85546875" customWidth="1"/>
    <col min="19" max="19" width="13" customWidth="1"/>
  </cols>
  <sheetData>
    <row r="1" spans="1:21" x14ac:dyDescent="0.25">
      <c r="A1" t="s">
        <v>0</v>
      </c>
      <c r="B1">
        <v>100</v>
      </c>
      <c r="C1" t="s">
        <v>2</v>
      </c>
      <c r="E1" s="1" t="s">
        <v>5</v>
      </c>
      <c r="F1" s="1"/>
      <c r="G1">
        <f xml:space="preserve"> (PI() * 62.4) * ((1/12)*(20/37))</f>
        <v>8.8304225938740135</v>
      </c>
      <c r="R1" t="s">
        <v>9</v>
      </c>
      <c r="S1" t="s">
        <v>10</v>
      </c>
      <c r="U1" t="s">
        <v>14</v>
      </c>
    </row>
    <row r="2" spans="1:21" x14ac:dyDescent="0.25">
      <c r="E2" s="1" t="s">
        <v>17</v>
      </c>
      <c r="F2" s="1"/>
      <c r="G2">
        <v>4</v>
      </c>
    </row>
    <row r="3" spans="1:21" x14ac:dyDescent="0.25">
      <c r="A3" t="s">
        <v>11</v>
      </c>
      <c r="E3" s="1" t="s">
        <v>18</v>
      </c>
      <c r="F3" s="1"/>
      <c r="R3" t="s">
        <v>15</v>
      </c>
      <c r="S3" t="s">
        <v>16</v>
      </c>
    </row>
    <row r="4" spans="1:21" x14ac:dyDescent="0.25">
      <c r="A4" t="s">
        <v>1</v>
      </c>
      <c r="B4" t="s">
        <v>3</v>
      </c>
      <c r="C4" t="s">
        <v>6</v>
      </c>
      <c r="D4" t="s">
        <v>4</v>
      </c>
      <c r="E4" t="s">
        <v>8</v>
      </c>
      <c r="F4" t="s">
        <v>7</v>
      </c>
      <c r="G4">
        <f>AVERAGE(E26:E46)</f>
        <v>0</v>
      </c>
      <c r="P4">
        <f>B200</f>
        <v>0</v>
      </c>
      <c r="Q4">
        <f>G201</f>
        <v>0</v>
      </c>
      <c r="R4" t="e">
        <f t="shared" ref="R4:R5" si="0">P4/Q4</f>
        <v>#DIV/0!</v>
      </c>
      <c r="S4">
        <f t="shared" ref="S4:S5" si="1">S$2 - P4*R$2</f>
        <v>0</v>
      </c>
    </row>
    <row r="5" spans="1:21" x14ac:dyDescent="0.25">
      <c r="A5">
        <v>0</v>
      </c>
      <c r="C5">
        <f>(B5*G$1)</f>
        <v>0</v>
      </c>
      <c r="D5">
        <f>C5/B$1</f>
        <v>0</v>
      </c>
      <c r="E5">
        <v>0</v>
      </c>
      <c r="F5">
        <v>0</v>
      </c>
      <c r="P5">
        <f>B266</f>
        <v>0</v>
      </c>
      <c r="Q5">
        <f>G267</f>
        <v>0</v>
      </c>
      <c r="R5" t="e">
        <f t="shared" si="0"/>
        <v>#DIV/0!</v>
      </c>
      <c r="S5">
        <f t="shared" si="1"/>
        <v>0</v>
      </c>
    </row>
    <row r="6" spans="1:21" x14ac:dyDescent="0.25">
      <c r="A6">
        <f>A5 + B$1</f>
        <v>100</v>
      </c>
      <c r="C6">
        <f t="shared" ref="C6:C65" si="2">(B6*G$1)</f>
        <v>0</v>
      </c>
      <c r="D6">
        <f t="shared" ref="D6:D65" si="3">C6/B$1</f>
        <v>0</v>
      </c>
      <c r="E6">
        <v>0</v>
      </c>
      <c r="F6">
        <f>F5 + C6</f>
        <v>0</v>
      </c>
      <c r="P6">
        <f>B3</f>
        <v>0</v>
      </c>
      <c r="Q6">
        <f>G4</f>
        <v>0</v>
      </c>
      <c r="R6" t="e">
        <f>P6/Q6</f>
        <v>#DIV/0!</v>
      </c>
      <c r="S6">
        <f t="shared" ref="S6:S11" si="4">S$2 - P6*R$2</f>
        <v>0</v>
      </c>
    </row>
    <row r="7" spans="1:21" x14ac:dyDescent="0.25">
      <c r="A7">
        <f>A6 + B$1</f>
        <v>200</v>
      </c>
      <c r="C7">
        <f t="shared" si="2"/>
        <v>0</v>
      </c>
      <c r="D7">
        <f t="shared" si="3"/>
        <v>0</v>
      </c>
      <c r="E7">
        <f>(D7 + D6 + D5)/3</f>
        <v>0</v>
      </c>
      <c r="F7">
        <f t="shared" ref="F7:F65" si="5">F6 + C7</f>
        <v>0</v>
      </c>
      <c r="P7">
        <f>B68</f>
        <v>0</v>
      </c>
      <c r="Q7">
        <f>G69</f>
        <v>0</v>
      </c>
      <c r="R7" t="e">
        <f t="shared" ref="R7:R8" si="6">P7/Q7</f>
        <v>#DIV/0!</v>
      </c>
      <c r="S7">
        <f t="shared" si="4"/>
        <v>0</v>
      </c>
    </row>
    <row r="8" spans="1:21" x14ac:dyDescent="0.25">
      <c r="A8">
        <f t="shared" ref="A8:A65" si="7">A7 + B$1</f>
        <v>300</v>
      </c>
      <c r="C8">
        <f t="shared" si="2"/>
        <v>0</v>
      </c>
      <c r="D8">
        <f t="shared" si="3"/>
        <v>0</v>
      </c>
      <c r="E8">
        <f t="shared" ref="E8:E65" si="8">(D8 + D7 + D6)/3</f>
        <v>0</v>
      </c>
      <c r="F8">
        <f t="shared" si="5"/>
        <v>0</v>
      </c>
      <c r="P8">
        <f>B134</f>
        <v>0</v>
      </c>
      <c r="Q8">
        <f>G135</f>
        <v>0</v>
      </c>
      <c r="R8" t="e">
        <f t="shared" si="6"/>
        <v>#DIV/0!</v>
      </c>
      <c r="S8">
        <f t="shared" si="4"/>
        <v>0</v>
      </c>
    </row>
    <row r="9" spans="1:21" x14ac:dyDescent="0.25">
      <c r="A9">
        <f t="shared" si="7"/>
        <v>400</v>
      </c>
      <c r="C9">
        <f t="shared" si="2"/>
        <v>0</v>
      </c>
      <c r="D9">
        <f t="shared" si="3"/>
        <v>0</v>
      </c>
      <c r="E9">
        <f t="shared" si="8"/>
        <v>0</v>
      </c>
      <c r="F9">
        <f t="shared" si="5"/>
        <v>0</v>
      </c>
      <c r="P9" t="e">
        <f>(Q9-0)/0</f>
        <v>#DIV/0!</v>
      </c>
      <c r="Q9">
        <v>1</v>
      </c>
      <c r="S9" t="e">
        <f t="shared" si="4"/>
        <v>#DIV/0!</v>
      </c>
    </row>
    <row r="10" spans="1:21" x14ac:dyDescent="0.25">
      <c r="A10">
        <f t="shared" si="7"/>
        <v>500</v>
      </c>
      <c r="C10">
        <f t="shared" si="2"/>
        <v>0</v>
      </c>
      <c r="D10">
        <f t="shared" si="3"/>
        <v>0</v>
      </c>
      <c r="E10">
        <f t="shared" si="8"/>
        <v>0</v>
      </c>
      <c r="F10">
        <f t="shared" si="5"/>
        <v>0</v>
      </c>
      <c r="P10" t="e">
        <f t="shared" ref="P10:P11" si="9">(Q10-0)/0</f>
        <v>#DIV/0!</v>
      </c>
      <c r="Q10">
        <v>2</v>
      </c>
      <c r="S10" t="e">
        <f t="shared" si="4"/>
        <v>#DIV/0!</v>
      </c>
    </row>
    <row r="11" spans="1:21" x14ac:dyDescent="0.25">
      <c r="A11">
        <f t="shared" si="7"/>
        <v>600</v>
      </c>
      <c r="C11">
        <f t="shared" si="2"/>
        <v>0</v>
      </c>
      <c r="D11">
        <f t="shared" si="3"/>
        <v>0</v>
      </c>
      <c r="E11">
        <f t="shared" si="8"/>
        <v>0</v>
      </c>
      <c r="F11">
        <f t="shared" si="5"/>
        <v>0</v>
      </c>
      <c r="P11" t="e">
        <f t="shared" si="9"/>
        <v>#DIV/0!</v>
      </c>
      <c r="Q11">
        <v>3</v>
      </c>
      <c r="S11" t="e">
        <f t="shared" si="4"/>
        <v>#DIV/0!</v>
      </c>
    </row>
    <row r="12" spans="1:21" x14ac:dyDescent="0.25">
      <c r="A12">
        <f t="shared" si="7"/>
        <v>700</v>
      </c>
      <c r="C12">
        <f t="shared" si="2"/>
        <v>0</v>
      </c>
      <c r="D12">
        <f t="shared" si="3"/>
        <v>0</v>
      </c>
      <c r="E12">
        <f t="shared" si="8"/>
        <v>0</v>
      </c>
      <c r="F12">
        <f t="shared" si="5"/>
        <v>0</v>
      </c>
    </row>
    <row r="13" spans="1:21" x14ac:dyDescent="0.25">
      <c r="A13">
        <f t="shared" si="7"/>
        <v>800</v>
      </c>
      <c r="C13">
        <f t="shared" si="2"/>
        <v>0</v>
      </c>
      <c r="D13">
        <f t="shared" si="3"/>
        <v>0</v>
      </c>
      <c r="E13">
        <f t="shared" si="8"/>
        <v>0</v>
      </c>
      <c r="F13">
        <f t="shared" si="5"/>
        <v>0</v>
      </c>
      <c r="Q13" t="s">
        <v>12</v>
      </c>
      <c r="R13" t="e">
        <f>S9-S10</f>
        <v>#DIV/0!</v>
      </c>
    </row>
    <row r="14" spans="1:21" x14ac:dyDescent="0.25">
      <c r="A14">
        <f t="shared" si="7"/>
        <v>900</v>
      </c>
      <c r="C14">
        <f t="shared" si="2"/>
        <v>0</v>
      </c>
      <c r="D14">
        <f t="shared" si="3"/>
        <v>0</v>
      </c>
      <c r="E14">
        <f t="shared" si="8"/>
        <v>0</v>
      </c>
      <c r="F14">
        <f t="shared" si="5"/>
        <v>0</v>
      </c>
      <c r="Q14" t="s">
        <v>13</v>
      </c>
      <c r="R14" t="e">
        <f>S9+R13</f>
        <v>#DIV/0!</v>
      </c>
    </row>
    <row r="15" spans="1:21" x14ac:dyDescent="0.25">
      <c r="A15">
        <f t="shared" si="7"/>
        <v>1000</v>
      </c>
      <c r="C15">
        <f t="shared" si="2"/>
        <v>0</v>
      </c>
      <c r="D15">
        <f t="shared" si="3"/>
        <v>0</v>
      </c>
      <c r="E15">
        <f t="shared" si="8"/>
        <v>0</v>
      </c>
      <c r="F15">
        <f t="shared" si="5"/>
        <v>0</v>
      </c>
    </row>
    <row r="16" spans="1:21" x14ac:dyDescent="0.25">
      <c r="A16">
        <f t="shared" si="7"/>
        <v>1100</v>
      </c>
      <c r="C16">
        <f t="shared" si="2"/>
        <v>0</v>
      </c>
      <c r="D16">
        <f t="shared" si="3"/>
        <v>0</v>
      </c>
      <c r="E16">
        <f t="shared" si="8"/>
        <v>0</v>
      </c>
      <c r="F16">
        <f t="shared" si="5"/>
        <v>0</v>
      </c>
    </row>
    <row r="17" spans="1:6" x14ac:dyDescent="0.25">
      <c r="A17">
        <f t="shared" si="7"/>
        <v>1200</v>
      </c>
      <c r="C17">
        <f t="shared" si="2"/>
        <v>0</v>
      </c>
      <c r="D17">
        <f t="shared" si="3"/>
        <v>0</v>
      </c>
      <c r="E17">
        <f t="shared" si="8"/>
        <v>0</v>
      </c>
      <c r="F17">
        <f t="shared" si="5"/>
        <v>0</v>
      </c>
    </row>
    <row r="18" spans="1:6" x14ac:dyDescent="0.25">
      <c r="A18">
        <f t="shared" si="7"/>
        <v>1300</v>
      </c>
      <c r="C18">
        <f t="shared" si="2"/>
        <v>0</v>
      </c>
      <c r="D18">
        <f t="shared" si="3"/>
        <v>0</v>
      </c>
      <c r="E18">
        <f t="shared" si="8"/>
        <v>0</v>
      </c>
      <c r="F18">
        <f t="shared" si="5"/>
        <v>0</v>
      </c>
    </row>
    <row r="19" spans="1:6" x14ac:dyDescent="0.25">
      <c r="A19">
        <f t="shared" si="7"/>
        <v>1400</v>
      </c>
      <c r="C19">
        <f t="shared" si="2"/>
        <v>0</v>
      </c>
      <c r="D19">
        <f t="shared" si="3"/>
        <v>0</v>
      </c>
      <c r="E19">
        <f t="shared" si="8"/>
        <v>0</v>
      </c>
      <c r="F19">
        <f t="shared" si="5"/>
        <v>0</v>
      </c>
    </row>
    <row r="20" spans="1:6" x14ac:dyDescent="0.25">
      <c r="A20">
        <f t="shared" si="7"/>
        <v>1500</v>
      </c>
      <c r="C20">
        <f t="shared" si="2"/>
        <v>0</v>
      </c>
      <c r="D20">
        <f t="shared" si="3"/>
        <v>0</v>
      </c>
      <c r="E20">
        <f t="shared" si="8"/>
        <v>0</v>
      </c>
      <c r="F20">
        <f t="shared" si="5"/>
        <v>0</v>
      </c>
    </row>
    <row r="21" spans="1:6" x14ac:dyDescent="0.25">
      <c r="A21">
        <f t="shared" si="7"/>
        <v>1600</v>
      </c>
      <c r="C21">
        <f t="shared" si="2"/>
        <v>0</v>
      </c>
      <c r="D21">
        <f t="shared" si="3"/>
        <v>0</v>
      </c>
      <c r="E21">
        <f t="shared" si="8"/>
        <v>0</v>
      </c>
      <c r="F21">
        <f t="shared" si="5"/>
        <v>0</v>
      </c>
    </row>
    <row r="22" spans="1:6" x14ac:dyDescent="0.25">
      <c r="A22">
        <f t="shared" si="7"/>
        <v>1700</v>
      </c>
      <c r="C22">
        <f t="shared" si="2"/>
        <v>0</v>
      </c>
      <c r="D22">
        <f t="shared" si="3"/>
        <v>0</v>
      </c>
      <c r="E22">
        <f t="shared" si="8"/>
        <v>0</v>
      </c>
      <c r="F22">
        <f t="shared" si="5"/>
        <v>0</v>
      </c>
    </row>
    <row r="23" spans="1:6" x14ac:dyDescent="0.25">
      <c r="A23">
        <f t="shared" si="7"/>
        <v>1800</v>
      </c>
      <c r="C23">
        <f t="shared" si="2"/>
        <v>0</v>
      </c>
      <c r="D23">
        <f t="shared" si="3"/>
        <v>0</v>
      </c>
      <c r="E23">
        <f t="shared" si="8"/>
        <v>0</v>
      </c>
      <c r="F23">
        <f t="shared" si="5"/>
        <v>0</v>
      </c>
    </row>
    <row r="24" spans="1:6" x14ac:dyDescent="0.25">
      <c r="A24">
        <f t="shared" si="7"/>
        <v>1900</v>
      </c>
      <c r="C24">
        <f t="shared" si="2"/>
        <v>0</v>
      </c>
      <c r="D24">
        <f t="shared" si="3"/>
        <v>0</v>
      </c>
      <c r="E24">
        <f t="shared" si="8"/>
        <v>0</v>
      </c>
      <c r="F24">
        <f t="shared" si="5"/>
        <v>0</v>
      </c>
    </row>
    <row r="25" spans="1:6" x14ac:dyDescent="0.25">
      <c r="A25">
        <f t="shared" si="7"/>
        <v>2000</v>
      </c>
      <c r="C25">
        <f t="shared" si="2"/>
        <v>0</v>
      </c>
      <c r="D25">
        <f t="shared" si="3"/>
        <v>0</v>
      </c>
      <c r="E25">
        <f t="shared" si="8"/>
        <v>0</v>
      </c>
      <c r="F25">
        <f t="shared" si="5"/>
        <v>0</v>
      </c>
    </row>
    <row r="26" spans="1:6" x14ac:dyDescent="0.25">
      <c r="A26">
        <f t="shared" si="7"/>
        <v>2100</v>
      </c>
      <c r="C26">
        <f t="shared" si="2"/>
        <v>0</v>
      </c>
      <c r="D26">
        <f t="shared" si="3"/>
        <v>0</v>
      </c>
      <c r="E26">
        <f t="shared" si="8"/>
        <v>0</v>
      </c>
      <c r="F26">
        <f t="shared" si="5"/>
        <v>0</v>
      </c>
    </row>
    <row r="27" spans="1:6" x14ac:dyDescent="0.25">
      <c r="A27">
        <f t="shared" si="7"/>
        <v>2200</v>
      </c>
      <c r="C27">
        <f t="shared" si="2"/>
        <v>0</v>
      </c>
      <c r="D27">
        <f t="shared" si="3"/>
        <v>0</v>
      </c>
      <c r="E27">
        <f t="shared" si="8"/>
        <v>0</v>
      </c>
      <c r="F27">
        <f t="shared" si="5"/>
        <v>0</v>
      </c>
    </row>
    <row r="28" spans="1:6" x14ac:dyDescent="0.25">
      <c r="A28">
        <f t="shared" si="7"/>
        <v>2300</v>
      </c>
      <c r="C28">
        <f t="shared" si="2"/>
        <v>0</v>
      </c>
      <c r="D28">
        <f t="shared" si="3"/>
        <v>0</v>
      </c>
      <c r="E28">
        <f t="shared" si="8"/>
        <v>0</v>
      </c>
      <c r="F28">
        <f t="shared" si="5"/>
        <v>0</v>
      </c>
    </row>
    <row r="29" spans="1:6" x14ac:dyDescent="0.25">
      <c r="A29">
        <f t="shared" si="7"/>
        <v>2400</v>
      </c>
      <c r="C29">
        <f t="shared" si="2"/>
        <v>0</v>
      </c>
      <c r="D29">
        <f t="shared" si="3"/>
        <v>0</v>
      </c>
      <c r="E29">
        <f t="shared" si="8"/>
        <v>0</v>
      </c>
      <c r="F29">
        <f t="shared" si="5"/>
        <v>0</v>
      </c>
    </row>
    <row r="30" spans="1:6" x14ac:dyDescent="0.25">
      <c r="A30">
        <f t="shared" si="7"/>
        <v>2500</v>
      </c>
      <c r="C30">
        <f t="shared" si="2"/>
        <v>0</v>
      </c>
      <c r="D30">
        <f t="shared" si="3"/>
        <v>0</v>
      </c>
      <c r="E30">
        <f t="shared" si="8"/>
        <v>0</v>
      </c>
      <c r="F30">
        <f t="shared" si="5"/>
        <v>0</v>
      </c>
    </row>
    <row r="31" spans="1:6" x14ac:dyDescent="0.25">
      <c r="A31">
        <f t="shared" si="7"/>
        <v>2600</v>
      </c>
      <c r="C31">
        <f t="shared" si="2"/>
        <v>0</v>
      </c>
      <c r="D31">
        <f t="shared" si="3"/>
        <v>0</v>
      </c>
      <c r="E31">
        <f t="shared" si="8"/>
        <v>0</v>
      </c>
      <c r="F31">
        <f t="shared" si="5"/>
        <v>0</v>
      </c>
    </row>
    <row r="32" spans="1:6" x14ac:dyDescent="0.25">
      <c r="A32">
        <f t="shared" si="7"/>
        <v>2700</v>
      </c>
      <c r="C32">
        <f t="shared" si="2"/>
        <v>0</v>
      </c>
      <c r="D32">
        <f t="shared" si="3"/>
        <v>0</v>
      </c>
      <c r="E32">
        <f t="shared" si="8"/>
        <v>0</v>
      </c>
      <c r="F32">
        <f t="shared" si="5"/>
        <v>0</v>
      </c>
    </row>
    <row r="33" spans="1:6" x14ac:dyDescent="0.25">
      <c r="A33">
        <f t="shared" si="7"/>
        <v>2800</v>
      </c>
      <c r="C33">
        <f t="shared" si="2"/>
        <v>0</v>
      </c>
      <c r="D33">
        <f t="shared" si="3"/>
        <v>0</v>
      </c>
      <c r="E33">
        <f t="shared" si="8"/>
        <v>0</v>
      </c>
      <c r="F33">
        <f t="shared" si="5"/>
        <v>0</v>
      </c>
    </row>
    <row r="34" spans="1:6" x14ac:dyDescent="0.25">
      <c r="A34">
        <f t="shared" si="7"/>
        <v>2900</v>
      </c>
      <c r="C34">
        <f t="shared" si="2"/>
        <v>0</v>
      </c>
      <c r="D34">
        <f t="shared" si="3"/>
        <v>0</v>
      </c>
      <c r="E34">
        <f t="shared" si="8"/>
        <v>0</v>
      </c>
      <c r="F34">
        <f t="shared" si="5"/>
        <v>0</v>
      </c>
    </row>
    <row r="35" spans="1:6" x14ac:dyDescent="0.25">
      <c r="A35">
        <f t="shared" si="7"/>
        <v>3000</v>
      </c>
      <c r="C35">
        <f t="shared" si="2"/>
        <v>0</v>
      </c>
      <c r="D35">
        <f t="shared" si="3"/>
        <v>0</v>
      </c>
      <c r="E35">
        <f t="shared" si="8"/>
        <v>0</v>
      </c>
      <c r="F35">
        <f t="shared" si="5"/>
        <v>0</v>
      </c>
    </row>
    <row r="36" spans="1:6" x14ac:dyDescent="0.25">
      <c r="A36">
        <f t="shared" si="7"/>
        <v>3100</v>
      </c>
      <c r="C36">
        <f t="shared" si="2"/>
        <v>0</v>
      </c>
      <c r="D36">
        <f t="shared" si="3"/>
        <v>0</v>
      </c>
      <c r="E36">
        <f t="shared" si="8"/>
        <v>0</v>
      </c>
      <c r="F36">
        <f t="shared" si="5"/>
        <v>0</v>
      </c>
    </row>
    <row r="37" spans="1:6" x14ac:dyDescent="0.25">
      <c r="A37">
        <f t="shared" si="7"/>
        <v>3200</v>
      </c>
      <c r="C37">
        <f t="shared" si="2"/>
        <v>0</v>
      </c>
      <c r="D37">
        <f t="shared" si="3"/>
        <v>0</v>
      </c>
      <c r="E37">
        <f t="shared" si="8"/>
        <v>0</v>
      </c>
      <c r="F37">
        <f t="shared" si="5"/>
        <v>0</v>
      </c>
    </row>
    <row r="38" spans="1:6" x14ac:dyDescent="0.25">
      <c r="A38">
        <f t="shared" si="7"/>
        <v>3300</v>
      </c>
      <c r="C38">
        <f t="shared" si="2"/>
        <v>0</v>
      </c>
      <c r="D38">
        <f t="shared" si="3"/>
        <v>0</v>
      </c>
      <c r="E38">
        <f t="shared" si="8"/>
        <v>0</v>
      </c>
      <c r="F38">
        <f t="shared" si="5"/>
        <v>0</v>
      </c>
    </row>
    <row r="39" spans="1:6" x14ac:dyDescent="0.25">
      <c r="A39">
        <f t="shared" si="7"/>
        <v>3400</v>
      </c>
      <c r="C39">
        <f t="shared" si="2"/>
        <v>0</v>
      </c>
      <c r="D39">
        <f t="shared" si="3"/>
        <v>0</v>
      </c>
      <c r="E39">
        <f t="shared" si="8"/>
        <v>0</v>
      </c>
      <c r="F39">
        <f t="shared" si="5"/>
        <v>0</v>
      </c>
    </row>
    <row r="40" spans="1:6" x14ac:dyDescent="0.25">
      <c r="A40">
        <f t="shared" si="7"/>
        <v>3500</v>
      </c>
      <c r="C40">
        <f t="shared" si="2"/>
        <v>0</v>
      </c>
      <c r="D40">
        <f t="shared" si="3"/>
        <v>0</v>
      </c>
      <c r="E40">
        <f t="shared" si="8"/>
        <v>0</v>
      </c>
      <c r="F40">
        <f t="shared" si="5"/>
        <v>0</v>
      </c>
    </row>
    <row r="41" spans="1:6" x14ac:dyDescent="0.25">
      <c r="A41">
        <f t="shared" si="7"/>
        <v>3600</v>
      </c>
      <c r="C41">
        <f t="shared" si="2"/>
        <v>0</v>
      </c>
      <c r="D41">
        <f t="shared" si="3"/>
        <v>0</v>
      </c>
      <c r="E41">
        <f t="shared" si="8"/>
        <v>0</v>
      </c>
      <c r="F41">
        <f t="shared" si="5"/>
        <v>0</v>
      </c>
    </row>
    <row r="42" spans="1:6" x14ac:dyDescent="0.25">
      <c r="A42">
        <f t="shared" si="7"/>
        <v>3700</v>
      </c>
      <c r="C42">
        <f t="shared" si="2"/>
        <v>0</v>
      </c>
      <c r="D42">
        <f t="shared" si="3"/>
        <v>0</v>
      </c>
      <c r="E42">
        <f t="shared" si="8"/>
        <v>0</v>
      </c>
      <c r="F42">
        <f t="shared" si="5"/>
        <v>0</v>
      </c>
    </row>
    <row r="43" spans="1:6" x14ac:dyDescent="0.25">
      <c r="A43">
        <f t="shared" si="7"/>
        <v>3800</v>
      </c>
      <c r="C43">
        <f t="shared" si="2"/>
        <v>0</v>
      </c>
      <c r="D43">
        <f t="shared" si="3"/>
        <v>0</v>
      </c>
      <c r="E43">
        <f t="shared" si="8"/>
        <v>0</v>
      </c>
      <c r="F43">
        <f t="shared" si="5"/>
        <v>0</v>
      </c>
    </row>
    <row r="44" spans="1:6" x14ac:dyDescent="0.25">
      <c r="A44">
        <f t="shared" si="7"/>
        <v>3900</v>
      </c>
      <c r="C44">
        <f t="shared" si="2"/>
        <v>0</v>
      </c>
      <c r="D44">
        <f t="shared" si="3"/>
        <v>0</v>
      </c>
      <c r="E44">
        <f t="shared" si="8"/>
        <v>0</v>
      </c>
      <c r="F44">
        <f t="shared" si="5"/>
        <v>0</v>
      </c>
    </row>
    <row r="45" spans="1:6" x14ac:dyDescent="0.25">
      <c r="A45">
        <f t="shared" si="7"/>
        <v>4000</v>
      </c>
      <c r="C45">
        <f t="shared" si="2"/>
        <v>0</v>
      </c>
      <c r="D45">
        <f t="shared" si="3"/>
        <v>0</v>
      </c>
      <c r="E45">
        <f t="shared" si="8"/>
        <v>0</v>
      </c>
      <c r="F45">
        <f t="shared" si="5"/>
        <v>0</v>
      </c>
    </row>
    <row r="46" spans="1:6" x14ac:dyDescent="0.25">
      <c r="A46">
        <f t="shared" si="7"/>
        <v>4100</v>
      </c>
      <c r="C46">
        <f t="shared" si="2"/>
        <v>0</v>
      </c>
      <c r="D46">
        <f t="shared" si="3"/>
        <v>0</v>
      </c>
      <c r="E46">
        <f t="shared" si="8"/>
        <v>0</v>
      </c>
      <c r="F46">
        <f t="shared" si="5"/>
        <v>0</v>
      </c>
    </row>
    <row r="47" spans="1:6" x14ac:dyDescent="0.25">
      <c r="A47">
        <f t="shared" si="7"/>
        <v>4200</v>
      </c>
      <c r="C47">
        <f t="shared" si="2"/>
        <v>0</v>
      </c>
      <c r="D47">
        <f t="shared" si="3"/>
        <v>0</v>
      </c>
      <c r="E47">
        <f t="shared" si="8"/>
        <v>0</v>
      </c>
      <c r="F47">
        <f t="shared" si="5"/>
        <v>0</v>
      </c>
    </row>
    <row r="48" spans="1:6" x14ac:dyDescent="0.25">
      <c r="A48">
        <f t="shared" si="7"/>
        <v>4300</v>
      </c>
      <c r="C48">
        <f t="shared" si="2"/>
        <v>0</v>
      </c>
      <c r="D48">
        <f t="shared" si="3"/>
        <v>0</v>
      </c>
      <c r="E48">
        <f t="shared" si="8"/>
        <v>0</v>
      </c>
      <c r="F48">
        <f t="shared" si="5"/>
        <v>0</v>
      </c>
    </row>
    <row r="49" spans="1:6" x14ac:dyDescent="0.25">
      <c r="A49">
        <f t="shared" si="7"/>
        <v>4400</v>
      </c>
      <c r="C49">
        <f t="shared" si="2"/>
        <v>0</v>
      </c>
      <c r="D49">
        <f t="shared" si="3"/>
        <v>0</v>
      </c>
      <c r="E49">
        <f t="shared" si="8"/>
        <v>0</v>
      </c>
      <c r="F49">
        <f t="shared" si="5"/>
        <v>0</v>
      </c>
    </row>
    <row r="50" spans="1:6" x14ac:dyDescent="0.25">
      <c r="A50">
        <f t="shared" si="7"/>
        <v>4500</v>
      </c>
      <c r="C50">
        <f t="shared" si="2"/>
        <v>0</v>
      </c>
      <c r="D50">
        <f t="shared" si="3"/>
        <v>0</v>
      </c>
      <c r="E50">
        <f t="shared" si="8"/>
        <v>0</v>
      </c>
      <c r="F50">
        <f t="shared" si="5"/>
        <v>0</v>
      </c>
    </row>
    <row r="51" spans="1:6" x14ac:dyDescent="0.25">
      <c r="A51">
        <f t="shared" si="7"/>
        <v>4600</v>
      </c>
      <c r="C51">
        <f t="shared" si="2"/>
        <v>0</v>
      </c>
      <c r="D51">
        <f t="shared" si="3"/>
        <v>0</v>
      </c>
      <c r="E51">
        <f t="shared" si="8"/>
        <v>0</v>
      </c>
      <c r="F51">
        <f t="shared" si="5"/>
        <v>0</v>
      </c>
    </row>
    <row r="52" spans="1:6" x14ac:dyDescent="0.25">
      <c r="A52">
        <f t="shared" si="7"/>
        <v>4700</v>
      </c>
      <c r="C52">
        <f t="shared" si="2"/>
        <v>0</v>
      </c>
      <c r="D52">
        <f t="shared" si="3"/>
        <v>0</v>
      </c>
      <c r="E52">
        <f t="shared" si="8"/>
        <v>0</v>
      </c>
      <c r="F52">
        <f t="shared" si="5"/>
        <v>0</v>
      </c>
    </row>
    <row r="53" spans="1:6" x14ac:dyDescent="0.25">
      <c r="A53">
        <f t="shared" si="7"/>
        <v>4800</v>
      </c>
      <c r="C53">
        <f t="shared" si="2"/>
        <v>0</v>
      </c>
      <c r="D53">
        <f t="shared" si="3"/>
        <v>0</v>
      </c>
      <c r="E53">
        <f t="shared" si="8"/>
        <v>0</v>
      </c>
      <c r="F53">
        <f t="shared" si="5"/>
        <v>0</v>
      </c>
    </row>
    <row r="54" spans="1:6" x14ac:dyDescent="0.25">
      <c r="A54">
        <f t="shared" si="7"/>
        <v>4900</v>
      </c>
      <c r="C54">
        <f t="shared" si="2"/>
        <v>0</v>
      </c>
      <c r="D54">
        <f t="shared" si="3"/>
        <v>0</v>
      </c>
      <c r="E54">
        <f t="shared" si="8"/>
        <v>0</v>
      </c>
      <c r="F54">
        <f t="shared" si="5"/>
        <v>0</v>
      </c>
    </row>
    <row r="55" spans="1:6" x14ac:dyDescent="0.25">
      <c r="A55">
        <f t="shared" si="7"/>
        <v>5000</v>
      </c>
      <c r="C55">
        <f t="shared" si="2"/>
        <v>0</v>
      </c>
      <c r="D55">
        <f t="shared" si="3"/>
        <v>0</v>
      </c>
      <c r="E55">
        <f t="shared" si="8"/>
        <v>0</v>
      </c>
      <c r="F55">
        <f t="shared" si="5"/>
        <v>0</v>
      </c>
    </row>
    <row r="56" spans="1:6" x14ac:dyDescent="0.25">
      <c r="A56">
        <f t="shared" si="7"/>
        <v>5100</v>
      </c>
      <c r="C56">
        <f t="shared" si="2"/>
        <v>0</v>
      </c>
      <c r="D56">
        <f t="shared" si="3"/>
        <v>0</v>
      </c>
      <c r="E56">
        <f t="shared" si="8"/>
        <v>0</v>
      </c>
      <c r="F56">
        <f t="shared" si="5"/>
        <v>0</v>
      </c>
    </row>
    <row r="57" spans="1:6" x14ac:dyDescent="0.25">
      <c r="A57">
        <f t="shared" si="7"/>
        <v>5200</v>
      </c>
      <c r="C57">
        <f t="shared" si="2"/>
        <v>0</v>
      </c>
      <c r="D57">
        <f t="shared" si="3"/>
        <v>0</v>
      </c>
      <c r="E57">
        <f t="shared" si="8"/>
        <v>0</v>
      </c>
      <c r="F57">
        <f t="shared" si="5"/>
        <v>0</v>
      </c>
    </row>
    <row r="58" spans="1:6" x14ac:dyDescent="0.25">
      <c r="A58">
        <f t="shared" si="7"/>
        <v>5300</v>
      </c>
      <c r="C58">
        <f t="shared" si="2"/>
        <v>0</v>
      </c>
      <c r="D58">
        <f t="shared" si="3"/>
        <v>0</v>
      </c>
      <c r="E58">
        <f t="shared" si="8"/>
        <v>0</v>
      </c>
      <c r="F58">
        <f t="shared" si="5"/>
        <v>0</v>
      </c>
    </row>
    <row r="59" spans="1:6" x14ac:dyDescent="0.25">
      <c r="A59">
        <f t="shared" si="7"/>
        <v>5400</v>
      </c>
      <c r="C59">
        <f t="shared" si="2"/>
        <v>0</v>
      </c>
      <c r="D59">
        <f t="shared" si="3"/>
        <v>0</v>
      </c>
      <c r="E59">
        <f t="shared" si="8"/>
        <v>0</v>
      </c>
      <c r="F59">
        <f t="shared" si="5"/>
        <v>0</v>
      </c>
    </row>
    <row r="60" spans="1:6" x14ac:dyDescent="0.25">
      <c r="A60">
        <f t="shared" si="7"/>
        <v>5500</v>
      </c>
      <c r="C60">
        <f t="shared" si="2"/>
        <v>0</v>
      </c>
      <c r="D60">
        <f t="shared" si="3"/>
        <v>0</v>
      </c>
      <c r="E60">
        <f t="shared" si="8"/>
        <v>0</v>
      </c>
      <c r="F60">
        <f t="shared" si="5"/>
        <v>0</v>
      </c>
    </row>
    <row r="61" spans="1:6" x14ac:dyDescent="0.25">
      <c r="A61">
        <f t="shared" si="7"/>
        <v>5600</v>
      </c>
      <c r="C61">
        <f t="shared" si="2"/>
        <v>0</v>
      </c>
      <c r="D61">
        <f t="shared" si="3"/>
        <v>0</v>
      </c>
      <c r="E61">
        <f t="shared" si="8"/>
        <v>0</v>
      </c>
      <c r="F61">
        <f t="shared" si="5"/>
        <v>0</v>
      </c>
    </row>
    <row r="62" spans="1:6" x14ac:dyDescent="0.25">
      <c r="A62">
        <f t="shared" si="7"/>
        <v>5700</v>
      </c>
      <c r="C62">
        <f t="shared" si="2"/>
        <v>0</v>
      </c>
      <c r="D62">
        <f t="shared" si="3"/>
        <v>0</v>
      </c>
      <c r="E62">
        <f t="shared" si="8"/>
        <v>0</v>
      </c>
      <c r="F62">
        <f t="shared" si="5"/>
        <v>0</v>
      </c>
    </row>
    <row r="63" spans="1:6" x14ac:dyDescent="0.25">
      <c r="A63">
        <f t="shared" si="7"/>
        <v>5800</v>
      </c>
      <c r="C63">
        <f t="shared" si="2"/>
        <v>0</v>
      </c>
      <c r="D63">
        <f t="shared" si="3"/>
        <v>0</v>
      </c>
      <c r="E63">
        <f t="shared" si="8"/>
        <v>0</v>
      </c>
      <c r="F63">
        <f t="shared" si="5"/>
        <v>0</v>
      </c>
    </row>
    <row r="64" spans="1:6" x14ac:dyDescent="0.25">
      <c r="A64">
        <f t="shared" si="7"/>
        <v>5900</v>
      </c>
      <c r="C64">
        <f t="shared" si="2"/>
        <v>0</v>
      </c>
      <c r="D64">
        <f t="shared" si="3"/>
        <v>0</v>
      </c>
      <c r="E64">
        <f t="shared" si="8"/>
        <v>0</v>
      </c>
      <c r="F64">
        <f t="shared" si="5"/>
        <v>0</v>
      </c>
    </row>
    <row r="65" spans="1:7" x14ac:dyDescent="0.25">
      <c r="A65">
        <f t="shared" si="7"/>
        <v>6000</v>
      </c>
      <c r="C65">
        <f t="shared" si="2"/>
        <v>0</v>
      </c>
      <c r="D65">
        <f t="shared" si="3"/>
        <v>0</v>
      </c>
      <c r="E65">
        <f t="shared" si="8"/>
        <v>0</v>
      </c>
      <c r="F65">
        <f t="shared" si="5"/>
        <v>0</v>
      </c>
    </row>
    <row r="68" spans="1:7" x14ac:dyDescent="0.25">
      <c r="A68" t="s">
        <v>11</v>
      </c>
    </row>
    <row r="69" spans="1:7" x14ac:dyDescent="0.25">
      <c r="A69" t="s">
        <v>1</v>
      </c>
      <c r="B69" t="s">
        <v>3</v>
      </c>
      <c r="C69" t="s">
        <v>6</v>
      </c>
      <c r="D69" t="s">
        <v>4</v>
      </c>
      <c r="E69" t="s">
        <v>8</v>
      </c>
      <c r="F69" t="s">
        <v>7</v>
      </c>
      <c r="G69">
        <f>AVERAGE(E91:E111)</f>
        <v>0</v>
      </c>
    </row>
    <row r="70" spans="1:7" x14ac:dyDescent="0.25">
      <c r="A70">
        <v>0</v>
      </c>
      <c r="C70">
        <f>(B70*G$1)</f>
        <v>0</v>
      </c>
      <c r="D70">
        <f>C70/B$1</f>
        <v>0</v>
      </c>
      <c r="E70">
        <v>0</v>
      </c>
      <c r="F70">
        <v>0</v>
      </c>
    </row>
    <row r="71" spans="1:7" x14ac:dyDescent="0.25">
      <c r="A71">
        <f>A70 + B$1</f>
        <v>100</v>
      </c>
      <c r="C71">
        <f t="shared" ref="C71:C130" si="10">(B71*G$1)</f>
        <v>0</v>
      </c>
      <c r="D71">
        <f t="shared" ref="D71:D130" si="11">C71/B$1</f>
        <v>0</v>
      </c>
      <c r="E71">
        <v>0</v>
      </c>
      <c r="F71">
        <f>F70 + C71</f>
        <v>0</v>
      </c>
    </row>
    <row r="72" spans="1:7" x14ac:dyDescent="0.25">
      <c r="A72">
        <f>A71 + B$1</f>
        <v>200</v>
      </c>
      <c r="C72">
        <f t="shared" si="10"/>
        <v>0</v>
      </c>
      <c r="D72">
        <f t="shared" si="11"/>
        <v>0</v>
      </c>
      <c r="E72">
        <f>(D72 + D71 + D70)/3</f>
        <v>0</v>
      </c>
      <c r="F72">
        <f t="shared" ref="F72:F130" si="12">F71 + C72</f>
        <v>0</v>
      </c>
    </row>
    <row r="73" spans="1:7" x14ac:dyDescent="0.25">
      <c r="A73">
        <f t="shared" ref="A73:A130" si="13">A72 + B$1</f>
        <v>300</v>
      </c>
      <c r="C73">
        <f t="shared" si="10"/>
        <v>0</v>
      </c>
      <c r="D73">
        <f t="shared" si="11"/>
        <v>0</v>
      </c>
      <c r="E73">
        <f t="shared" ref="E73:E130" si="14">(D73 + D72 + D71)/3</f>
        <v>0</v>
      </c>
      <c r="F73">
        <f t="shared" si="12"/>
        <v>0</v>
      </c>
    </row>
    <row r="74" spans="1:7" x14ac:dyDescent="0.25">
      <c r="A74">
        <f t="shared" si="13"/>
        <v>400</v>
      </c>
      <c r="C74">
        <f t="shared" si="10"/>
        <v>0</v>
      </c>
      <c r="D74">
        <f t="shared" si="11"/>
        <v>0</v>
      </c>
      <c r="E74">
        <f t="shared" si="14"/>
        <v>0</v>
      </c>
      <c r="F74">
        <f t="shared" si="12"/>
        <v>0</v>
      </c>
    </row>
    <row r="75" spans="1:7" x14ac:dyDescent="0.25">
      <c r="A75">
        <f t="shared" si="13"/>
        <v>500</v>
      </c>
      <c r="C75">
        <f t="shared" si="10"/>
        <v>0</v>
      </c>
      <c r="D75">
        <f t="shared" si="11"/>
        <v>0</v>
      </c>
      <c r="E75">
        <f t="shared" si="14"/>
        <v>0</v>
      </c>
      <c r="F75">
        <f t="shared" si="12"/>
        <v>0</v>
      </c>
    </row>
    <row r="76" spans="1:7" x14ac:dyDescent="0.25">
      <c r="A76">
        <f t="shared" si="13"/>
        <v>600</v>
      </c>
      <c r="C76">
        <f t="shared" si="10"/>
        <v>0</v>
      </c>
      <c r="D76">
        <f t="shared" si="11"/>
        <v>0</v>
      </c>
      <c r="E76">
        <f t="shared" si="14"/>
        <v>0</v>
      </c>
      <c r="F76">
        <f t="shared" si="12"/>
        <v>0</v>
      </c>
    </row>
    <row r="77" spans="1:7" x14ac:dyDescent="0.25">
      <c r="A77">
        <f t="shared" si="13"/>
        <v>700</v>
      </c>
      <c r="C77">
        <f t="shared" si="10"/>
        <v>0</v>
      </c>
      <c r="D77">
        <f t="shared" si="11"/>
        <v>0</v>
      </c>
      <c r="E77">
        <f t="shared" si="14"/>
        <v>0</v>
      </c>
      <c r="F77">
        <f t="shared" si="12"/>
        <v>0</v>
      </c>
    </row>
    <row r="78" spans="1:7" x14ac:dyDescent="0.25">
      <c r="A78">
        <f t="shared" si="13"/>
        <v>800</v>
      </c>
      <c r="C78">
        <f t="shared" si="10"/>
        <v>0</v>
      </c>
      <c r="D78">
        <f t="shared" si="11"/>
        <v>0</v>
      </c>
      <c r="E78">
        <f t="shared" si="14"/>
        <v>0</v>
      </c>
      <c r="F78">
        <f t="shared" si="12"/>
        <v>0</v>
      </c>
    </row>
    <row r="79" spans="1:7" x14ac:dyDescent="0.25">
      <c r="A79">
        <f t="shared" si="13"/>
        <v>900</v>
      </c>
      <c r="C79">
        <f t="shared" si="10"/>
        <v>0</v>
      </c>
      <c r="D79">
        <f t="shared" si="11"/>
        <v>0</v>
      </c>
      <c r="E79">
        <f t="shared" si="14"/>
        <v>0</v>
      </c>
      <c r="F79">
        <f t="shared" si="12"/>
        <v>0</v>
      </c>
    </row>
    <row r="80" spans="1:7" x14ac:dyDescent="0.25">
      <c r="A80">
        <f t="shared" si="13"/>
        <v>1000</v>
      </c>
      <c r="C80">
        <f t="shared" si="10"/>
        <v>0</v>
      </c>
      <c r="D80">
        <f t="shared" si="11"/>
        <v>0</v>
      </c>
      <c r="E80">
        <f t="shared" si="14"/>
        <v>0</v>
      </c>
      <c r="F80">
        <f t="shared" si="12"/>
        <v>0</v>
      </c>
    </row>
    <row r="81" spans="1:6" x14ac:dyDescent="0.25">
      <c r="A81">
        <f t="shared" si="13"/>
        <v>1100</v>
      </c>
      <c r="C81">
        <f t="shared" si="10"/>
        <v>0</v>
      </c>
      <c r="D81">
        <f t="shared" si="11"/>
        <v>0</v>
      </c>
      <c r="E81">
        <f t="shared" si="14"/>
        <v>0</v>
      </c>
      <c r="F81">
        <f t="shared" si="12"/>
        <v>0</v>
      </c>
    </row>
    <row r="82" spans="1:6" x14ac:dyDescent="0.25">
      <c r="A82">
        <f t="shared" si="13"/>
        <v>1200</v>
      </c>
      <c r="C82">
        <f t="shared" si="10"/>
        <v>0</v>
      </c>
      <c r="D82">
        <f t="shared" si="11"/>
        <v>0</v>
      </c>
      <c r="E82">
        <f t="shared" si="14"/>
        <v>0</v>
      </c>
      <c r="F82">
        <f t="shared" si="12"/>
        <v>0</v>
      </c>
    </row>
    <row r="83" spans="1:6" x14ac:dyDescent="0.25">
      <c r="A83">
        <f t="shared" si="13"/>
        <v>1300</v>
      </c>
      <c r="C83">
        <f t="shared" si="10"/>
        <v>0</v>
      </c>
      <c r="D83">
        <f t="shared" si="11"/>
        <v>0</v>
      </c>
      <c r="E83">
        <f t="shared" si="14"/>
        <v>0</v>
      </c>
      <c r="F83">
        <f t="shared" si="12"/>
        <v>0</v>
      </c>
    </row>
    <row r="84" spans="1:6" x14ac:dyDescent="0.25">
      <c r="A84">
        <f t="shared" si="13"/>
        <v>1400</v>
      </c>
      <c r="C84">
        <f t="shared" si="10"/>
        <v>0</v>
      </c>
      <c r="D84">
        <f t="shared" si="11"/>
        <v>0</v>
      </c>
      <c r="E84">
        <f t="shared" si="14"/>
        <v>0</v>
      </c>
      <c r="F84">
        <f t="shared" si="12"/>
        <v>0</v>
      </c>
    </row>
    <row r="85" spans="1:6" x14ac:dyDescent="0.25">
      <c r="A85">
        <f t="shared" si="13"/>
        <v>1500</v>
      </c>
      <c r="C85">
        <f t="shared" si="10"/>
        <v>0</v>
      </c>
      <c r="D85">
        <f t="shared" si="11"/>
        <v>0</v>
      </c>
      <c r="E85">
        <f t="shared" si="14"/>
        <v>0</v>
      </c>
      <c r="F85">
        <f t="shared" si="12"/>
        <v>0</v>
      </c>
    </row>
    <row r="86" spans="1:6" x14ac:dyDescent="0.25">
      <c r="A86">
        <f t="shared" si="13"/>
        <v>1600</v>
      </c>
      <c r="C86">
        <f t="shared" si="10"/>
        <v>0</v>
      </c>
      <c r="D86">
        <f t="shared" si="11"/>
        <v>0</v>
      </c>
      <c r="E86">
        <f t="shared" si="14"/>
        <v>0</v>
      </c>
      <c r="F86">
        <f t="shared" si="12"/>
        <v>0</v>
      </c>
    </row>
    <row r="87" spans="1:6" x14ac:dyDescent="0.25">
      <c r="A87">
        <f t="shared" si="13"/>
        <v>1700</v>
      </c>
      <c r="C87">
        <f t="shared" si="10"/>
        <v>0</v>
      </c>
      <c r="D87">
        <f t="shared" si="11"/>
        <v>0</v>
      </c>
      <c r="E87">
        <f t="shared" si="14"/>
        <v>0</v>
      </c>
      <c r="F87">
        <f t="shared" si="12"/>
        <v>0</v>
      </c>
    </row>
    <row r="88" spans="1:6" x14ac:dyDescent="0.25">
      <c r="A88">
        <f t="shared" si="13"/>
        <v>1800</v>
      </c>
      <c r="C88">
        <f t="shared" si="10"/>
        <v>0</v>
      </c>
      <c r="D88">
        <f t="shared" si="11"/>
        <v>0</v>
      </c>
      <c r="E88">
        <f t="shared" si="14"/>
        <v>0</v>
      </c>
      <c r="F88">
        <f t="shared" si="12"/>
        <v>0</v>
      </c>
    </row>
    <row r="89" spans="1:6" x14ac:dyDescent="0.25">
      <c r="A89">
        <f t="shared" si="13"/>
        <v>1900</v>
      </c>
      <c r="C89">
        <f t="shared" si="10"/>
        <v>0</v>
      </c>
      <c r="D89">
        <f t="shared" si="11"/>
        <v>0</v>
      </c>
      <c r="E89">
        <f t="shared" si="14"/>
        <v>0</v>
      </c>
      <c r="F89">
        <f t="shared" si="12"/>
        <v>0</v>
      </c>
    </row>
    <row r="90" spans="1:6" x14ac:dyDescent="0.25">
      <c r="A90">
        <f t="shared" si="13"/>
        <v>2000</v>
      </c>
      <c r="C90">
        <f t="shared" si="10"/>
        <v>0</v>
      </c>
      <c r="D90">
        <f t="shared" si="11"/>
        <v>0</v>
      </c>
      <c r="E90">
        <f t="shared" si="14"/>
        <v>0</v>
      </c>
      <c r="F90">
        <f t="shared" si="12"/>
        <v>0</v>
      </c>
    </row>
    <row r="91" spans="1:6" x14ac:dyDescent="0.25">
      <c r="A91">
        <f t="shared" si="13"/>
        <v>2100</v>
      </c>
      <c r="C91">
        <f t="shared" si="10"/>
        <v>0</v>
      </c>
      <c r="D91">
        <f t="shared" si="11"/>
        <v>0</v>
      </c>
      <c r="E91">
        <f t="shared" si="14"/>
        <v>0</v>
      </c>
      <c r="F91">
        <f t="shared" si="12"/>
        <v>0</v>
      </c>
    </row>
    <row r="92" spans="1:6" x14ac:dyDescent="0.25">
      <c r="A92">
        <f t="shared" si="13"/>
        <v>2200</v>
      </c>
      <c r="C92">
        <f t="shared" si="10"/>
        <v>0</v>
      </c>
      <c r="D92">
        <f t="shared" si="11"/>
        <v>0</v>
      </c>
      <c r="E92">
        <f t="shared" si="14"/>
        <v>0</v>
      </c>
      <c r="F92">
        <f t="shared" si="12"/>
        <v>0</v>
      </c>
    </row>
    <row r="93" spans="1:6" x14ac:dyDescent="0.25">
      <c r="A93">
        <f t="shared" si="13"/>
        <v>2300</v>
      </c>
      <c r="C93">
        <f t="shared" si="10"/>
        <v>0</v>
      </c>
      <c r="D93">
        <f t="shared" si="11"/>
        <v>0</v>
      </c>
      <c r="E93">
        <f t="shared" si="14"/>
        <v>0</v>
      </c>
      <c r="F93">
        <f t="shared" si="12"/>
        <v>0</v>
      </c>
    </row>
    <row r="94" spans="1:6" x14ac:dyDescent="0.25">
      <c r="A94">
        <f t="shared" si="13"/>
        <v>2400</v>
      </c>
      <c r="C94">
        <f t="shared" si="10"/>
        <v>0</v>
      </c>
      <c r="D94">
        <f t="shared" si="11"/>
        <v>0</v>
      </c>
      <c r="E94">
        <f t="shared" si="14"/>
        <v>0</v>
      </c>
      <c r="F94">
        <f t="shared" si="12"/>
        <v>0</v>
      </c>
    </row>
    <row r="95" spans="1:6" x14ac:dyDescent="0.25">
      <c r="A95">
        <f t="shared" si="13"/>
        <v>2500</v>
      </c>
      <c r="C95">
        <f t="shared" si="10"/>
        <v>0</v>
      </c>
      <c r="D95">
        <f t="shared" si="11"/>
        <v>0</v>
      </c>
      <c r="E95">
        <f t="shared" si="14"/>
        <v>0</v>
      </c>
      <c r="F95">
        <f t="shared" si="12"/>
        <v>0</v>
      </c>
    </row>
    <row r="96" spans="1:6" x14ac:dyDescent="0.25">
      <c r="A96">
        <f t="shared" si="13"/>
        <v>2600</v>
      </c>
      <c r="C96">
        <f t="shared" si="10"/>
        <v>0</v>
      </c>
      <c r="D96">
        <f t="shared" si="11"/>
        <v>0</v>
      </c>
      <c r="E96">
        <f t="shared" si="14"/>
        <v>0</v>
      </c>
      <c r="F96">
        <f t="shared" si="12"/>
        <v>0</v>
      </c>
    </row>
    <row r="97" spans="1:6" x14ac:dyDescent="0.25">
      <c r="A97">
        <f t="shared" si="13"/>
        <v>2700</v>
      </c>
      <c r="C97">
        <f t="shared" si="10"/>
        <v>0</v>
      </c>
      <c r="D97">
        <f t="shared" si="11"/>
        <v>0</v>
      </c>
      <c r="E97">
        <f t="shared" si="14"/>
        <v>0</v>
      </c>
      <c r="F97">
        <f t="shared" si="12"/>
        <v>0</v>
      </c>
    </row>
    <row r="98" spans="1:6" x14ac:dyDescent="0.25">
      <c r="A98">
        <f t="shared" si="13"/>
        <v>2800</v>
      </c>
      <c r="C98">
        <f t="shared" si="10"/>
        <v>0</v>
      </c>
      <c r="D98">
        <f t="shared" si="11"/>
        <v>0</v>
      </c>
      <c r="E98">
        <f t="shared" si="14"/>
        <v>0</v>
      </c>
      <c r="F98">
        <f t="shared" si="12"/>
        <v>0</v>
      </c>
    </row>
    <row r="99" spans="1:6" x14ac:dyDescent="0.25">
      <c r="A99">
        <f t="shared" si="13"/>
        <v>2900</v>
      </c>
      <c r="C99">
        <f t="shared" si="10"/>
        <v>0</v>
      </c>
      <c r="D99">
        <f t="shared" si="11"/>
        <v>0</v>
      </c>
      <c r="E99">
        <f t="shared" si="14"/>
        <v>0</v>
      </c>
      <c r="F99">
        <f t="shared" si="12"/>
        <v>0</v>
      </c>
    </row>
    <row r="100" spans="1:6" x14ac:dyDescent="0.25">
      <c r="A100">
        <f t="shared" si="13"/>
        <v>3000</v>
      </c>
      <c r="C100">
        <f t="shared" si="10"/>
        <v>0</v>
      </c>
      <c r="D100">
        <f t="shared" si="11"/>
        <v>0</v>
      </c>
      <c r="E100">
        <f t="shared" si="14"/>
        <v>0</v>
      </c>
      <c r="F100">
        <f t="shared" si="12"/>
        <v>0</v>
      </c>
    </row>
    <row r="101" spans="1:6" x14ac:dyDescent="0.25">
      <c r="A101">
        <f t="shared" si="13"/>
        <v>3100</v>
      </c>
      <c r="C101">
        <f t="shared" si="10"/>
        <v>0</v>
      </c>
      <c r="D101">
        <f t="shared" si="11"/>
        <v>0</v>
      </c>
      <c r="E101">
        <f t="shared" si="14"/>
        <v>0</v>
      </c>
      <c r="F101">
        <f t="shared" si="12"/>
        <v>0</v>
      </c>
    </row>
    <row r="102" spans="1:6" x14ac:dyDescent="0.25">
      <c r="A102">
        <f t="shared" si="13"/>
        <v>3200</v>
      </c>
      <c r="C102">
        <f t="shared" si="10"/>
        <v>0</v>
      </c>
      <c r="D102">
        <f t="shared" si="11"/>
        <v>0</v>
      </c>
      <c r="E102">
        <f t="shared" si="14"/>
        <v>0</v>
      </c>
      <c r="F102">
        <f t="shared" si="12"/>
        <v>0</v>
      </c>
    </row>
    <row r="103" spans="1:6" x14ac:dyDescent="0.25">
      <c r="A103">
        <f t="shared" si="13"/>
        <v>3300</v>
      </c>
      <c r="C103">
        <f t="shared" si="10"/>
        <v>0</v>
      </c>
      <c r="D103">
        <f t="shared" si="11"/>
        <v>0</v>
      </c>
      <c r="E103">
        <f t="shared" si="14"/>
        <v>0</v>
      </c>
      <c r="F103">
        <f t="shared" si="12"/>
        <v>0</v>
      </c>
    </row>
    <row r="104" spans="1:6" x14ac:dyDescent="0.25">
      <c r="A104">
        <f t="shared" si="13"/>
        <v>3400</v>
      </c>
      <c r="C104">
        <f t="shared" si="10"/>
        <v>0</v>
      </c>
      <c r="D104">
        <f t="shared" si="11"/>
        <v>0</v>
      </c>
      <c r="E104">
        <f t="shared" si="14"/>
        <v>0</v>
      </c>
      <c r="F104">
        <f t="shared" si="12"/>
        <v>0</v>
      </c>
    </row>
    <row r="105" spans="1:6" x14ac:dyDescent="0.25">
      <c r="A105">
        <f t="shared" si="13"/>
        <v>3500</v>
      </c>
      <c r="C105">
        <f t="shared" si="10"/>
        <v>0</v>
      </c>
      <c r="D105">
        <f t="shared" si="11"/>
        <v>0</v>
      </c>
      <c r="E105">
        <f t="shared" si="14"/>
        <v>0</v>
      </c>
      <c r="F105">
        <f t="shared" si="12"/>
        <v>0</v>
      </c>
    </row>
    <row r="106" spans="1:6" x14ac:dyDescent="0.25">
      <c r="A106">
        <f t="shared" si="13"/>
        <v>3600</v>
      </c>
      <c r="C106">
        <f t="shared" si="10"/>
        <v>0</v>
      </c>
      <c r="D106">
        <f t="shared" si="11"/>
        <v>0</v>
      </c>
      <c r="E106">
        <f t="shared" si="14"/>
        <v>0</v>
      </c>
      <c r="F106">
        <f t="shared" si="12"/>
        <v>0</v>
      </c>
    </row>
    <row r="107" spans="1:6" x14ac:dyDescent="0.25">
      <c r="A107">
        <f t="shared" si="13"/>
        <v>3700</v>
      </c>
      <c r="C107">
        <f t="shared" si="10"/>
        <v>0</v>
      </c>
      <c r="D107">
        <f t="shared" si="11"/>
        <v>0</v>
      </c>
      <c r="E107">
        <f t="shared" si="14"/>
        <v>0</v>
      </c>
      <c r="F107">
        <f t="shared" si="12"/>
        <v>0</v>
      </c>
    </row>
    <row r="108" spans="1:6" x14ac:dyDescent="0.25">
      <c r="A108">
        <f t="shared" si="13"/>
        <v>3800</v>
      </c>
      <c r="C108">
        <f t="shared" si="10"/>
        <v>0</v>
      </c>
      <c r="D108">
        <f t="shared" si="11"/>
        <v>0</v>
      </c>
      <c r="E108">
        <f t="shared" si="14"/>
        <v>0</v>
      </c>
      <c r="F108">
        <f t="shared" si="12"/>
        <v>0</v>
      </c>
    </row>
    <row r="109" spans="1:6" x14ac:dyDescent="0.25">
      <c r="A109">
        <f t="shared" si="13"/>
        <v>3900</v>
      </c>
      <c r="C109">
        <f t="shared" si="10"/>
        <v>0</v>
      </c>
      <c r="D109">
        <f t="shared" si="11"/>
        <v>0</v>
      </c>
      <c r="E109">
        <f t="shared" si="14"/>
        <v>0</v>
      </c>
      <c r="F109">
        <f t="shared" si="12"/>
        <v>0</v>
      </c>
    </row>
    <row r="110" spans="1:6" x14ac:dyDescent="0.25">
      <c r="A110">
        <f t="shared" si="13"/>
        <v>4000</v>
      </c>
      <c r="C110">
        <f t="shared" si="10"/>
        <v>0</v>
      </c>
      <c r="D110">
        <f t="shared" si="11"/>
        <v>0</v>
      </c>
      <c r="E110">
        <f t="shared" si="14"/>
        <v>0</v>
      </c>
      <c r="F110">
        <f t="shared" si="12"/>
        <v>0</v>
      </c>
    </row>
    <row r="111" spans="1:6" x14ac:dyDescent="0.25">
      <c r="A111">
        <f t="shared" si="13"/>
        <v>4100</v>
      </c>
      <c r="C111">
        <f t="shared" si="10"/>
        <v>0</v>
      </c>
      <c r="D111">
        <f t="shared" si="11"/>
        <v>0</v>
      </c>
      <c r="E111">
        <f t="shared" si="14"/>
        <v>0</v>
      </c>
      <c r="F111">
        <f t="shared" si="12"/>
        <v>0</v>
      </c>
    </row>
    <row r="112" spans="1:6" x14ac:dyDescent="0.25">
      <c r="A112">
        <f t="shared" si="13"/>
        <v>4200</v>
      </c>
      <c r="C112">
        <f t="shared" si="10"/>
        <v>0</v>
      </c>
      <c r="D112">
        <f t="shared" si="11"/>
        <v>0</v>
      </c>
      <c r="E112">
        <f t="shared" si="14"/>
        <v>0</v>
      </c>
      <c r="F112">
        <f t="shared" si="12"/>
        <v>0</v>
      </c>
    </row>
    <row r="113" spans="1:6" x14ac:dyDescent="0.25">
      <c r="A113">
        <f t="shared" si="13"/>
        <v>4300</v>
      </c>
      <c r="C113">
        <f t="shared" si="10"/>
        <v>0</v>
      </c>
      <c r="D113">
        <f t="shared" si="11"/>
        <v>0</v>
      </c>
      <c r="E113">
        <f t="shared" si="14"/>
        <v>0</v>
      </c>
      <c r="F113">
        <f t="shared" si="12"/>
        <v>0</v>
      </c>
    </row>
    <row r="114" spans="1:6" x14ac:dyDescent="0.25">
      <c r="A114">
        <f t="shared" si="13"/>
        <v>4400</v>
      </c>
      <c r="C114">
        <f t="shared" si="10"/>
        <v>0</v>
      </c>
      <c r="D114">
        <f t="shared" si="11"/>
        <v>0</v>
      </c>
      <c r="E114">
        <f t="shared" si="14"/>
        <v>0</v>
      </c>
      <c r="F114">
        <f t="shared" si="12"/>
        <v>0</v>
      </c>
    </row>
    <row r="115" spans="1:6" x14ac:dyDescent="0.25">
      <c r="A115">
        <f t="shared" si="13"/>
        <v>4500</v>
      </c>
      <c r="C115">
        <f t="shared" si="10"/>
        <v>0</v>
      </c>
      <c r="D115">
        <f t="shared" si="11"/>
        <v>0</v>
      </c>
      <c r="E115">
        <f t="shared" si="14"/>
        <v>0</v>
      </c>
      <c r="F115">
        <f t="shared" si="12"/>
        <v>0</v>
      </c>
    </row>
    <row r="116" spans="1:6" x14ac:dyDescent="0.25">
      <c r="A116">
        <f t="shared" si="13"/>
        <v>4600</v>
      </c>
      <c r="C116">
        <f t="shared" si="10"/>
        <v>0</v>
      </c>
      <c r="D116">
        <f t="shared" si="11"/>
        <v>0</v>
      </c>
      <c r="E116">
        <f t="shared" si="14"/>
        <v>0</v>
      </c>
      <c r="F116">
        <f t="shared" si="12"/>
        <v>0</v>
      </c>
    </row>
    <row r="117" spans="1:6" x14ac:dyDescent="0.25">
      <c r="A117">
        <f t="shared" si="13"/>
        <v>4700</v>
      </c>
      <c r="C117">
        <f t="shared" si="10"/>
        <v>0</v>
      </c>
      <c r="D117">
        <f t="shared" si="11"/>
        <v>0</v>
      </c>
      <c r="E117">
        <f t="shared" si="14"/>
        <v>0</v>
      </c>
      <c r="F117">
        <f t="shared" si="12"/>
        <v>0</v>
      </c>
    </row>
    <row r="118" spans="1:6" x14ac:dyDescent="0.25">
      <c r="A118">
        <f t="shared" si="13"/>
        <v>4800</v>
      </c>
      <c r="C118">
        <f t="shared" si="10"/>
        <v>0</v>
      </c>
      <c r="D118">
        <f t="shared" si="11"/>
        <v>0</v>
      </c>
      <c r="E118">
        <f t="shared" si="14"/>
        <v>0</v>
      </c>
      <c r="F118">
        <f t="shared" si="12"/>
        <v>0</v>
      </c>
    </row>
    <row r="119" spans="1:6" x14ac:dyDescent="0.25">
      <c r="A119">
        <f t="shared" si="13"/>
        <v>4900</v>
      </c>
      <c r="C119">
        <f t="shared" si="10"/>
        <v>0</v>
      </c>
      <c r="D119">
        <f t="shared" si="11"/>
        <v>0</v>
      </c>
      <c r="E119">
        <f t="shared" si="14"/>
        <v>0</v>
      </c>
      <c r="F119">
        <f t="shared" si="12"/>
        <v>0</v>
      </c>
    </row>
    <row r="120" spans="1:6" x14ac:dyDescent="0.25">
      <c r="A120">
        <f t="shared" si="13"/>
        <v>5000</v>
      </c>
      <c r="C120">
        <f t="shared" si="10"/>
        <v>0</v>
      </c>
      <c r="D120">
        <f t="shared" si="11"/>
        <v>0</v>
      </c>
      <c r="E120">
        <f t="shared" si="14"/>
        <v>0</v>
      </c>
      <c r="F120">
        <f t="shared" si="12"/>
        <v>0</v>
      </c>
    </row>
    <row r="121" spans="1:6" x14ac:dyDescent="0.25">
      <c r="A121">
        <f t="shared" si="13"/>
        <v>5100</v>
      </c>
      <c r="C121">
        <f t="shared" si="10"/>
        <v>0</v>
      </c>
      <c r="D121">
        <f t="shared" si="11"/>
        <v>0</v>
      </c>
      <c r="E121">
        <f t="shared" si="14"/>
        <v>0</v>
      </c>
      <c r="F121">
        <f t="shared" si="12"/>
        <v>0</v>
      </c>
    </row>
    <row r="122" spans="1:6" x14ac:dyDescent="0.25">
      <c r="A122">
        <f t="shared" si="13"/>
        <v>5200</v>
      </c>
      <c r="C122">
        <f t="shared" si="10"/>
        <v>0</v>
      </c>
      <c r="D122">
        <f t="shared" si="11"/>
        <v>0</v>
      </c>
      <c r="E122">
        <f t="shared" si="14"/>
        <v>0</v>
      </c>
      <c r="F122">
        <f t="shared" si="12"/>
        <v>0</v>
      </c>
    </row>
    <row r="123" spans="1:6" x14ac:dyDescent="0.25">
      <c r="A123">
        <f t="shared" si="13"/>
        <v>5300</v>
      </c>
      <c r="C123">
        <f t="shared" si="10"/>
        <v>0</v>
      </c>
      <c r="D123">
        <f t="shared" si="11"/>
        <v>0</v>
      </c>
      <c r="E123">
        <f t="shared" si="14"/>
        <v>0</v>
      </c>
      <c r="F123">
        <f t="shared" si="12"/>
        <v>0</v>
      </c>
    </row>
    <row r="124" spans="1:6" x14ac:dyDescent="0.25">
      <c r="A124">
        <f t="shared" si="13"/>
        <v>5400</v>
      </c>
      <c r="C124">
        <f t="shared" si="10"/>
        <v>0</v>
      </c>
      <c r="D124">
        <f t="shared" si="11"/>
        <v>0</v>
      </c>
      <c r="E124">
        <f t="shared" si="14"/>
        <v>0</v>
      </c>
      <c r="F124">
        <f t="shared" si="12"/>
        <v>0</v>
      </c>
    </row>
    <row r="125" spans="1:6" x14ac:dyDescent="0.25">
      <c r="A125">
        <f t="shared" si="13"/>
        <v>5500</v>
      </c>
      <c r="C125">
        <f t="shared" si="10"/>
        <v>0</v>
      </c>
      <c r="D125">
        <f t="shared" si="11"/>
        <v>0</v>
      </c>
      <c r="E125">
        <f t="shared" si="14"/>
        <v>0</v>
      </c>
      <c r="F125">
        <f t="shared" si="12"/>
        <v>0</v>
      </c>
    </row>
    <row r="126" spans="1:6" x14ac:dyDescent="0.25">
      <c r="A126">
        <f t="shared" si="13"/>
        <v>5600</v>
      </c>
      <c r="C126">
        <f t="shared" si="10"/>
        <v>0</v>
      </c>
      <c r="D126">
        <f t="shared" si="11"/>
        <v>0</v>
      </c>
      <c r="E126">
        <f t="shared" si="14"/>
        <v>0</v>
      </c>
      <c r="F126">
        <f t="shared" si="12"/>
        <v>0</v>
      </c>
    </row>
    <row r="127" spans="1:6" x14ac:dyDescent="0.25">
      <c r="A127">
        <f t="shared" si="13"/>
        <v>5700</v>
      </c>
      <c r="C127">
        <f t="shared" si="10"/>
        <v>0</v>
      </c>
      <c r="D127">
        <f t="shared" si="11"/>
        <v>0</v>
      </c>
      <c r="E127">
        <f t="shared" si="14"/>
        <v>0</v>
      </c>
      <c r="F127">
        <f t="shared" si="12"/>
        <v>0</v>
      </c>
    </row>
    <row r="128" spans="1:6" x14ac:dyDescent="0.25">
      <c r="A128">
        <f t="shared" si="13"/>
        <v>5800</v>
      </c>
      <c r="C128">
        <f t="shared" si="10"/>
        <v>0</v>
      </c>
      <c r="D128">
        <f t="shared" si="11"/>
        <v>0</v>
      </c>
      <c r="E128">
        <f t="shared" si="14"/>
        <v>0</v>
      </c>
      <c r="F128">
        <f t="shared" si="12"/>
        <v>0</v>
      </c>
    </row>
    <row r="129" spans="1:7" x14ac:dyDescent="0.25">
      <c r="A129">
        <f t="shared" si="13"/>
        <v>5900</v>
      </c>
      <c r="C129">
        <f t="shared" si="10"/>
        <v>0</v>
      </c>
      <c r="D129">
        <f t="shared" si="11"/>
        <v>0</v>
      </c>
      <c r="E129">
        <f t="shared" si="14"/>
        <v>0</v>
      </c>
      <c r="F129">
        <f t="shared" si="12"/>
        <v>0</v>
      </c>
    </row>
    <row r="130" spans="1:7" x14ac:dyDescent="0.25">
      <c r="A130">
        <f t="shared" si="13"/>
        <v>6000</v>
      </c>
      <c r="C130">
        <f t="shared" si="10"/>
        <v>0</v>
      </c>
      <c r="D130">
        <f t="shared" si="11"/>
        <v>0</v>
      </c>
      <c r="E130">
        <f t="shared" si="14"/>
        <v>0</v>
      </c>
      <c r="F130">
        <f t="shared" si="12"/>
        <v>0</v>
      </c>
    </row>
    <row r="134" spans="1:7" x14ac:dyDescent="0.25">
      <c r="A134" t="s">
        <v>11</v>
      </c>
    </row>
    <row r="135" spans="1:7" x14ac:dyDescent="0.25">
      <c r="A135" t="s">
        <v>1</v>
      </c>
      <c r="B135" t="s">
        <v>3</v>
      </c>
      <c r="C135" t="s">
        <v>6</v>
      </c>
      <c r="D135" t="s">
        <v>4</v>
      </c>
      <c r="E135" t="s">
        <v>8</v>
      </c>
      <c r="F135" t="s">
        <v>7</v>
      </c>
      <c r="G135">
        <f>AVERAGE(E157:E177)</f>
        <v>0</v>
      </c>
    </row>
    <row r="136" spans="1:7" x14ac:dyDescent="0.25">
      <c r="A136">
        <v>0</v>
      </c>
      <c r="C136">
        <f>(B136*G$1)</f>
        <v>0</v>
      </c>
      <c r="D136">
        <f>C136/B$1</f>
        <v>0</v>
      </c>
      <c r="E136">
        <v>0</v>
      </c>
      <c r="F136">
        <v>0</v>
      </c>
    </row>
    <row r="137" spans="1:7" x14ac:dyDescent="0.25">
      <c r="A137">
        <f>A136 + B$1</f>
        <v>100</v>
      </c>
      <c r="C137">
        <f t="shared" ref="C137:C196" si="15">(B137*G$1)</f>
        <v>0</v>
      </c>
      <c r="D137">
        <f t="shared" ref="D137:D196" si="16">C137/B$1</f>
        <v>0</v>
      </c>
      <c r="E137">
        <v>0</v>
      </c>
      <c r="F137">
        <f>F136 + C137</f>
        <v>0</v>
      </c>
    </row>
    <row r="138" spans="1:7" x14ac:dyDescent="0.25">
      <c r="A138">
        <f>A137 + B$1</f>
        <v>200</v>
      </c>
      <c r="C138">
        <f t="shared" si="15"/>
        <v>0</v>
      </c>
      <c r="D138">
        <f t="shared" si="16"/>
        <v>0</v>
      </c>
      <c r="E138">
        <f>(D138 + D137 + D136)/3</f>
        <v>0</v>
      </c>
      <c r="F138">
        <f t="shared" ref="F138:F196" si="17">F137 + C138</f>
        <v>0</v>
      </c>
    </row>
    <row r="139" spans="1:7" x14ac:dyDescent="0.25">
      <c r="A139">
        <f t="shared" ref="A139:A196" si="18">A138 + B$1</f>
        <v>300</v>
      </c>
      <c r="C139">
        <f t="shared" si="15"/>
        <v>0</v>
      </c>
      <c r="D139">
        <f t="shared" si="16"/>
        <v>0</v>
      </c>
      <c r="E139">
        <f t="shared" ref="E139:E196" si="19">(D139 + D138 + D137)/3</f>
        <v>0</v>
      </c>
      <c r="F139">
        <f t="shared" si="17"/>
        <v>0</v>
      </c>
    </row>
    <row r="140" spans="1:7" x14ac:dyDescent="0.25">
      <c r="A140">
        <f t="shared" si="18"/>
        <v>400</v>
      </c>
      <c r="C140">
        <f t="shared" si="15"/>
        <v>0</v>
      </c>
      <c r="D140">
        <f t="shared" si="16"/>
        <v>0</v>
      </c>
      <c r="E140">
        <f t="shared" si="19"/>
        <v>0</v>
      </c>
      <c r="F140">
        <f t="shared" si="17"/>
        <v>0</v>
      </c>
    </row>
    <row r="141" spans="1:7" x14ac:dyDescent="0.25">
      <c r="A141">
        <f t="shared" si="18"/>
        <v>500</v>
      </c>
      <c r="C141">
        <f t="shared" si="15"/>
        <v>0</v>
      </c>
      <c r="D141">
        <f t="shared" si="16"/>
        <v>0</v>
      </c>
      <c r="E141">
        <f t="shared" si="19"/>
        <v>0</v>
      </c>
      <c r="F141">
        <f t="shared" si="17"/>
        <v>0</v>
      </c>
    </row>
    <row r="142" spans="1:7" x14ac:dyDescent="0.25">
      <c r="A142">
        <f t="shared" si="18"/>
        <v>600</v>
      </c>
      <c r="C142">
        <f t="shared" si="15"/>
        <v>0</v>
      </c>
      <c r="D142">
        <f t="shared" si="16"/>
        <v>0</v>
      </c>
      <c r="E142">
        <f t="shared" si="19"/>
        <v>0</v>
      </c>
      <c r="F142">
        <f t="shared" si="17"/>
        <v>0</v>
      </c>
    </row>
    <row r="143" spans="1:7" x14ac:dyDescent="0.25">
      <c r="A143">
        <f t="shared" si="18"/>
        <v>700</v>
      </c>
      <c r="C143">
        <f t="shared" si="15"/>
        <v>0</v>
      </c>
      <c r="D143">
        <f t="shared" si="16"/>
        <v>0</v>
      </c>
      <c r="E143">
        <f t="shared" si="19"/>
        <v>0</v>
      </c>
      <c r="F143">
        <f t="shared" si="17"/>
        <v>0</v>
      </c>
    </row>
    <row r="144" spans="1:7" x14ac:dyDescent="0.25">
      <c r="A144">
        <f t="shared" si="18"/>
        <v>800</v>
      </c>
      <c r="C144">
        <f t="shared" si="15"/>
        <v>0</v>
      </c>
      <c r="D144">
        <f t="shared" si="16"/>
        <v>0</v>
      </c>
      <c r="E144">
        <f t="shared" si="19"/>
        <v>0</v>
      </c>
      <c r="F144">
        <f t="shared" si="17"/>
        <v>0</v>
      </c>
    </row>
    <row r="145" spans="1:6" x14ac:dyDescent="0.25">
      <c r="A145">
        <f t="shared" si="18"/>
        <v>900</v>
      </c>
      <c r="C145">
        <f t="shared" si="15"/>
        <v>0</v>
      </c>
      <c r="D145">
        <f t="shared" si="16"/>
        <v>0</v>
      </c>
      <c r="E145">
        <f t="shared" si="19"/>
        <v>0</v>
      </c>
      <c r="F145">
        <f t="shared" si="17"/>
        <v>0</v>
      </c>
    </row>
    <row r="146" spans="1:6" x14ac:dyDescent="0.25">
      <c r="A146">
        <f t="shared" si="18"/>
        <v>1000</v>
      </c>
      <c r="C146">
        <f t="shared" si="15"/>
        <v>0</v>
      </c>
      <c r="D146">
        <f t="shared" si="16"/>
        <v>0</v>
      </c>
      <c r="E146">
        <f t="shared" si="19"/>
        <v>0</v>
      </c>
      <c r="F146">
        <f t="shared" si="17"/>
        <v>0</v>
      </c>
    </row>
    <row r="147" spans="1:6" x14ac:dyDescent="0.25">
      <c r="A147">
        <f t="shared" si="18"/>
        <v>1100</v>
      </c>
      <c r="C147">
        <f t="shared" si="15"/>
        <v>0</v>
      </c>
      <c r="D147">
        <f t="shared" si="16"/>
        <v>0</v>
      </c>
      <c r="E147">
        <f t="shared" si="19"/>
        <v>0</v>
      </c>
      <c r="F147">
        <f t="shared" si="17"/>
        <v>0</v>
      </c>
    </row>
    <row r="148" spans="1:6" x14ac:dyDescent="0.25">
      <c r="A148">
        <f t="shared" si="18"/>
        <v>1200</v>
      </c>
      <c r="C148">
        <f t="shared" si="15"/>
        <v>0</v>
      </c>
      <c r="D148">
        <f t="shared" si="16"/>
        <v>0</v>
      </c>
      <c r="E148">
        <f t="shared" si="19"/>
        <v>0</v>
      </c>
      <c r="F148">
        <f t="shared" si="17"/>
        <v>0</v>
      </c>
    </row>
    <row r="149" spans="1:6" x14ac:dyDescent="0.25">
      <c r="A149">
        <f t="shared" si="18"/>
        <v>1300</v>
      </c>
      <c r="C149">
        <f t="shared" si="15"/>
        <v>0</v>
      </c>
      <c r="D149">
        <f t="shared" si="16"/>
        <v>0</v>
      </c>
      <c r="E149">
        <f t="shared" si="19"/>
        <v>0</v>
      </c>
      <c r="F149">
        <f t="shared" si="17"/>
        <v>0</v>
      </c>
    </row>
    <row r="150" spans="1:6" x14ac:dyDescent="0.25">
      <c r="A150">
        <f t="shared" si="18"/>
        <v>1400</v>
      </c>
      <c r="C150">
        <f t="shared" si="15"/>
        <v>0</v>
      </c>
      <c r="D150">
        <f t="shared" si="16"/>
        <v>0</v>
      </c>
      <c r="E150">
        <f t="shared" si="19"/>
        <v>0</v>
      </c>
      <c r="F150">
        <f t="shared" si="17"/>
        <v>0</v>
      </c>
    </row>
    <row r="151" spans="1:6" x14ac:dyDescent="0.25">
      <c r="A151">
        <f t="shared" si="18"/>
        <v>1500</v>
      </c>
      <c r="C151">
        <f t="shared" si="15"/>
        <v>0</v>
      </c>
      <c r="D151">
        <f t="shared" si="16"/>
        <v>0</v>
      </c>
      <c r="E151">
        <f t="shared" si="19"/>
        <v>0</v>
      </c>
      <c r="F151">
        <f t="shared" si="17"/>
        <v>0</v>
      </c>
    </row>
    <row r="152" spans="1:6" x14ac:dyDescent="0.25">
      <c r="A152">
        <f t="shared" si="18"/>
        <v>1600</v>
      </c>
      <c r="C152">
        <f t="shared" si="15"/>
        <v>0</v>
      </c>
      <c r="D152">
        <f t="shared" si="16"/>
        <v>0</v>
      </c>
      <c r="E152">
        <f t="shared" si="19"/>
        <v>0</v>
      </c>
      <c r="F152">
        <f t="shared" si="17"/>
        <v>0</v>
      </c>
    </row>
    <row r="153" spans="1:6" x14ac:dyDescent="0.25">
      <c r="A153">
        <f t="shared" si="18"/>
        <v>1700</v>
      </c>
      <c r="C153">
        <f t="shared" si="15"/>
        <v>0</v>
      </c>
      <c r="D153">
        <f t="shared" si="16"/>
        <v>0</v>
      </c>
      <c r="E153">
        <f t="shared" si="19"/>
        <v>0</v>
      </c>
      <c r="F153">
        <f t="shared" si="17"/>
        <v>0</v>
      </c>
    </row>
    <row r="154" spans="1:6" x14ac:dyDescent="0.25">
      <c r="A154">
        <f t="shared" si="18"/>
        <v>1800</v>
      </c>
      <c r="C154">
        <f t="shared" si="15"/>
        <v>0</v>
      </c>
      <c r="D154">
        <f t="shared" si="16"/>
        <v>0</v>
      </c>
      <c r="E154">
        <f t="shared" si="19"/>
        <v>0</v>
      </c>
      <c r="F154">
        <f t="shared" si="17"/>
        <v>0</v>
      </c>
    </row>
    <row r="155" spans="1:6" x14ac:dyDescent="0.25">
      <c r="A155">
        <f t="shared" si="18"/>
        <v>1900</v>
      </c>
      <c r="C155">
        <f t="shared" si="15"/>
        <v>0</v>
      </c>
      <c r="D155">
        <f t="shared" si="16"/>
        <v>0</v>
      </c>
      <c r="E155">
        <f t="shared" si="19"/>
        <v>0</v>
      </c>
      <c r="F155">
        <f t="shared" si="17"/>
        <v>0</v>
      </c>
    </row>
    <row r="156" spans="1:6" x14ac:dyDescent="0.25">
      <c r="A156">
        <f t="shared" si="18"/>
        <v>2000</v>
      </c>
      <c r="C156">
        <f t="shared" si="15"/>
        <v>0</v>
      </c>
      <c r="D156">
        <f t="shared" si="16"/>
        <v>0</v>
      </c>
      <c r="E156">
        <f t="shared" si="19"/>
        <v>0</v>
      </c>
      <c r="F156">
        <f t="shared" si="17"/>
        <v>0</v>
      </c>
    </row>
    <row r="157" spans="1:6" x14ac:dyDescent="0.25">
      <c r="A157">
        <f t="shared" si="18"/>
        <v>2100</v>
      </c>
      <c r="C157">
        <f t="shared" si="15"/>
        <v>0</v>
      </c>
      <c r="D157">
        <f t="shared" si="16"/>
        <v>0</v>
      </c>
      <c r="E157">
        <f t="shared" si="19"/>
        <v>0</v>
      </c>
      <c r="F157">
        <f t="shared" si="17"/>
        <v>0</v>
      </c>
    </row>
    <row r="158" spans="1:6" x14ac:dyDescent="0.25">
      <c r="A158">
        <f t="shared" si="18"/>
        <v>2200</v>
      </c>
      <c r="C158">
        <f t="shared" si="15"/>
        <v>0</v>
      </c>
      <c r="D158">
        <f t="shared" si="16"/>
        <v>0</v>
      </c>
      <c r="E158">
        <f t="shared" si="19"/>
        <v>0</v>
      </c>
      <c r="F158">
        <f t="shared" si="17"/>
        <v>0</v>
      </c>
    </row>
    <row r="159" spans="1:6" x14ac:dyDescent="0.25">
      <c r="A159">
        <f t="shared" si="18"/>
        <v>2300</v>
      </c>
      <c r="C159">
        <f t="shared" si="15"/>
        <v>0</v>
      </c>
      <c r="D159">
        <f t="shared" si="16"/>
        <v>0</v>
      </c>
      <c r="E159">
        <f t="shared" si="19"/>
        <v>0</v>
      </c>
      <c r="F159">
        <f t="shared" si="17"/>
        <v>0</v>
      </c>
    </row>
    <row r="160" spans="1:6" x14ac:dyDescent="0.25">
      <c r="A160">
        <f t="shared" si="18"/>
        <v>2400</v>
      </c>
      <c r="C160">
        <f t="shared" si="15"/>
        <v>0</v>
      </c>
      <c r="D160">
        <f t="shared" si="16"/>
        <v>0</v>
      </c>
      <c r="E160">
        <f t="shared" si="19"/>
        <v>0</v>
      </c>
      <c r="F160">
        <f t="shared" si="17"/>
        <v>0</v>
      </c>
    </row>
    <row r="161" spans="1:6" x14ac:dyDescent="0.25">
      <c r="A161">
        <f t="shared" si="18"/>
        <v>2500</v>
      </c>
      <c r="C161">
        <f t="shared" si="15"/>
        <v>0</v>
      </c>
      <c r="D161">
        <f t="shared" si="16"/>
        <v>0</v>
      </c>
      <c r="E161">
        <f t="shared" si="19"/>
        <v>0</v>
      </c>
      <c r="F161">
        <f t="shared" si="17"/>
        <v>0</v>
      </c>
    </row>
    <row r="162" spans="1:6" x14ac:dyDescent="0.25">
      <c r="A162">
        <f t="shared" si="18"/>
        <v>2600</v>
      </c>
      <c r="C162">
        <f t="shared" si="15"/>
        <v>0</v>
      </c>
      <c r="D162">
        <f t="shared" si="16"/>
        <v>0</v>
      </c>
      <c r="E162">
        <f t="shared" si="19"/>
        <v>0</v>
      </c>
      <c r="F162">
        <f t="shared" si="17"/>
        <v>0</v>
      </c>
    </row>
    <row r="163" spans="1:6" x14ac:dyDescent="0.25">
      <c r="A163">
        <f t="shared" si="18"/>
        <v>2700</v>
      </c>
      <c r="C163">
        <f t="shared" si="15"/>
        <v>0</v>
      </c>
      <c r="D163">
        <f t="shared" si="16"/>
        <v>0</v>
      </c>
      <c r="E163">
        <f t="shared" si="19"/>
        <v>0</v>
      </c>
      <c r="F163">
        <f t="shared" si="17"/>
        <v>0</v>
      </c>
    </row>
    <row r="164" spans="1:6" x14ac:dyDescent="0.25">
      <c r="A164">
        <f t="shared" si="18"/>
        <v>2800</v>
      </c>
      <c r="C164">
        <f t="shared" si="15"/>
        <v>0</v>
      </c>
      <c r="D164">
        <f t="shared" si="16"/>
        <v>0</v>
      </c>
      <c r="E164">
        <f t="shared" si="19"/>
        <v>0</v>
      </c>
      <c r="F164">
        <f t="shared" si="17"/>
        <v>0</v>
      </c>
    </row>
    <row r="165" spans="1:6" x14ac:dyDescent="0.25">
      <c r="A165">
        <f t="shared" si="18"/>
        <v>2900</v>
      </c>
      <c r="C165">
        <f t="shared" si="15"/>
        <v>0</v>
      </c>
      <c r="D165">
        <f t="shared" si="16"/>
        <v>0</v>
      </c>
      <c r="E165">
        <f t="shared" si="19"/>
        <v>0</v>
      </c>
      <c r="F165">
        <f t="shared" si="17"/>
        <v>0</v>
      </c>
    </row>
    <row r="166" spans="1:6" x14ac:dyDescent="0.25">
      <c r="A166">
        <f t="shared" si="18"/>
        <v>3000</v>
      </c>
      <c r="C166">
        <f t="shared" si="15"/>
        <v>0</v>
      </c>
      <c r="D166">
        <f t="shared" si="16"/>
        <v>0</v>
      </c>
      <c r="E166">
        <f t="shared" si="19"/>
        <v>0</v>
      </c>
      <c r="F166">
        <f t="shared" si="17"/>
        <v>0</v>
      </c>
    </row>
    <row r="167" spans="1:6" x14ac:dyDescent="0.25">
      <c r="A167">
        <f t="shared" si="18"/>
        <v>3100</v>
      </c>
      <c r="C167">
        <f t="shared" si="15"/>
        <v>0</v>
      </c>
      <c r="D167">
        <f t="shared" si="16"/>
        <v>0</v>
      </c>
      <c r="E167">
        <f t="shared" si="19"/>
        <v>0</v>
      </c>
      <c r="F167">
        <f t="shared" si="17"/>
        <v>0</v>
      </c>
    </row>
    <row r="168" spans="1:6" x14ac:dyDescent="0.25">
      <c r="A168">
        <f t="shared" si="18"/>
        <v>3200</v>
      </c>
      <c r="C168">
        <f t="shared" si="15"/>
        <v>0</v>
      </c>
      <c r="D168">
        <f t="shared" si="16"/>
        <v>0</v>
      </c>
      <c r="E168">
        <f t="shared" si="19"/>
        <v>0</v>
      </c>
      <c r="F168">
        <f t="shared" si="17"/>
        <v>0</v>
      </c>
    </row>
    <row r="169" spans="1:6" x14ac:dyDescent="0.25">
      <c r="A169">
        <f t="shared" si="18"/>
        <v>3300</v>
      </c>
      <c r="C169">
        <f t="shared" si="15"/>
        <v>0</v>
      </c>
      <c r="D169">
        <f t="shared" si="16"/>
        <v>0</v>
      </c>
      <c r="E169">
        <f t="shared" si="19"/>
        <v>0</v>
      </c>
      <c r="F169">
        <f t="shared" si="17"/>
        <v>0</v>
      </c>
    </row>
    <row r="170" spans="1:6" x14ac:dyDescent="0.25">
      <c r="A170">
        <f t="shared" si="18"/>
        <v>3400</v>
      </c>
      <c r="C170">
        <f t="shared" si="15"/>
        <v>0</v>
      </c>
      <c r="D170">
        <f t="shared" si="16"/>
        <v>0</v>
      </c>
      <c r="E170">
        <f t="shared" si="19"/>
        <v>0</v>
      </c>
      <c r="F170">
        <f t="shared" si="17"/>
        <v>0</v>
      </c>
    </row>
    <row r="171" spans="1:6" x14ac:dyDescent="0.25">
      <c r="A171">
        <f t="shared" si="18"/>
        <v>3500</v>
      </c>
      <c r="C171">
        <f t="shared" si="15"/>
        <v>0</v>
      </c>
      <c r="D171">
        <f t="shared" si="16"/>
        <v>0</v>
      </c>
      <c r="E171">
        <f t="shared" si="19"/>
        <v>0</v>
      </c>
      <c r="F171">
        <f t="shared" si="17"/>
        <v>0</v>
      </c>
    </row>
    <row r="172" spans="1:6" x14ac:dyDescent="0.25">
      <c r="A172">
        <f t="shared" si="18"/>
        <v>3600</v>
      </c>
      <c r="C172">
        <f t="shared" si="15"/>
        <v>0</v>
      </c>
      <c r="D172">
        <f t="shared" si="16"/>
        <v>0</v>
      </c>
      <c r="E172">
        <f t="shared" si="19"/>
        <v>0</v>
      </c>
      <c r="F172">
        <f t="shared" si="17"/>
        <v>0</v>
      </c>
    </row>
    <row r="173" spans="1:6" x14ac:dyDescent="0.25">
      <c r="A173">
        <f t="shared" si="18"/>
        <v>3700</v>
      </c>
      <c r="C173">
        <f t="shared" si="15"/>
        <v>0</v>
      </c>
      <c r="D173">
        <f t="shared" si="16"/>
        <v>0</v>
      </c>
      <c r="E173">
        <f t="shared" si="19"/>
        <v>0</v>
      </c>
      <c r="F173">
        <f t="shared" si="17"/>
        <v>0</v>
      </c>
    </row>
    <row r="174" spans="1:6" x14ac:dyDescent="0.25">
      <c r="A174">
        <f t="shared" si="18"/>
        <v>3800</v>
      </c>
      <c r="C174">
        <f t="shared" si="15"/>
        <v>0</v>
      </c>
      <c r="D174">
        <f t="shared" si="16"/>
        <v>0</v>
      </c>
      <c r="E174">
        <f t="shared" si="19"/>
        <v>0</v>
      </c>
      <c r="F174">
        <f t="shared" si="17"/>
        <v>0</v>
      </c>
    </row>
    <row r="175" spans="1:6" x14ac:dyDescent="0.25">
      <c r="A175">
        <f t="shared" si="18"/>
        <v>3900</v>
      </c>
      <c r="C175">
        <f t="shared" si="15"/>
        <v>0</v>
      </c>
      <c r="D175">
        <f t="shared" si="16"/>
        <v>0</v>
      </c>
      <c r="E175">
        <f t="shared" si="19"/>
        <v>0</v>
      </c>
      <c r="F175">
        <f t="shared" si="17"/>
        <v>0</v>
      </c>
    </row>
    <row r="176" spans="1:6" x14ac:dyDescent="0.25">
      <c r="A176">
        <f t="shared" si="18"/>
        <v>4000</v>
      </c>
      <c r="C176">
        <f t="shared" si="15"/>
        <v>0</v>
      </c>
      <c r="D176">
        <f t="shared" si="16"/>
        <v>0</v>
      </c>
      <c r="E176">
        <f t="shared" si="19"/>
        <v>0</v>
      </c>
      <c r="F176">
        <f t="shared" si="17"/>
        <v>0</v>
      </c>
    </row>
    <row r="177" spans="1:6" x14ac:dyDescent="0.25">
      <c r="A177">
        <f t="shared" si="18"/>
        <v>4100</v>
      </c>
      <c r="C177">
        <f t="shared" si="15"/>
        <v>0</v>
      </c>
      <c r="D177">
        <f t="shared" si="16"/>
        <v>0</v>
      </c>
      <c r="E177">
        <f t="shared" si="19"/>
        <v>0</v>
      </c>
      <c r="F177">
        <f t="shared" si="17"/>
        <v>0</v>
      </c>
    </row>
    <row r="178" spans="1:6" x14ac:dyDescent="0.25">
      <c r="A178">
        <f t="shared" si="18"/>
        <v>4200</v>
      </c>
      <c r="C178">
        <f t="shared" si="15"/>
        <v>0</v>
      </c>
      <c r="D178">
        <f t="shared" si="16"/>
        <v>0</v>
      </c>
      <c r="E178">
        <f t="shared" si="19"/>
        <v>0</v>
      </c>
      <c r="F178">
        <f t="shared" si="17"/>
        <v>0</v>
      </c>
    </row>
    <row r="179" spans="1:6" x14ac:dyDescent="0.25">
      <c r="A179">
        <f t="shared" si="18"/>
        <v>4300</v>
      </c>
      <c r="C179">
        <f t="shared" si="15"/>
        <v>0</v>
      </c>
      <c r="D179">
        <f t="shared" si="16"/>
        <v>0</v>
      </c>
      <c r="E179">
        <f t="shared" si="19"/>
        <v>0</v>
      </c>
      <c r="F179">
        <f t="shared" si="17"/>
        <v>0</v>
      </c>
    </row>
    <row r="180" spans="1:6" x14ac:dyDescent="0.25">
      <c r="A180">
        <f t="shared" si="18"/>
        <v>4400</v>
      </c>
      <c r="C180">
        <f t="shared" si="15"/>
        <v>0</v>
      </c>
      <c r="D180">
        <f t="shared" si="16"/>
        <v>0</v>
      </c>
      <c r="E180">
        <f t="shared" si="19"/>
        <v>0</v>
      </c>
      <c r="F180">
        <f t="shared" si="17"/>
        <v>0</v>
      </c>
    </row>
    <row r="181" spans="1:6" x14ac:dyDescent="0.25">
      <c r="A181">
        <f t="shared" si="18"/>
        <v>4500</v>
      </c>
      <c r="C181">
        <f t="shared" si="15"/>
        <v>0</v>
      </c>
      <c r="D181">
        <f t="shared" si="16"/>
        <v>0</v>
      </c>
      <c r="E181">
        <f t="shared" si="19"/>
        <v>0</v>
      </c>
      <c r="F181">
        <f t="shared" si="17"/>
        <v>0</v>
      </c>
    </row>
    <row r="182" spans="1:6" x14ac:dyDescent="0.25">
      <c r="A182">
        <f t="shared" si="18"/>
        <v>4600</v>
      </c>
      <c r="C182">
        <f t="shared" si="15"/>
        <v>0</v>
      </c>
      <c r="D182">
        <f t="shared" si="16"/>
        <v>0</v>
      </c>
      <c r="E182">
        <f t="shared" si="19"/>
        <v>0</v>
      </c>
      <c r="F182">
        <f t="shared" si="17"/>
        <v>0</v>
      </c>
    </row>
    <row r="183" spans="1:6" x14ac:dyDescent="0.25">
      <c r="A183">
        <f t="shared" si="18"/>
        <v>4700</v>
      </c>
      <c r="C183">
        <f t="shared" si="15"/>
        <v>0</v>
      </c>
      <c r="D183">
        <f t="shared" si="16"/>
        <v>0</v>
      </c>
      <c r="E183">
        <f t="shared" si="19"/>
        <v>0</v>
      </c>
      <c r="F183">
        <f t="shared" si="17"/>
        <v>0</v>
      </c>
    </row>
    <row r="184" spans="1:6" x14ac:dyDescent="0.25">
      <c r="A184">
        <f t="shared" si="18"/>
        <v>4800</v>
      </c>
      <c r="C184">
        <f t="shared" si="15"/>
        <v>0</v>
      </c>
      <c r="D184">
        <f t="shared" si="16"/>
        <v>0</v>
      </c>
      <c r="E184">
        <f t="shared" si="19"/>
        <v>0</v>
      </c>
      <c r="F184">
        <f t="shared" si="17"/>
        <v>0</v>
      </c>
    </row>
    <row r="185" spans="1:6" x14ac:dyDescent="0.25">
      <c r="A185">
        <f t="shared" si="18"/>
        <v>4900</v>
      </c>
      <c r="C185">
        <f t="shared" si="15"/>
        <v>0</v>
      </c>
      <c r="D185">
        <f t="shared" si="16"/>
        <v>0</v>
      </c>
      <c r="E185">
        <f t="shared" si="19"/>
        <v>0</v>
      </c>
      <c r="F185">
        <f t="shared" si="17"/>
        <v>0</v>
      </c>
    </row>
    <row r="186" spans="1:6" x14ac:dyDescent="0.25">
      <c r="A186">
        <f t="shared" si="18"/>
        <v>5000</v>
      </c>
      <c r="C186">
        <f t="shared" si="15"/>
        <v>0</v>
      </c>
      <c r="D186">
        <f t="shared" si="16"/>
        <v>0</v>
      </c>
      <c r="E186">
        <f t="shared" si="19"/>
        <v>0</v>
      </c>
      <c r="F186">
        <f t="shared" si="17"/>
        <v>0</v>
      </c>
    </row>
    <row r="187" spans="1:6" x14ac:dyDescent="0.25">
      <c r="A187">
        <f t="shared" si="18"/>
        <v>5100</v>
      </c>
      <c r="C187">
        <f t="shared" si="15"/>
        <v>0</v>
      </c>
      <c r="D187">
        <f t="shared" si="16"/>
        <v>0</v>
      </c>
      <c r="E187">
        <f t="shared" si="19"/>
        <v>0</v>
      </c>
      <c r="F187">
        <f t="shared" si="17"/>
        <v>0</v>
      </c>
    </row>
    <row r="188" spans="1:6" x14ac:dyDescent="0.25">
      <c r="A188">
        <f t="shared" si="18"/>
        <v>5200</v>
      </c>
      <c r="C188">
        <f t="shared" si="15"/>
        <v>0</v>
      </c>
      <c r="D188">
        <f t="shared" si="16"/>
        <v>0</v>
      </c>
      <c r="E188">
        <f t="shared" si="19"/>
        <v>0</v>
      </c>
      <c r="F188">
        <f t="shared" si="17"/>
        <v>0</v>
      </c>
    </row>
    <row r="189" spans="1:6" x14ac:dyDescent="0.25">
      <c r="A189">
        <f t="shared" si="18"/>
        <v>5300</v>
      </c>
      <c r="C189">
        <f t="shared" si="15"/>
        <v>0</v>
      </c>
      <c r="D189">
        <f t="shared" si="16"/>
        <v>0</v>
      </c>
      <c r="E189">
        <f t="shared" si="19"/>
        <v>0</v>
      </c>
      <c r="F189">
        <f t="shared" si="17"/>
        <v>0</v>
      </c>
    </row>
    <row r="190" spans="1:6" x14ac:dyDescent="0.25">
      <c r="A190">
        <f t="shared" si="18"/>
        <v>5400</v>
      </c>
      <c r="C190">
        <f t="shared" si="15"/>
        <v>0</v>
      </c>
      <c r="D190">
        <f t="shared" si="16"/>
        <v>0</v>
      </c>
      <c r="E190">
        <f t="shared" si="19"/>
        <v>0</v>
      </c>
      <c r="F190">
        <f t="shared" si="17"/>
        <v>0</v>
      </c>
    </row>
    <row r="191" spans="1:6" x14ac:dyDescent="0.25">
      <c r="A191">
        <f t="shared" si="18"/>
        <v>5500</v>
      </c>
      <c r="C191">
        <f t="shared" si="15"/>
        <v>0</v>
      </c>
      <c r="D191">
        <f t="shared" si="16"/>
        <v>0</v>
      </c>
      <c r="E191">
        <f t="shared" si="19"/>
        <v>0</v>
      </c>
      <c r="F191">
        <f t="shared" si="17"/>
        <v>0</v>
      </c>
    </row>
    <row r="192" spans="1:6" x14ac:dyDescent="0.25">
      <c r="A192">
        <f t="shared" si="18"/>
        <v>5600</v>
      </c>
      <c r="C192">
        <f t="shared" si="15"/>
        <v>0</v>
      </c>
      <c r="D192">
        <f t="shared" si="16"/>
        <v>0</v>
      </c>
      <c r="E192">
        <f t="shared" si="19"/>
        <v>0</v>
      </c>
      <c r="F192">
        <f t="shared" si="17"/>
        <v>0</v>
      </c>
    </row>
    <row r="193" spans="1:7" x14ac:dyDescent="0.25">
      <c r="A193">
        <f t="shared" si="18"/>
        <v>5700</v>
      </c>
      <c r="C193">
        <f t="shared" si="15"/>
        <v>0</v>
      </c>
      <c r="D193">
        <f t="shared" si="16"/>
        <v>0</v>
      </c>
      <c r="E193">
        <f t="shared" si="19"/>
        <v>0</v>
      </c>
      <c r="F193">
        <f t="shared" si="17"/>
        <v>0</v>
      </c>
    </row>
    <row r="194" spans="1:7" x14ac:dyDescent="0.25">
      <c r="A194">
        <f t="shared" si="18"/>
        <v>5800</v>
      </c>
      <c r="C194">
        <f t="shared" si="15"/>
        <v>0</v>
      </c>
      <c r="D194">
        <f t="shared" si="16"/>
        <v>0</v>
      </c>
      <c r="E194">
        <f t="shared" si="19"/>
        <v>0</v>
      </c>
      <c r="F194">
        <f t="shared" si="17"/>
        <v>0</v>
      </c>
    </row>
    <row r="195" spans="1:7" x14ac:dyDescent="0.25">
      <c r="A195">
        <f t="shared" si="18"/>
        <v>5900</v>
      </c>
      <c r="C195">
        <f t="shared" si="15"/>
        <v>0</v>
      </c>
      <c r="D195">
        <f t="shared" si="16"/>
        <v>0</v>
      </c>
      <c r="E195">
        <f t="shared" si="19"/>
        <v>0</v>
      </c>
      <c r="F195">
        <f t="shared" si="17"/>
        <v>0</v>
      </c>
    </row>
    <row r="196" spans="1:7" x14ac:dyDescent="0.25">
      <c r="A196">
        <f t="shared" si="18"/>
        <v>6000</v>
      </c>
      <c r="C196">
        <f t="shared" si="15"/>
        <v>0</v>
      </c>
      <c r="D196">
        <f t="shared" si="16"/>
        <v>0</v>
      </c>
      <c r="E196">
        <f t="shared" si="19"/>
        <v>0</v>
      </c>
      <c r="F196">
        <f t="shared" si="17"/>
        <v>0</v>
      </c>
    </row>
    <row r="200" spans="1:7" x14ac:dyDescent="0.25">
      <c r="A200" t="s">
        <v>11</v>
      </c>
    </row>
    <row r="201" spans="1:7" x14ac:dyDescent="0.25">
      <c r="A201" t="s">
        <v>1</v>
      </c>
      <c r="B201" t="s">
        <v>3</v>
      </c>
      <c r="C201" t="s">
        <v>6</v>
      </c>
      <c r="D201" t="s">
        <v>4</v>
      </c>
      <c r="E201" t="s">
        <v>8</v>
      </c>
      <c r="F201" t="s">
        <v>7</v>
      </c>
      <c r="G201">
        <f>AVERAGE(E223:E243)</f>
        <v>0</v>
      </c>
    </row>
    <row r="202" spans="1:7" x14ac:dyDescent="0.25">
      <c r="A202">
        <v>0</v>
      </c>
      <c r="C202">
        <f>(B202*G$1)</f>
        <v>0</v>
      </c>
      <c r="D202">
        <f>C202/B$1</f>
        <v>0</v>
      </c>
      <c r="E202">
        <v>0</v>
      </c>
      <c r="F202">
        <v>0</v>
      </c>
    </row>
    <row r="203" spans="1:7" x14ac:dyDescent="0.25">
      <c r="A203">
        <f>A202 + B$1</f>
        <v>100</v>
      </c>
      <c r="C203">
        <f t="shared" ref="C203:C262" si="20">(B203*G$1)</f>
        <v>0</v>
      </c>
      <c r="D203">
        <f t="shared" ref="D203:D262" si="21">C203/B$1</f>
        <v>0</v>
      </c>
      <c r="E203">
        <v>0</v>
      </c>
      <c r="F203">
        <f>F202 + C203</f>
        <v>0</v>
      </c>
    </row>
    <row r="204" spans="1:7" x14ac:dyDescent="0.25">
      <c r="A204">
        <f>A203 + B$1</f>
        <v>200</v>
      </c>
      <c r="C204">
        <f t="shared" si="20"/>
        <v>0</v>
      </c>
      <c r="D204">
        <f t="shared" si="21"/>
        <v>0</v>
      </c>
      <c r="E204">
        <f>(D204 + D203 + D202)/3</f>
        <v>0</v>
      </c>
      <c r="F204">
        <f t="shared" ref="F204:F262" si="22">F203 + C204</f>
        <v>0</v>
      </c>
    </row>
    <row r="205" spans="1:7" x14ac:dyDescent="0.25">
      <c r="A205">
        <f t="shared" ref="A205:A262" si="23">A204 + B$1</f>
        <v>300</v>
      </c>
      <c r="C205">
        <f t="shared" si="20"/>
        <v>0</v>
      </c>
      <c r="D205">
        <f t="shared" si="21"/>
        <v>0</v>
      </c>
      <c r="E205">
        <f t="shared" ref="E205:E262" si="24">(D205 + D204 + D203)/3</f>
        <v>0</v>
      </c>
      <c r="F205">
        <f t="shared" si="22"/>
        <v>0</v>
      </c>
    </row>
    <row r="206" spans="1:7" x14ac:dyDescent="0.25">
      <c r="A206">
        <f t="shared" si="23"/>
        <v>400</v>
      </c>
      <c r="C206">
        <f t="shared" si="20"/>
        <v>0</v>
      </c>
      <c r="D206">
        <f t="shared" si="21"/>
        <v>0</v>
      </c>
      <c r="E206">
        <f t="shared" si="24"/>
        <v>0</v>
      </c>
      <c r="F206">
        <f t="shared" si="22"/>
        <v>0</v>
      </c>
    </row>
    <row r="207" spans="1:7" x14ac:dyDescent="0.25">
      <c r="A207">
        <f t="shared" si="23"/>
        <v>500</v>
      </c>
      <c r="C207">
        <f t="shared" si="20"/>
        <v>0</v>
      </c>
      <c r="D207">
        <f t="shared" si="21"/>
        <v>0</v>
      </c>
      <c r="E207">
        <f t="shared" si="24"/>
        <v>0</v>
      </c>
      <c r="F207">
        <f t="shared" si="22"/>
        <v>0</v>
      </c>
    </row>
    <row r="208" spans="1:7" x14ac:dyDescent="0.25">
      <c r="A208">
        <f t="shared" si="23"/>
        <v>600</v>
      </c>
      <c r="C208">
        <f t="shared" si="20"/>
        <v>0</v>
      </c>
      <c r="D208">
        <f t="shared" si="21"/>
        <v>0</v>
      </c>
      <c r="E208">
        <f t="shared" si="24"/>
        <v>0</v>
      </c>
      <c r="F208">
        <f t="shared" si="22"/>
        <v>0</v>
      </c>
    </row>
    <row r="209" spans="1:6" x14ac:dyDescent="0.25">
      <c r="A209">
        <f t="shared" si="23"/>
        <v>700</v>
      </c>
      <c r="C209">
        <f t="shared" si="20"/>
        <v>0</v>
      </c>
      <c r="D209">
        <f t="shared" si="21"/>
        <v>0</v>
      </c>
      <c r="E209">
        <f t="shared" si="24"/>
        <v>0</v>
      </c>
      <c r="F209">
        <f t="shared" si="22"/>
        <v>0</v>
      </c>
    </row>
    <row r="210" spans="1:6" x14ac:dyDescent="0.25">
      <c r="A210">
        <f t="shared" si="23"/>
        <v>800</v>
      </c>
      <c r="C210">
        <f t="shared" si="20"/>
        <v>0</v>
      </c>
      <c r="D210">
        <f t="shared" si="21"/>
        <v>0</v>
      </c>
      <c r="E210">
        <f t="shared" si="24"/>
        <v>0</v>
      </c>
      <c r="F210">
        <f t="shared" si="22"/>
        <v>0</v>
      </c>
    </row>
    <row r="211" spans="1:6" x14ac:dyDescent="0.25">
      <c r="A211">
        <f t="shared" si="23"/>
        <v>900</v>
      </c>
      <c r="C211">
        <f t="shared" si="20"/>
        <v>0</v>
      </c>
      <c r="D211">
        <f t="shared" si="21"/>
        <v>0</v>
      </c>
      <c r="E211">
        <f t="shared" si="24"/>
        <v>0</v>
      </c>
      <c r="F211">
        <f t="shared" si="22"/>
        <v>0</v>
      </c>
    </row>
    <row r="212" spans="1:6" x14ac:dyDescent="0.25">
      <c r="A212">
        <f t="shared" si="23"/>
        <v>1000</v>
      </c>
      <c r="C212">
        <f t="shared" si="20"/>
        <v>0</v>
      </c>
      <c r="D212">
        <f t="shared" si="21"/>
        <v>0</v>
      </c>
      <c r="E212">
        <f t="shared" si="24"/>
        <v>0</v>
      </c>
      <c r="F212">
        <f t="shared" si="22"/>
        <v>0</v>
      </c>
    </row>
    <row r="213" spans="1:6" x14ac:dyDescent="0.25">
      <c r="A213">
        <f t="shared" si="23"/>
        <v>1100</v>
      </c>
      <c r="C213">
        <f t="shared" si="20"/>
        <v>0</v>
      </c>
      <c r="D213">
        <f t="shared" si="21"/>
        <v>0</v>
      </c>
      <c r="E213">
        <f t="shared" si="24"/>
        <v>0</v>
      </c>
      <c r="F213">
        <f t="shared" si="22"/>
        <v>0</v>
      </c>
    </row>
    <row r="214" spans="1:6" x14ac:dyDescent="0.25">
      <c r="A214">
        <f t="shared" si="23"/>
        <v>1200</v>
      </c>
      <c r="C214">
        <f t="shared" si="20"/>
        <v>0</v>
      </c>
      <c r="D214">
        <f t="shared" si="21"/>
        <v>0</v>
      </c>
      <c r="E214">
        <f t="shared" si="24"/>
        <v>0</v>
      </c>
      <c r="F214">
        <f t="shared" si="22"/>
        <v>0</v>
      </c>
    </row>
    <row r="215" spans="1:6" x14ac:dyDescent="0.25">
      <c r="A215">
        <f t="shared" si="23"/>
        <v>1300</v>
      </c>
      <c r="C215">
        <f t="shared" si="20"/>
        <v>0</v>
      </c>
      <c r="D215">
        <f t="shared" si="21"/>
        <v>0</v>
      </c>
      <c r="E215">
        <f t="shared" si="24"/>
        <v>0</v>
      </c>
      <c r="F215">
        <f t="shared" si="22"/>
        <v>0</v>
      </c>
    </row>
    <row r="216" spans="1:6" x14ac:dyDescent="0.25">
      <c r="A216">
        <f t="shared" si="23"/>
        <v>1400</v>
      </c>
      <c r="C216">
        <f t="shared" si="20"/>
        <v>0</v>
      </c>
      <c r="D216">
        <f t="shared" si="21"/>
        <v>0</v>
      </c>
      <c r="E216">
        <f t="shared" si="24"/>
        <v>0</v>
      </c>
      <c r="F216">
        <f t="shared" si="22"/>
        <v>0</v>
      </c>
    </row>
    <row r="217" spans="1:6" x14ac:dyDescent="0.25">
      <c r="A217">
        <f t="shared" si="23"/>
        <v>1500</v>
      </c>
      <c r="C217">
        <f t="shared" si="20"/>
        <v>0</v>
      </c>
      <c r="D217">
        <f t="shared" si="21"/>
        <v>0</v>
      </c>
      <c r="E217">
        <f t="shared" si="24"/>
        <v>0</v>
      </c>
      <c r="F217">
        <f t="shared" si="22"/>
        <v>0</v>
      </c>
    </row>
    <row r="218" spans="1:6" x14ac:dyDescent="0.25">
      <c r="A218">
        <f t="shared" si="23"/>
        <v>1600</v>
      </c>
      <c r="C218">
        <f t="shared" si="20"/>
        <v>0</v>
      </c>
      <c r="D218">
        <f t="shared" si="21"/>
        <v>0</v>
      </c>
      <c r="E218">
        <f t="shared" si="24"/>
        <v>0</v>
      </c>
      <c r="F218">
        <f t="shared" si="22"/>
        <v>0</v>
      </c>
    </row>
    <row r="219" spans="1:6" x14ac:dyDescent="0.25">
      <c r="A219">
        <f t="shared" si="23"/>
        <v>1700</v>
      </c>
      <c r="C219">
        <f t="shared" si="20"/>
        <v>0</v>
      </c>
      <c r="D219">
        <f t="shared" si="21"/>
        <v>0</v>
      </c>
      <c r="E219">
        <f t="shared" si="24"/>
        <v>0</v>
      </c>
      <c r="F219">
        <f t="shared" si="22"/>
        <v>0</v>
      </c>
    </row>
    <row r="220" spans="1:6" x14ac:dyDescent="0.25">
      <c r="A220">
        <f t="shared" si="23"/>
        <v>1800</v>
      </c>
      <c r="C220">
        <f t="shared" si="20"/>
        <v>0</v>
      </c>
      <c r="D220">
        <f t="shared" si="21"/>
        <v>0</v>
      </c>
      <c r="E220">
        <f t="shared" si="24"/>
        <v>0</v>
      </c>
      <c r="F220">
        <f t="shared" si="22"/>
        <v>0</v>
      </c>
    </row>
    <row r="221" spans="1:6" x14ac:dyDescent="0.25">
      <c r="A221">
        <f t="shared" si="23"/>
        <v>1900</v>
      </c>
      <c r="C221">
        <f t="shared" si="20"/>
        <v>0</v>
      </c>
      <c r="D221">
        <f t="shared" si="21"/>
        <v>0</v>
      </c>
      <c r="E221">
        <f t="shared" si="24"/>
        <v>0</v>
      </c>
      <c r="F221">
        <f t="shared" si="22"/>
        <v>0</v>
      </c>
    </row>
    <row r="222" spans="1:6" x14ac:dyDescent="0.25">
      <c r="A222">
        <f t="shared" si="23"/>
        <v>2000</v>
      </c>
      <c r="C222">
        <f t="shared" si="20"/>
        <v>0</v>
      </c>
      <c r="D222">
        <f t="shared" si="21"/>
        <v>0</v>
      </c>
      <c r="E222">
        <f t="shared" si="24"/>
        <v>0</v>
      </c>
      <c r="F222">
        <f t="shared" si="22"/>
        <v>0</v>
      </c>
    </row>
    <row r="223" spans="1:6" x14ac:dyDescent="0.25">
      <c r="A223">
        <f t="shared" si="23"/>
        <v>2100</v>
      </c>
      <c r="C223">
        <f t="shared" si="20"/>
        <v>0</v>
      </c>
      <c r="D223">
        <f t="shared" si="21"/>
        <v>0</v>
      </c>
      <c r="E223">
        <f t="shared" si="24"/>
        <v>0</v>
      </c>
      <c r="F223">
        <f t="shared" si="22"/>
        <v>0</v>
      </c>
    </row>
    <row r="224" spans="1:6" x14ac:dyDescent="0.25">
      <c r="A224">
        <f t="shared" si="23"/>
        <v>2200</v>
      </c>
      <c r="C224">
        <f t="shared" si="20"/>
        <v>0</v>
      </c>
      <c r="D224">
        <f t="shared" si="21"/>
        <v>0</v>
      </c>
      <c r="E224">
        <f t="shared" si="24"/>
        <v>0</v>
      </c>
      <c r="F224">
        <f t="shared" si="22"/>
        <v>0</v>
      </c>
    </row>
    <row r="225" spans="1:6" x14ac:dyDescent="0.25">
      <c r="A225">
        <f t="shared" si="23"/>
        <v>2300</v>
      </c>
      <c r="C225">
        <f t="shared" si="20"/>
        <v>0</v>
      </c>
      <c r="D225">
        <f t="shared" si="21"/>
        <v>0</v>
      </c>
      <c r="E225">
        <f t="shared" si="24"/>
        <v>0</v>
      </c>
      <c r="F225">
        <f t="shared" si="22"/>
        <v>0</v>
      </c>
    </row>
    <row r="226" spans="1:6" x14ac:dyDescent="0.25">
      <c r="A226">
        <f t="shared" si="23"/>
        <v>2400</v>
      </c>
      <c r="C226">
        <f t="shared" si="20"/>
        <v>0</v>
      </c>
      <c r="D226">
        <f t="shared" si="21"/>
        <v>0</v>
      </c>
      <c r="E226">
        <f t="shared" si="24"/>
        <v>0</v>
      </c>
      <c r="F226">
        <f t="shared" si="22"/>
        <v>0</v>
      </c>
    </row>
    <row r="227" spans="1:6" x14ac:dyDescent="0.25">
      <c r="A227">
        <f t="shared" si="23"/>
        <v>2500</v>
      </c>
      <c r="C227">
        <f t="shared" si="20"/>
        <v>0</v>
      </c>
      <c r="D227">
        <f t="shared" si="21"/>
        <v>0</v>
      </c>
      <c r="E227">
        <f t="shared" si="24"/>
        <v>0</v>
      </c>
      <c r="F227">
        <f t="shared" si="22"/>
        <v>0</v>
      </c>
    </row>
    <row r="228" spans="1:6" x14ac:dyDescent="0.25">
      <c r="A228">
        <f t="shared" si="23"/>
        <v>2600</v>
      </c>
      <c r="C228">
        <f t="shared" si="20"/>
        <v>0</v>
      </c>
      <c r="D228">
        <f t="shared" si="21"/>
        <v>0</v>
      </c>
      <c r="E228">
        <f t="shared" si="24"/>
        <v>0</v>
      </c>
      <c r="F228">
        <f t="shared" si="22"/>
        <v>0</v>
      </c>
    </row>
    <row r="229" spans="1:6" x14ac:dyDescent="0.25">
      <c r="A229">
        <f t="shared" si="23"/>
        <v>2700</v>
      </c>
      <c r="C229">
        <f t="shared" si="20"/>
        <v>0</v>
      </c>
      <c r="D229">
        <f t="shared" si="21"/>
        <v>0</v>
      </c>
      <c r="E229">
        <f t="shared" si="24"/>
        <v>0</v>
      </c>
      <c r="F229">
        <f t="shared" si="22"/>
        <v>0</v>
      </c>
    </row>
    <row r="230" spans="1:6" x14ac:dyDescent="0.25">
      <c r="A230">
        <f t="shared" si="23"/>
        <v>2800</v>
      </c>
      <c r="C230">
        <f t="shared" si="20"/>
        <v>0</v>
      </c>
      <c r="D230">
        <f t="shared" si="21"/>
        <v>0</v>
      </c>
      <c r="E230">
        <f t="shared" si="24"/>
        <v>0</v>
      </c>
      <c r="F230">
        <f t="shared" si="22"/>
        <v>0</v>
      </c>
    </row>
    <row r="231" spans="1:6" x14ac:dyDescent="0.25">
      <c r="A231">
        <f t="shared" si="23"/>
        <v>2900</v>
      </c>
      <c r="C231">
        <f t="shared" si="20"/>
        <v>0</v>
      </c>
      <c r="D231">
        <f t="shared" si="21"/>
        <v>0</v>
      </c>
      <c r="E231">
        <f t="shared" si="24"/>
        <v>0</v>
      </c>
      <c r="F231">
        <f t="shared" si="22"/>
        <v>0</v>
      </c>
    </row>
    <row r="232" spans="1:6" x14ac:dyDescent="0.25">
      <c r="A232">
        <f t="shared" si="23"/>
        <v>3000</v>
      </c>
      <c r="C232">
        <f t="shared" si="20"/>
        <v>0</v>
      </c>
      <c r="D232">
        <f t="shared" si="21"/>
        <v>0</v>
      </c>
      <c r="E232">
        <f t="shared" si="24"/>
        <v>0</v>
      </c>
      <c r="F232">
        <f t="shared" si="22"/>
        <v>0</v>
      </c>
    </row>
    <row r="233" spans="1:6" x14ac:dyDescent="0.25">
      <c r="A233">
        <f t="shared" si="23"/>
        <v>3100</v>
      </c>
      <c r="C233">
        <f t="shared" si="20"/>
        <v>0</v>
      </c>
      <c r="D233">
        <f t="shared" si="21"/>
        <v>0</v>
      </c>
      <c r="E233">
        <f t="shared" si="24"/>
        <v>0</v>
      </c>
      <c r="F233">
        <f t="shared" si="22"/>
        <v>0</v>
      </c>
    </row>
    <row r="234" spans="1:6" x14ac:dyDescent="0.25">
      <c r="A234">
        <f t="shared" si="23"/>
        <v>3200</v>
      </c>
      <c r="C234">
        <f t="shared" si="20"/>
        <v>0</v>
      </c>
      <c r="D234">
        <f t="shared" si="21"/>
        <v>0</v>
      </c>
      <c r="E234">
        <f t="shared" si="24"/>
        <v>0</v>
      </c>
      <c r="F234">
        <f t="shared" si="22"/>
        <v>0</v>
      </c>
    </row>
    <row r="235" spans="1:6" x14ac:dyDescent="0.25">
      <c r="A235">
        <f t="shared" si="23"/>
        <v>3300</v>
      </c>
      <c r="C235">
        <f t="shared" si="20"/>
        <v>0</v>
      </c>
      <c r="D235">
        <f t="shared" si="21"/>
        <v>0</v>
      </c>
      <c r="E235">
        <f t="shared" si="24"/>
        <v>0</v>
      </c>
      <c r="F235">
        <f t="shared" si="22"/>
        <v>0</v>
      </c>
    </row>
    <row r="236" spans="1:6" x14ac:dyDescent="0.25">
      <c r="A236">
        <f t="shared" si="23"/>
        <v>3400</v>
      </c>
      <c r="C236">
        <f t="shared" si="20"/>
        <v>0</v>
      </c>
      <c r="D236">
        <f t="shared" si="21"/>
        <v>0</v>
      </c>
      <c r="E236">
        <f t="shared" si="24"/>
        <v>0</v>
      </c>
      <c r="F236">
        <f t="shared" si="22"/>
        <v>0</v>
      </c>
    </row>
    <row r="237" spans="1:6" x14ac:dyDescent="0.25">
      <c r="A237">
        <f t="shared" si="23"/>
        <v>3500</v>
      </c>
      <c r="C237">
        <f t="shared" si="20"/>
        <v>0</v>
      </c>
      <c r="D237">
        <f t="shared" si="21"/>
        <v>0</v>
      </c>
      <c r="E237">
        <f t="shared" si="24"/>
        <v>0</v>
      </c>
      <c r="F237">
        <f t="shared" si="22"/>
        <v>0</v>
      </c>
    </row>
    <row r="238" spans="1:6" x14ac:dyDescent="0.25">
      <c r="A238">
        <f t="shared" si="23"/>
        <v>3600</v>
      </c>
      <c r="C238">
        <f t="shared" si="20"/>
        <v>0</v>
      </c>
      <c r="D238">
        <f t="shared" si="21"/>
        <v>0</v>
      </c>
      <c r="E238">
        <f t="shared" si="24"/>
        <v>0</v>
      </c>
      <c r="F238">
        <f t="shared" si="22"/>
        <v>0</v>
      </c>
    </row>
    <row r="239" spans="1:6" x14ac:dyDescent="0.25">
      <c r="A239">
        <f t="shared" si="23"/>
        <v>3700</v>
      </c>
      <c r="C239">
        <f t="shared" si="20"/>
        <v>0</v>
      </c>
      <c r="D239">
        <f t="shared" si="21"/>
        <v>0</v>
      </c>
      <c r="E239">
        <f t="shared" si="24"/>
        <v>0</v>
      </c>
      <c r="F239">
        <f t="shared" si="22"/>
        <v>0</v>
      </c>
    </row>
    <row r="240" spans="1:6" x14ac:dyDescent="0.25">
      <c r="A240">
        <f t="shared" si="23"/>
        <v>3800</v>
      </c>
      <c r="C240">
        <f t="shared" si="20"/>
        <v>0</v>
      </c>
      <c r="D240">
        <f t="shared" si="21"/>
        <v>0</v>
      </c>
      <c r="E240">
        <f t="shared" si="24"/>
        <v>0</v>
      </c>
      <c r="F240">
        <f t="shared" si="22"/>
        <v>0</v>
      </c>
    </row>
    <row r="241" spans="1:6" x14ac:dyDescent="0.25">
      <c r="A241">
        <f t="shared" si="23"/>
        <v>3900</v>
      </c>
      <c r="C241">
        <f t="shared" si="20"/>
        <v>0</v>
      </c>
      <c r="D241">
        <f t="shared" si="21"/>
        <v>0</v>
      </c>
      <c r="E241">
        <f t="shared" si="24"/>
        <v>0</v>
      </c>
      <c r="F241">
        <f t="shared" si="22"/>
        <v>0</v>
      </c>
    </row>
    <row r="242" spans="1:6" x14ac:dyDescent="0.25">
      <c r="A242">
        <f t="shared" si="23"/>
        <v>4000</v>
      </c>
      <c r="C242">
        <f t="shared" si="20"/>
        <v>0</v>
      </c>
      <c r="D242">
        <f t="shared" si="21"/>
        <v>0</v>
      </c>
      <c r="E242">
        <f t="shared" si="24"/>
        <v>0</v>
      </c>
      <c r="F242">
        <f t="shared" si="22"/>
        <v>0</v>
      </c>
    </row>
    <row r="243" spans="1:6" x14ac:dyDescent="0.25">
      <c r="A243">
        <f t="shared" si="23"/>
        <v>4100</v>
      </c>
      <c r="C243">
        <f t="shared" si="20"/>
        <v>0</v>
      </c>
      <c r="D243">
        <f t="shared" si="21"/>
        <v>0</v>
      </c>
      <c r="E243">
        <f t="shared" si="24"/>
        <v>0</v>
      </c>
      <c r="F243">
        <f t="shared" si="22"/>
        <v>0</v>
      </c>
    </row>
    <row r="244" spans="1:6" x14ac:dyDescent="0.25">
      <c r="A244">
        <f t="shared" si="23"/>
        <v>4200</v>
      </c>
      <c r="C244">
        <f t="shared" si="20"/>
        <v>0</v>
      </c>
      <c r="D244">
        <f t="shared" si="21"/>
        <v>0</v>
      </c>
      <c r="E244">
        <f t="shared" si="24"/>
        <v>0</v>
      </c>
      <c r="F244">
        <f t="shared" si="22"/>
        <v>0</v>
      </c>
    </row>
    <row r="245" spans="1:6" x14ac:dyDescent="0.25">
      <c r="A245">
        <f t="shared" si="23"/>
        <v>4300</v>
      </c>
      <c r="C245">
        <f t="shared" si="20"/>
        <v>0</v>
      </c>
      <c r="D245">
        <f t="shared" si="21"/>
        <v>0</v>
      </c>
      <c r="E245">
        <f t="shared" si="24"/>
        <v>0</v>
      </c>
      <c r="F245">
        <f t="shared" si="22"/>
        <v>0</v>
      </c>
    </row>
    <row r="246" spans="1:6" x14ac:dyDescent="0.25">
      <c r="A246">
        <f t="shared" si="23"/>
        <v>4400</v>
      </c>
      <c r="C246">
        <f t="shared" si="20"/>
        <v>0</v>
      </c>
      <c r="D246">
        <f t="shared" si="21"/>
        <v>0</v>
      </c>
      <c r="E246">
        <f t="shared" si="24"/>
        <v>0</v>
      </c>
      <c r="F246">
        <f t="shared" si="22"/>
        <v>0</v>
      </c>
    </row>
    <row r="247" spans="1:6" x14ac:dyDescent="0.25">
      <c r="A247">
        <f t="shared" si="23"/>
        <v>4500</v>
      </c>
      <c r="C247">
        <f t="shared" si="20"/>
        <v>0</v>
      </c>
      <c r="D247">
        <f t="shared" si="21"/>
        <v>0</v>
      </c>
      <c r="E247">
        <f t="shared" si="24"/>
        <v>0</v>
      </c>
      <c r="F247">
        <f t="shared" si="22"/>
        <v>0</v>
      </c>
    </row>
    <row r="248" spans="1:6" x14ac:dyDescent="0.25">
      <c r="A248">
        <f t="shared" si="23"/>
        <v>4600</v>
      </c>
      <c r="C248">
        <f t="shared" si="20"/>
        <v>0</v>
      </c>
      <c r="D248">
        <f t="shared" si="21"/>
        <v>0</v>
      </c>
      <c r="E248">
        <f t="shared" si="24"/>
        <v>0</v>
      </c>
      <c r="F248">
        <f t="shared" si="22"/>
        <v>0</v>
      </c>
    </row>
    <row r="249" spans="1:6" x14ac:dyDescent="0.25">
      <c r="A249">
        <f t="shared" si="23"/>
        <v>4700</v>
      </c>
      <c r="C249">
        <f t="shared" si="20"/>
        <v>0</v>
      </c>
      <c r="D249">
        <f t="shared" si="21"/>
        <v>0</v>
      </c>
      <c r="E249">
        <f t="shared" si="24"/>
        <v>0</v>
      </c>
      <c r="F249">
        <f t="shared" si="22"/>
        <v>0</v>
      </c>
    </row>
    <row r="250" spans="1:6" x14ac:dyDescent="0.25">
      <c r="A250">
        <f t="shared" si="23"/>
        <v>4800</v>
      </c>
      <c r="C250">
        <f t="shared" si="20"/>
        <v>0</v>
      </c>
      <c r="D250">
        <f t="shared" si="21"/>
        <v>0</v>
      </c>
      <c r="E250">
        <f t="shared" si="24"/>
        <v>0</v>
      </c>
      <c r="F250">
        <f t="shared" si="22"/>
        <v>0</v>
      </c>
    </row>
    <row r="251" spans="1:6" x14ac:dyDescent="0.25">
      <c r="A251">
        <f t="shared" si="23"/>
        <v>4900</v>
      </c>
      <c r="C251">
        <f t="shared" si="20"/>
        <v>0</v>
      </c>
      <c r="D251">
        <f t="shared" si="21"/>
        <v>0</v>
      </c>
      <c r="E251">
        <f t="shared" si="24"/>
        <v>0</v>
      </c>
      <c r="F251">
        <f t="shared" si="22"/>
        <v>0</v>
      </c>
    </row>
    <row r="252" spans="1:6" x14ac:dyDescent="0.25">
      <c r="A252">
        <f t="shared" si="23"/>
        <v>5000</v>
      </c>
      <c r="C252">
        <f t="shared" si="20"/>
        <v>0</v>
      </c>
      <c r="D252">
        <f t="shared" si="21"/>
        <v>0</v>
      </c>
      <c r="E252">
        <f t="shared" si="24"/>
        <v>0</v>
      </c>
      <c r="F252">
        <f t="shared" si="22"/>
        <v>0</v>
      </c>
    </row>
    <row r="253" spans="1:6" x14ac:dyDescent="0.25">
      <c r="A253">
        <f t="shared" si="23"/>
        <v>5100</v>
      </c>
      <c r="C253">
        <f t="shared" si="20"/>
        <v>0</v>
      </c>
      <c r="D253">
        <f t="shared" si="21"/>
        <v>0</v>
      </c>
      <c r="E253">
        <f t="shared" si="24"/>
        <v>0</v>
      </c>
      <c r="F253">
        <f t="shared" si="22"/>
        <v>0</v>
      </c>
    </row>
    <row r="254" spans="1:6" x14ac:dyDescent="0.25">
      <c r="A254">
        <f t="shared" si="23"/>
        <v>5200</v>
      </c>
      <c r="C254">
        <f t="shared" si="20"/>
        <v>0</v>
      </c>
      <c r="D254">
        <f t="shared" si="21"/>
        <v>0</v>
      </c>
      <c r="E254">
        <f t="shared" si="24"/>
        <v>0</v>
      </c>
      <c r="F254">
        <f t="shared" si="22"/>
        <v>0</v>
      </c>
    </row>
    <row r="255" spans="1:6" x14ac:dyDescent="0.25">
      <c r="A255">
        <f t="shared" si="23"/>
        <v>5300</v>
      </c>
      <c r="C255">
        <f t="shared" si="20"/>
        <v>0</v>
      </c>
      <c r="D255">
        <f t="shared" si="21"/>
        <v>0</v>
      </c>
      <c r="E255">
        <f t="shared" si="24"/>
        <v>0</v>
      </c>
      <c r="F255">
        <f t="shared" si="22"/>
        <v>0</v>
      </c>
    </row>
    <row r="256" spans="1:6" x14ac:dyDescent="0.25">
      <c r="A256">
        <f t="shared" si="23"/>
        <v>5400</v>
      </c>
      <c r="C256">
        <f t="shared" si="20"/>
        <v>0</v>
      </c>
      <c r="D256">
        <f t="shared" si="21"/>
        <v>0</v>
      </c>
      <c r="E256">
        <f t="shared" si="24"/>
        <v>0</v>
      </c>
      <c r="F256">
        <f t="shared" si="22"/>
        <v>0</v>
      </c>
    </row>
    <row r="257" spans="1:7" x14ac:dyDescent="0.25">
      <c r="A257">
        <f t="shared" si="23"/>
        <v>5500</v>
      </c>
      <c r="C257">
        <f t="shared" si="20"/>
        <v>0</v>
      </c>
      <c r="D257">
        <f t="shared" si="21"/>
        <v>0</v>
      </c>
      <c r="E257">
        <f t="shared" si="24"/>
        <v>0</v>
      </c>
      <c r="F257">
        <f t="shared" si="22"/>
        <v>0</v>
      </c>
    </row>
    <row r="258" spans="1:7" x14ac:dyDescent="0.25">
      <c r="A258">
        <f t="shared" si="23"/>
        <v>5600</v>
      </c>
      <c r="C258">
        <f t="shared" si="20"/>
        <v>0</v>
      </c>
      <c r="D258">
        <f t="shared" si="21"/>
        <v>0</v>
      </c>
      <c r="E258">
        <f t="shared" si="24"/>
        <v>0</v>
      </c>
      <c r="F258">
        <f t="shared" si="22"/>
        <v>0</v>
      </c>
    </row>
    <row r="259" spans="1:7" x14ac:dyDescent="0.25">
      <c r="A259">
        <f t="shared" si="23"/>
        <v>5700</v>
      </c>
      <c r="C259">
        <f t="shared" si="20"/>
        <v>0</v>
      </c>
      <c r="D259">
        <f t="shared" si="21"/>
        <v>0</v>
      </c>
      <c r="E259">
        <f t="shared" si="24"/>
        <v>0</v>
      </c>
      <c r="F259">
        <f t="shared" si="22"/>
        <v>0</v>
      </c>
    </row>
    <row r="260" spans="1:7" x14ac:dyDescent="0.25">
      <c r="A260">
        <f t="shared" si="23"/>
        <v>5800</v>
      </c>
      <c r="C260">
        <f t="shared" si="20"/>
        <v>0</v>
      </c>
      <c r="D260">
        <f t="shared" si="21"/>
        <v>0</v>
      </c>
      <c r="E260">
        <f t="shared" si="24"/>
        <v>0</v>
      </c>
      <c r="F260">
        <f t="shared" si="22"/>
        <v>0</v>
      </c>
    </row>
    <row r="261" spans="1:7" x14ac:dyDescent="0.25">
      <c r="A261">
        <f t="shared" si="23"/>
        <v>5900</v>
      </c>
      <c r="C261">
        <f t="shared" si="20"/>
        <v>0</v>
      </c>
      <c r="D261">
        <f t="shared" si="21"/>
        <v>0</v>
      </c>
      <c r="E261">
        <f t="shared" si="24"/>
        <v>0</v>
      </c>
      <c r="F261">
        <f t="shared" si="22"/>
        <v>0</v>
      </c>
    </row>
    <row r="262" spans="1:7" x14ac:dyDescent="0.25">
      <c r="A262">
        <f t="shared" si="23"/>
        <v>6000</v>
      </c>
      <c r="C262">
        <f t="shared" si="20"/>
        <v>0</v>
      </c>
      <c r="D262">
        <f t="shared" si="21"/>
        <v>0</v>
      </c>
      <c r="E262">
        <f t="shared" si="24"/>
        <v>0</v>
      </c>
      <c r="F262">
        <f t="shared" si="22"/>
        <v>0</v>
      </c>
    </row>
    <row r="266" spans="1:7" x14ac:dyDescent="0.25">
      <c r="A266" t="s">
        <v>11</v>
      </c>
    </row>
    <row r="267" spans="1:7" x14ac:dyDescent="0.25">
      <c r="A267" t="s">
        <v>1</v>
      </c>
      <c r="B267" t="s">
        <v>3</v>
      </c>
      <c r="C267" t="s">
        <v>6</v>
      </c>
      <c r="D267" t="s">
        <v>4</v>
      </c>
      <c r="E267" t="s">
        <v>8</v>
      </c>
      <c r="F267" t="s">
        <v>7</v>
      </c>
      <c r="G267">
        <f>AVERAGE(E289:E309)</f>
        <v>0</v>
      </c>
    </row>
    <row r="268" spans="1:7" x14ac:dyDescent="0.25">
      <c r="A268">
        <v>0</v>
      </c>
      <c r="C268">
        <f>(B268*G$1)</f>
        <v>0</v>
      </c>
      <c r="D268">
        <f>C268/B$1</f>
        <v>0</v>
      </c>
      <c r="E268">
        <v>0</v>
      </c>
      <c r="F268">
        <v>0</v>
      </c>
    </row>
    <row r="269" spans="1:7" x14ac:dyDescent="0.25">
      <c r="A269">
        <f>A268 + B$1</f>
        <v>100</v>
      </c>
      <c r="C269">
        <f t="shared" ref="C269:C328" si="25">(B269*G$1)</f>
        <v>0</v>
      </c>
      <c r="D269">
        <f t="shared" ref="D269:D328" si="26">C269/B$1</f>
        <v>0</v>
      </c>
      <c r="E269">
        <v>0</v>
      </c>
      <c r="F269">
        <f>F268 + C269</f>
        <v>0</v>
      </c>
    </row>
    <row r="270" spans="1:7" x14ac:dyDescent="0.25">
      <c r="A270">
        <f>A269 + B$1</f>
        <v>200</v>
      </c>
      <c r="C270">
        <f t="shared" si="25"/>
        <v>0</v>
      </c>
      <c r="D270">
        <f t="shared" si="26"/>
        <v>0</v>
      </c>
      <c r="E270">
        <f>(D270 + D269 + D268)/3</f>
        <v>0</v>
      </c>
      <c r="F270">
        <f t="shared" ref="F270:F328" si="27">F269 + C270</f>
        <v>0</v>
      </c>
    </row>
    <row r="271" spans="1:7" x14ac:dyDescent="0.25">
      <c r="A271">
        <f t="shared" ref="A271:A328" si="28">A270 + B$1</f>
        <v>300</v>
      </c>
      <c r="C271">
        <f t="shared" si="25"/>
        <v>0</v>
      </c>
      <c r="D271">
        <f t="shared" si="26"/>
        <v>0</v>
      </c>
      <c r="E271">
        <f t="shared" ref="E271:E328" si="29">(D271 + D270 + D269)/3</f>
        <v>0</v>
      </c>
      <c r="F271">
        <f t="shared" si="27"/>
        <v>0</v>
      </c>
    </row>
    <row r="272" spans="1:7" x14ac:dyDescent="0.25">
      <c r="A272">
        <f t="shared" si="28"/>
        <v>400</v>
      </c>
      <c r="C272">
        <f t="shared" si="25"/>
        <v>0</v>
      </c>
      <c r="D272">
        <f t="shared" si="26"/>
        <v>0</v>
      </c>
      <c r="E272">
        <f t="shared" si="29"/>
        <v>0</v>
      </c>
      <c r="F272">
        <f t="shared" si="27"/>
        <v>0</v>
      </c>
    </row>
    <row r="273" spans="1:6" x14ac:dyDescent="0.25">
      <c r="A273">
        <f t="shared" si="28"/>
        <v>500</v>
      </c>
      <c r="C273">
        <f t="shared" si="25"/>
        <v>0</v>
      </c>
      <c r="D273">
        <f t="shared" si="26"/>
        <v>0</v>
      </c>
      <c r="E273">
        <f t="shared" si="29"/>
        <v>0</v>
      </c>
      <c r="F273">
        <f t="shared" si="27"/>
        <v>0</v>
      </c>
    </row>
    <row r="274" spans="1:6" x14ac:dyDescent="0.25">
      <c r="A274">
        <f t="shared" si="28"/>
        <v>600</v>
      </c>
      <c r="C274">
        <f t="shared" si="25"/>
        <v>0</v>
      </c>
      <c r="D274">
        <f t="shared" si="26"/>
        <v>0</v>
      </c>
      <c r="E274">
        <f t="shared" si="29"/>
        <v>0</v>
      </c>
      <c r="F274">
        <f t="shared" si="27"/>
        <v>0</v>
      </c>
    </row>
    <row r="275" spans="1:6" x14ac:dyDescent="0.25">
      <c r="A275">
        <f t="shared" si="28"/>
        <v>700</v>
      </c>
      <c r="C275">
        <f t="shared" si="25"/>
        <v>0</v>
      </c>
      <c r="D275">
        <f t="shared" si="26"/>
        <v>0</v>
      </c>
      <c r="E275">
        <f t="shared" si="29"/>
        <v>0</v>
      </c>
      <c r="F275">
        <f t="shared" si="27"/>
        <v>0</v>
      </c>
    </row>
    <row r="276" spans="1:6" x14ac:dyDescent="0.25">
      <c r="A276">
        <f t="shared" si="28"/>
        <v>800</v>
      </c>
      <c r="C276">
        <f t="shared" si="25"/>
        <v>0</v>
      </c>
      <c r="D276">
        <f t="shared" si="26"/>
        <v>0</v>
      </c>
      <c r="E276">
        <f t="shared" si="29"/>
        <v>0</v>
      </c>
      <c r="F276">
        <f t="shared" si="27"/>
        <v>0</v>
      </c>
    </row>
    <row r="277" spans="1:6" x14ac:dyDescent="0.25">
      <c r="A277">
        <f t="shared" si="28"/>
        <v>900</v>
      </c>
      <c r="C277">
        <f t="shared" si="25"/>
        <v>0</v>
      </c>
      <c r="D277">
        <f t="shared" si="26"/>
        <v>0</v>
      </c>
      <c r="E277">
        <f t="shared" si="29"/>
        <v>0</v>
      </c>
      <c r="F277">
        <f t="shared" si="27"/>
        <v>0</v>
      </c>
    </row>
    <row r="278" spans="1:6" x14ac:dyDescent="0.25">
      <c r="A278">
        <f t="shared" si="28"/>
        <v>1000</v>
      </c>
      <c r="C278">
        <f t="shared" si="25"/>
        <v>0</v>
      </c>
      <c r="D278">
        <f t="shared" si="26"/>
        <v>0</v>
      </c>
      <c r="E278">
        <f t="shared" si="29"/>
        <v>0</v>
      </c>
      <c r="F278">
        <f t="shared" si="27"/>
        <v>0</v>
      </c>
    </row>
    <row r="279" spans="1:6" x14ac:dyDescent="0.25">
      <c r="A279">
        <f t="shared" si="28"/>
        <v>1100</v>
      </c>
      <c r="C279">
        <f t="shared" si="25"/>
        <v>0</v>
      </c>
      <c r="D279">
        <f t="shared" si="26"/>
        <v>0</v>
      </c>
      <c r="E279">
        <f t="shared" si="29"/>
        <v>0</v>
      </c>
      <c r="F279">
        <f t="shared" si="27"/>
        <v>0</v>
      </c>
    </row>
    <row r="280" spans="1:6" x14ac:dyDescent="0.25">
      <c r="A280">
        <f t="shared" si="28"/>
        <v>1200</v>
      </c>
      <c r="C280">
        <f t="shared" si="25"/>
        <v>0</v>
      </c>
      <c r="D280">
        <f t="shared" si="26"/>
        <v>0</v>
      </c>
      <c r="E280">
        <f t="shared" si="29"/>
        <v>0</v>
      </c>
      <c r="F280">
        <f t="shared" si="27"/>
        <v>0</v>
      </c>
    </row>
    <row r="281" spans="1:6" x14ac:dyDescent="0.25">
      <c r="A281">
        <f t="shared" si="28"/>
        <v>1300</v>
      </c>
      <c r="C281">
        <f t="shared" si="25"/>
        <v>0</v>
      </c>
      <c r="D281">
        <f t="shared" si="26"/>
        <v>0</v>
      </c>
      <c r="E281">
        <f t="shared" si="29"/>
        <v>0</v>
      </c>
      <c r="F281">
        <f t="shared" si="27"/>
        <v>0</v>
      </c>
    </row>
    <row r="282" spans="1:6" x14ac:dyDescent="0.25">
      <c r="A282">
        <f t="shared" si="28"/>
        <v>1400</v>
      </c>
      <c r="C282">
        <f t="shared" si="25"/>
        <v>0</v>
      </c>
      <c r="D282">
        <f t="shared" si="26"/>
        <v>0</v>
      </c>
      <c r="E282">
        <f t="shared" si="29"/>
        <v>0</v>
      </c>
      <c r="F282">
        <f t="shared" si="27"/>
        <v>0</v>
      </c>
    </row>
    <row r="283" spans="1:6" x14ac:dyDescent="0.25">
      <c r="A283">
        <f t="shared" si="28"/>
        <v>1500</v>
      </c>
      <c r="C283">
        <f t="shared" si="25"/>
        <v>0</v>
      </c>
      <c r="D283">
        <f t="shared" si="26"/>
        <v>0</v>
      </c>
      <c r="E283">
        <f t="shared" si="29"/>
        <v>0</v>
      </c>
      <c r="F283">
        <f t="shared" si="27"/>
        <v>0</v>
      </c>
    </row>
    <row r="284" spans="1:6" x14ac:dyDescent="0.25">
      <c r="A284">
        <f t="shared" si="28"/>
        <v>1600</v>
      </c>
      <c r="C284">
        <f t="shared" si="25"/>
        <v>0</v>
      </c>
      <c r="D284">
        <f t="shared" si="26"/>
        <v>0</v>
      </c>
      <c r="E284">
        <f t="shared" si="29"/>
        <v>0</v>
      </c>
      <c r="F284">
        <f t="shared" si="27"/>
        <v>0</v>
      </c>
    </row>
    <row r="285" spans="1:6" x14ac:dyDescent="0.25">
      <c r="A285">
        <f t="shared" si="28"/>
        <v>1700</v>
      </c>
      <c r="C285">
        <f t="shared" si="25"/>
        <v>0</v>
      </c>
      <c r="D285">
        <f t="shared" si="26"/>
        <v>0</v>
      </c>
      <c r="E285">
        <f t="shared" si="29"/>
        <v>0</v>
      </c>
      <c r="F285">
        <f t="shared" si="27"/>
        <v>0</v>
      </c>
    </row>
    <row r="286" spans="1:6" x14ac:dyDescent="0.25">
      <c r="A286">
        <f t="shared" si="28"/>
        <v>1800</v>
      </c>
      <c r="C286">
        <f t="shared" si="25"/>
        <v>0</v>
      </c>
      <c r="D286">
        <f t="shared" si="26"/>
        <v>0</v>
      </c>
      <c r="E286">
        <f t="shared" si="29"/>
        <v>0</v>
      </c>
      <c r="F286">
        <f t="shared" si="27"/>
        <v>0</v>
      </c>
    </row>
    <row r="287" spans="1:6" x14ac:dyDescent="0.25">
      <c r="A287">
        <f t="shared" si="28"/>
        <v>1900</v>
      </c>
      <c r="C287">
        <f t="shared" si="25"/>
        <v>0</v>
      </c>
      <c r="D287">
        <f t="shared" si="26"/>
        <v>0</v>
      </c>
      <c r="E287">
        <f t="shared" si="29"/>
        <v>0</v>
      </c>
      <c r="F287">
        <f t="shared" si="27"/>
        <v>0</v>
      </c>
    </row>
    <row r="288" spans="1:6" x14ac:dyDescent="0.25">
      <c r="A288">
        <f t="shared" si="28"/>
        <v>2000</v>
      </c>
      <c r="C288">
        <f t="shared" si="25"/>
        <v>0</v>
      </c>
      <c r="D288">
        <f t="shared" si="26"/>
        <v>0</v>
      </c>
      <c r="E288">
        <f t="shared" si="29"/>
        <v>0</v>
      </c>
      <c r="F288">
        <f t="shared" si="27"/>
        <v>0</v>
      </c>
    </row>
    <row r="289" spans="1:6" x14ac:dyDescent="0.25">
      <c r="A289">
        <f t="shared" si="28"/>
        <v>2100</v>
      </c>
      <c r="C289">
        <f t="shared" si="25"/>
        <v>0</v>
      </c>
      <c r="D289">
        <f t="shared" si="26"/>
        <v>0</v>
      </c>
      <c r="E289">
        <f t="shared" si="29"/>
        <v>0</v>
      </c>
      <c r="F289">
        <f t="shared" si="27"/>
        <v>0</v>
      </c>
    </row>
    <row r="290" spans="1:6" x14ac:dyDescent="0.25">
      <c r="A290">
        <f t="shared" si="28"/>
        <v>2200</v>
      </c>
      <c r="C290">
        <f t="shared" si="25"/>
        <v>0</v>
      </c>
      <c r="D290">
        <f t="shared" si="26"/>
        <v>0</v>
      </c>
      <c r="E290">
        <f t="shared" si="29"/>
        <v>0</v>
      </c>
      <c r="F290">
        <f t="shared" si="27"/>
        <v>0</v>
      </c>
    </row>
    <row r="291" spans="1:6" x14ac:dyDescent="0.25">
      <c r="A291">
        <f t="shared" si="28"/>
        <v>2300</v>
      </c>
      <c r="C291">
        <f t="shared" si="25"/>
        <v>0</v>
      </c>
      <c r="D291">
        <f t="shared" si="26"/>
        <v>0</v>
      </c>
      <c r="E291">
        <f t="shared" si="29"/>
        <v>0</v>
      </c>
      <c r="F291">
        <f t="shared" si="27"/>
        <v>0</v>
      </c>
    </row>
    <row r="292" spans="1:6" x14ac:dyDescent="0.25">
      <c r="A292">
        <f t="shared" si="28"/>
        <v>2400</v>
      </c>
      <c r="C292">
        <f t="shared" si="25"/>
        <v>0</v>
      </c>
      <c r="D292">
        <f t="shared" si="26"/>
        <v>0</v>
      </c>
      <c r="E292">
        <f t="shared" si="29"/>
        <v>0</v>
      </c>
      <c r="F292">
        <f t="shared" si="27"/>
        <v>0</v>
      </c>
    </row>
    <row r="293" spans="1:6" x14ac:dyDescent="0.25">
      <c r="A293">
        <f t="shared" si="28"/>
        <v>2500</v>
      </c>
      <c r="C293">
        <f t="shared" si="25"/>
        <v>0</v>
      </c>
      <c r="D293">
        <f t="shared" si="26"/>
        <v>0</v>
      </c>
      <c r="E293">
        <f t="shared" si="29"/>
        <v>0</v>
      </c>
      <c r="F293">
        <f t="shared" si="27"/>
        <v>0</v>
      </c>
    </row>
    <row r="294" spans="1:6" x14ac:dyDescent="0.25">
      <c r="A294">
        <f t="shared" si="28"/>
        <v>2600</v>
      </c>
      <c r="C294">
        <f t="shared" si="25"/>
        <v>0</v>
      </c>
      <c r="D294">
        <f t="shared" si="26"/>
        <v>0</v>
      </c>
      <c r="E294">
        <f t="shared" si="29"/>
        <v>0</v>
      </c>
      <c r="F294">
        <f t="shared" si="27"/>
        <v>0</v>
      </c>
    </row>
    <row r="295" spans="1:6" x14ac:dyDescent="0.25">
      <c r="A295">
        <f t="shared" si="28"/>
        <v>2700</v>
      </c>
      <c r="C295">
        <f t="shared" si="25"/>
        <v>0</v>
      </c>
      <c r="D295">
        <f t="shared" si="26"/>
        <v>0</v>
      </c>
      <c r="E295">
        <f t="shared" si="29"/>
        <v>0</v>
      </c>
      <c r="F295">
        <f t="shared" si="27"/>
        <v>0</v>
      </c>
    </row>
    <row r="296" spans="1:6" x14ac:dyDescent="0.25">
      <c r="A296">
        <f t="shared" si="28"/>
        <v>2800</v>
      </c>
      <c r="C296">
        <f t="shared" si="25"/>
        <v>0</v>
      </c>
      <c r="D296">
        <f t="shared" si="26"/>
        <v>0</v>
      </c>
      <c r="E296">
        <f t="shared" si="29"/>
        <v>0</v>
      </c>
      <c r="F296">
        <f t="shared" si="27"/>
        <v>0</v>
      </c>
    </row>
    <row r="297" spans="1:6" x14ac:dyDescent="0.25">
      <c r="A297">
        <f t="shared" si="28"/>
        <v>2900</v>
      </c>
      <c r="C297">
        <f t="shared" si="25"/>
        <v>0</v>
      </c>
      <c r="D297">
        <f t="shared" si="26"/>
        <v>0</v>
      </c>
      <c r="E297">
        <f t="shared" si="29"/>
        <v>0</v>
      </c>
      <c r="F297">
        <f t="shared" si="27"/>
        <v>0</v>
      </c>
    </row>
    <row r="298" spans="1:6" x14ac:dyDescent="0.25">
      <c r="A298">
        <f t="shared" si="28"/>
        <v>3000</v>
      </c>
      <c r="C298">
        <f t="shared" si="25"/>
        <v>0</v>
      </c>
      <c r="D298">
        <f t="shared" si="26"/>
        <v>0</v>
      </c>
      <c r="E298">
        <f t="shared" si="29"/>
        <v>0</v>
      </c>
      <c r="F298">
        <f t="shared" si="27"/>
        <v>0</v>
      </c>
    </row>
    <row r="299" spans="1:6" x14ac:dyDescent="0.25">
      <c r="A299">
        <f t="shared" si="28"/>
        <v>3100</v>
      </c>
      <c r="C299">
        <f t="shared" si="25"/>
        <v>0</v>
      </c>
      <c r="D299">
        <f t="shared" si="26"/>
        <v>0</v>
      </c>
      <c r="E299">
        <f t="shared" si="29"/>
        <v>0</v>
      </c>
      <c r="F299">
        <f t="shared" si="27"/>
        <v>0</v>
      </c>
    </row>
    <row r="300" spans="1:6" x14ac:dyDescent="0.25">
      <c r="A300">
        <f t="shared" si="28"/>
        <v>3200</v>
      </c>
      <c r="C300">
        <f t="shared" si="25"/>
        <v>0</v>
      </c>
      <c r="D300">
        <f t="shared" si="26"/>
        <v>0</v>
      </c>
      <c r="E300">
        <f t="shared" si="29"/>
        <v>0</v>
      </c>
      <c r="F300">
        <f t="shared" si="27"/>
        <v>0</v>
      </c>
    </row>
    <row r="301" spans="1:6" x14ac:dyDescent="0.25">
      <c r="A301">
        <f t="shared" si="28"/>
        <v>3300</v>
      </c>
      <c r="C301">
        <f t="shared" si="25"/>
        <v>0</v>
      </c>
      <c r="D301">
        <f t="shared" si="26"/>
        <v>0</v>
      </c>
      <c r="E301">
        <f t="shared" si="29"/>
        <v>0</v>
      </c>
      <c r="F301">
        <f t="shared" si="27"/>
        <v>0</v>
      </c>
    </row>
    <row r="302" spans="1:6" x14ac:dyDescent="0.25">
      <c r="A302">
        <f t="shared" si="28"/>
        <v>3400</v>
      </c>
      <c r="C302">
        <f t="shared" si="25"/>
        <v>0</v>
      </c>
      <c r="D302">
        <f t="shared" si="26"/>
        <v>0</v>
      </c>
      <c r="E302">
        <f t="shared" si="29"/>
        <v>0</v>
      </c>
      <c r="F302">
        <f t="shared" si="27"/>
        <v>0</v>
      </c>
    </row>
    <row r="303" spans="1:6" x14ac:dyDescent="0.25">
      <c r="A303">
        <f t="shared" si="28"/>
        <v>3500</v>
      </c>
      <c r="C303">
        <f t="shared" si="25"/>
        <v>0</v>
      </c>
      <c r="D303">
        <f t="shared" si="26"/>
        <v>0</v>
      </c>
      <c r="E303">
        <f t="shared" si="29"/>
        <v>0</v>
      </c>
      <c r="F303">
        <f t="shared" si="27"/>
        <v>0</v>
      </c>
    </row>
    <row r="304" spans="1:6" x14ac:dyDescent="0.25">
      <c r="A304">
        <f t="shared" si="28"/>
        <v>3600</v>
      </c>
      <c r="C304">
        <f t="shared" si="25"/>
        <v>0</v>
      </c>
      <c r="D304">
        <f t="shared" si="26"/>
        <v>0</v>
      </c>
      <c r="E304">
        <f t="shared" si="29"/>
        <v>0</v>
      </c>
      <c r="F304">
        <f t="shared" si="27"/>
        <v>0</v>
      </c>
    </row>
    <row r="305" spans="1:6" x14ac:dyDescent="0.25">
      <c r="A305">
        <f t="shared" si="28"/>
        <v>3700</v>
      </c>
      <c r="C305">
        <f t="shared" si="25"/>
        <v>0</v>
      </c>
      <c r="D305">
        <f t="shared" si="26"/>
        <v>0</v>
      </c>
      <c r="E305">
        <f t="shared" si="29"/>
        <v>0</v>
      </c>
      <c r="F305">
        <f t="shared" si="27"/>
        <v>0</v>
      </c>
    </row>
    <row r="306" spans="1:6" x14ac:dyDescent="0.25">
      <c r="A306">
        <f t="shared" si="28"/>
        <v>3800</v>
      </c>
      <c r="C306">
        <f t="shared" si="25"/>
        <v>0</v>
      </c>
      <c r="D306">
        <f t="shared" si="26"/>
        <v>0</v>
      </c>
      <c r="E306">
        <f t="shared" si="29"/>
        <v>0</v>
      </c>
      <c r="F306">
        <f t="shared" si="27"/>
        <v>0</v>
      </c>
    </row>
    <row r="307" spans="1:6" x14ac:dyDescent="0.25">
      <c r="A307">
        <f t="shared" si="28"/>
        <v>3900</v>
      </c>
      <c r="C307">
        <f t="shared" si="25"/>
        <v>0</v>
      </c>
      <c r="D307">
        <f t="shared" si="26"/>
        <v>0</v>
      </c>
      <c r="E307">
        <f t="shared" si="29"/>
        <v>0</v>
      </c>
      <c r="F307">
        <f t="shared" si="27"/>
        <v>0</v>
      </c>
    </row>
    <row r="308" spans="1:6" x14ac:dyDescent="0.25">
      <c r="A308">
        <f t="shared" si="28"/>
        <v>4000</v>
      </c>
      <c r="C308">
        <f t="shared" si="25"/>
        <v>0</v>
      </c>
      <c r="D308">
        <f t="shared" si="26"/>
        <v>0</v>
      </c>
      <c r="E308">
        <f t="shared" si="29"/>
        <v>0</v>
      </c>
      <c r="F308">
        <f t="shared" si="27"/>
        <v>0</v>
      </c>
    </row>
    <row r="309" spans="1:6" x14ac:dyDescent="0.25">
      <c r="A309">
        <f t="shared" si="28"/>
        <v>4100</v>
      </c>
      <c r="C309">
        <f t="shared" si="25"/>
        <v>0</v>
      </c>
      <c r="D309">
        <f t="shared" si="26"/>
        <v>0</v>
      </c>
      <c r="E309">
        <f t="shared" si="29"/>
        <v>0</v>
      </c>
      <c r="F309">
        <f t="shared" si="27"/>
        <v>0</v>
      </c>
    </row>
    <row r="310" spans="1:6" x14ac:dyDescent="0.25">
      <c r="A310">
        <f t="shared" si="28"/>
        <v>4200</v>
      </c>
      <c r="C310">
        <f t="shared" si="25"/>
        <v>0</v>
      </c>
      <c r="D310">
        <f t="shared" si="26"/>
        <v>0</v>
      </c>
      <c r="E310">
        <f t="shared" si="29"/>
        <v>0</v>
      </c>
      <c r="F310">
        <f t="shared" si="27"/>
        <v>0</v>
      </c>
    </row>
    <row r="311" spans="1:6" x14ac:dyDescent="0.25">
      <c r="A311">
        <f t="shared" si="28"/>
        <v>4300</v>
      </c>
      <c r="C311">
        <f t="shared" si="25"/>
        <v>0</v>
      </c>
      <c r="D311">
        <f t="shared" si="26"/>
        <v>0</v>
      </c>
      <c r="E311">
        <f t="shared" si="29"/>
        <v>0</v>
      </c>
      <c r="F311">
        <f t="shared" si="27"/>
        <v>0</v>
      </c>
    </row>
    <row r="312" spans="1:6" x14ac:dyDescent="0.25">
      <c r="A312">
        <f t="shared" si="28"/>
        <v>4400</v>
      </c>
      <c r="C312">
        <f t="shared" si="25"/>
        <v>0</v>
      </c>
      <c r="D312">
        <f t="shared" si="26"/>
        <v>0</v>
      </c>
      <c r="E312">
        <f t="shared" si="29"/>
        <v>0</v>
      </c>
      <c r="F312">
        <f t="shared" si="27"/>
        <v>0</v>
      </c>
    </row>
    <row r="313" spans="1:6" x14ac:dyDescent="0.25">
      <c r="A313">
        <f t="shared" si="28"/>
        <v>4500</v>
      </c>
      <c r="C313">
        <f t="shared" si="25"/>
        <v>0</v>
      </c>
      <c r="D313">
        <f t="shared" si="26"/>
        <v>0</v>
      </c>
      <c r="E313">
        <f t="shared" si="29"/>
        <v>0</v>
      </c>
      <c r="F313">
        <f t="shared" si="27"/>
        <v>0</v>
      </c>
    </row>
    <row r="314" spans="1:6" x14ac:dyDescent="0.25">
      <c r="A314">
        <f t="shared" si="28"/>
        <v>4600</v>
      </c>
      <c r="C314">
        <f t="shared" si="25"/>
        <v>0</v>
      </c>
      <c r="D314">
        <f t="shared" si="26"/>
        <v>0</v>
      </c>
      <c r="E314">
        <f t="shared" si="29"/>
        <v>0</v>
      </c>
      <c r="F314">
        <f t="shared" si="27"/>
        <v>0</v>
      </c>
    </row>
    <row r="315" spans="1:6" x14ac:dyDescent="0.25">
      <c r="A315">
        <f t="shared" si="28"/>
        <v>4700</v>
      </c>
      <c r="C315">
        <f t="shared" si="25"/>
        <v>0</v>
      </c>
      <c r="D315">
        <f t="shared" si="26"/>
        <v>0</v>
      </c>
      <c r="E315">
        <f t="shared" si="29"/>
        <v>0</v>
      </c>
      <c r="F315">
        <f t="shared" si="27"/>
        <v>0</v>
      </c>
    </row>
    <row r="316" spans="1:6" x14ac:dyDescent="0.25">
      <c r="A316">
        <f t="shared" si="28"/>
        <v>4800</v>
      </c>
      <c r="C316">
        <f t="shared" si="25"/>
        <v>0</v>
      </c>
      <c r="D316">
        <f t="shared" si="26"/>
        <v>0</v>
      </c>
      <c r="E316">
        <f t="shared" si="29"/>
        <v>0</v>
      </c>
      <c r="F316">
        <f t="shared" si="27"/>
        <v>0</v>
      </c>
    </row>
    <row r="317" spans="1:6" x14ac:dyDescent="0.25">
      <c r="A317">
        <f t="shared" si="28"/>
        <v>4900</v>
      </c>
      <c r="C317">
        <f t="shared" si="25"/>
        <v>0</v>
      </c>
      <c r="D317">
        <f t="shared" si="26"/>
        <v>0</v>
      </c>
      <c r="E317">
        <f t="shared" si="29"/>
        <v>0</v>
      </c>
      <c r="F317">
        <f t="shared" si="27"/>
        <v>0</v>
      </c>
    </row>
    <row r="318" spans="1:6" x14ac:dyDescent="0.25">
      <c r="A318">
        <f t="shared" si="28"/>
        <v>5000</v>
      </c>
      <c r="C318">
        <f t="shared" si="25"/>
        <v>0</v>
      </c>
      <c r="D318">
        <f t="shared" si="26"/>
        <v>0</v>
      </c>
      <c r="E318">
        <f t="shared" si="29"/>
        <v>0</v>
      </c>
      <c r="F318">
        <f t="shared" si="27"/>
        <v>0</v>
      </c>
    </row>
    <row r="319" spans="1:6" x14ac:dyDescent="0.25">
      <c r="A319">
        <f t="shared" si="28"/>
        <v>5100</v>
      </c>
      <c r="C319">
        <f t="shared" si="25"/>
        <v>0</v>
      </c>
      <c r="D319">
        <f t="shared" si="26"/>
        <v>0</v>
      </c>
      <c r="E319">
        <f t="shared" si="29"/>
        <v>0</v>
      </c>
      <c r="F319">
        <f t="shared" si="27"/>
        <v>0</v>
      </c>
    </row>
    <row r="320" spans="1:6" x14ac:dyDescent="0.25">
      <c r="A320">
        <f t="shared" si="28"/>
        <v>5200</v>
      </c>
      <c r="C320">
        <f t="shared" si="25"/>
        <v>0</v>
      </c>
      <c r="D320">
        <f t="shared" si="26"/>
        <v>0</v>
      </c>
      <c r="E320">
        <f t="shared" si="29"/>
        <v>0</v>
      </c>
      <c r="F320">
        <f t="shared" si="27"/>
        <v>0</v>
      </c>
    </row>
    <row r="321" spans="1:6" x14ac:dyDescent="0.25">
      <c r="A321">
        <f t="shared" si="28"/>
        <v>5300</v>
      </c>
      <c r="C321">
        <f t="shared" si="25"/>
        <v>0</v>
      </c>
      <c r="D321">
        <f t="shared" si="26"/>
        <v>0</v>
      </c>
      <c r="E321">
        <f t="shared" si="29"/>
        <v>0</v>
      </c>
      <c r="F321">
        <f t="shared" si="27"/>
        <v>0</v>
      </c>
    </row>
    <row r="322" spans="1:6" x14ac:dyDescent="0.25">
      <c r="A322">
        <f t="shared" si="28"/>
        <v>5400</v>
      </c>
      <c r="C322">
        <f t="shared" si="25"/>
        <v>0</v>
      </c>
      <c r="D322">
        <f t="shared" si="26"/>
        <v>0</v>
      </c>
      <c r="E322">
        <f t="shared" si="29"/>
        <v>0</v>
      </c>
      <c r="F322">
        <f t="shared" si="27"/>
        <v>0</v>
      </c>
    </row>
    <row r="323" spans="1:6" x14ac:dyDescent="0.25">
      <c r="A323">
        <f t="shared" si="28"/>
        <v>5500</v>
      </c>
      <c r="C323">
        <f t="shared" si="25"/>
        <v>0</v>
      </c>
      <c r="D323">
        <f t="shared" si="26"/>
        <v>0</v>
      </c>
      <c r="E323">
        <f t="shared" si="29"/>
        <v>0</v>
      </c>
      <c r="F323">
        <f t="shared" si="27"/>
        <v>0</v>
      </c>
    </row>
    <row r="324" spans="1:6" x14ac:dyDescent="0.25">
      <c r="A324">
        <f t="shared" si="28"/>
        <v>5600</v>
      </c>
      <c r="C324">
        <f t="shared" si="25"/>
        <v>0</v>
      </c>
      <c r="D324">
        <f t="shared" si="26"/>
        <v>0</v>
      </c>
      <c r="E324">
        <f t="shared" si="29"/>
        <v>0</v>
      </c>
      <c r="F324">
        <f t="shared" si="27"/>
        <v>0</v>
      </c>
    </row>
    <row r="325" spans="1:6" x14ac:dyDescent="0.25">
      <c r="A325">
        <f t="shared" si="28"/>
        <v>5700</v>
      </c>
      <c r="C325">
        <f t="shared" si="25"/>
        <v>0</v>
      </c>
      <c r="D325">
        <f t="shared" si="26"/>
        <v>0</v>
      </c>
      <c r="E325">
        <f t="shared" si="29"/>
        <v>0</v>
      </c>
      <c r="F325">
        <f t="shared" si="27"/>
        <v>0</v>
      </c>
    </row>
    <row r="326" spans="1:6" x14ac:dyDescent="0.25">
      <c r="A326">
        <f t="shared" si="28"/>
        <v>5800</v>
      </c>
      <c r="C326">
        <f t="shared" si="25"/>
        <v>0</v>
      </c>
      <c r="D326">
        <f t="shared" si="26"/>
        <v>0</v>
      </c>
      <c r="E326">
        <f t="shared" si="29"/>
        <v>0</v>
      </c>
      <c r="F326">
        <f t="shared" si="27"/>
        <v>0</v>
      </c>
    </row>
    <row r="327" spans="1:6" x14ac:dyDescent="0.25">
      <c r="A327">
        <f t="shared" si="28"/>
        <v>5900</v>
      </c>
      <c r="C327">
        <f t="shared" si="25"/>
        <v>0</v>
      </c>
      <c r="D327">
        <f t="shared" si="26"/>
        <v>0</v>
      </c>
      <c r="E327">
        <f t="shared" si="29"/>
        <v>0</v>
      </c>
      <c r="F327">
        <f t="shared" si="27"/>
        <v>0</v>
      </c>
    </row>
    <row r="328" spans="1:6" x14ac:dyDescent="0.25">
      <c r="A328">
        <f t="shared" si="28"/>
        <v>6000</v>
      </c>
      <c r="C328">
        <f t="shared" si="25"/>
        <v>0</v>
      </c>
      <c r="D328">
        <f t="shared" si="26"/>
        <v>0</v>
      </c>
      <c r="E328">
        <f t="shared" si="29"/>
        <v>0</v>
      </c>
      <c r="F328">
        <f t="shared" si="27"/>
        <v>0</v>
      </c>
    </row>
  </sheetData>
  <mergeCells count="3">
    <mergeCell ref="E1:F1"/>
    <mergeCell ref="E2:F2"/>
    <mergeCell ref="E3:F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5A71DCD08344C95303E634468505E" ma:contentTypeVersion="13" ma:contentTypeDescription="Een nieuw document maken." ma:contentTypeScope="" ma:versionID="786a35cbb1ffbabf70aa15d0d6d6f560">
  <xsd:schema xmlns:xsd="http://www.w3.org/2001/XMLSchema" xmlns:xs="http://www.w3.org/2001/XMLSchema" xmlns:p="http://schemas.microsoft.com/office/2006/metadata/properties" xmlns:ns3="f30fbc22-5166-4b8c-bbbb-f55626e4bd0f" xmlns:ns4="063b5f78-317d-44dd-af6d-5300de71ba48" targetNamespace="http://schemas.microsoft.com/office/2006/metadata/properties" ma:root="true" ma:fieldsID="37291f18fe504e94dddda8bce2bec8d8" ns3:_="" ns4:_="">
    <xsd:import namespace="f30fbc22-5166-4b8c-bbbb-f55626e4bd0f"/>
    <xsd:import namespace="063b5f78-317d-44dd-af6d-5300de71ba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0fbc22-5166-4b8c-bbbb-f55626e4bd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b5f78-317d-44dd-af6d-5300de71ba4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F30249-7FF9-4394-86C0-EE180D6E78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0fbc22-5166-4b8c-bbbb-f55626e4bd0f"/>
    <ds:schemaRef ds:uri="063b5f78-317d-44dd-af6d-5300de71ba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E55321-C10E-4DAF-8A93-D4E57C5E9B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E807ED-BD48-4652-85CF-0318CF7594C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van liempd</dc:creator>
  <cp:lastModifiedBy>thijs van liempd</cp:lastModifiedBy>
  <dcterms:created xsi:type="dcterms:W3CDTF">2021-02-25T13:22:05Z</dcterms:created>
  <dcterms:modified xsi:type="dcterms:W3CDTF">2021-10-05T15:10:15Z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0x0101003C45A71DCD08344C95303E634468505E</vt:lpwstr>
  </property>
</Properties>
</file>