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tomatoperpper\GS_MT\tomato\results\"/>
    </mc:Choice>
  </mc:AlternateContent>
  <xr:revisionPtr revIDLastSave="0" documentId="13_ncr:1_{3F2861A0-0E4C-4EF5-9E6E-E070849F32FE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ummary_snp_MT_1 (3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4" l="1"/>
  <c r="C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C56" i="4"/>
  <c r="C55" i="4"/>
  <c r="C53" i="4"/>
  <c r="C54" i="4"/>
  <c r="C41" i="4"/>
  <c r="C42" i="4"/>
  <c r="C43" i="4"/>
  <c r="C44" i="4"/>
  <c r="C45" i="4"/>
  <c r="C46" i="4"/>
  <c r="C47" i="4"/>
  <c r="C48" i="4"/>
  <c r="C49" i="4"/>
  <c r="C50" i="4"/>
  <c r="C51" i="4"/>
  <c r="C52" i="4"/>
</calcChain>
</file>

<file path=xl/sharedStrings.xml><?xml version="1.0" encoding="utf-8"?>
<sst xmlns="http://schemas.openxmlformats.org/spreadsheetml/2006/main" count="90" uniqueCount="32">
  <si>
    <t>Perimeter</t>
  </si>
  <si>
    <t>Area</t>
  </si>
  <si>
    <t>Trait</t>
  </si>
  <si>
    <t>Color I</t>
  </si>
  <si>
    <t>Color II</t>
  </si>
  <si>
    <t>Category</t>
  </si>
  <si>
    <t>Maximum Width</t>
  </si>
  <si>
    <t>Fruit Shape Index External I</t>
  </si>
  <si>
    <t>Fruit Shape Index External II</t>
  </si>
  <si>
    <t>Average Red</t>
  </si>
  <si>
    <t>Average Green</t>
  </si>
  <si>
    <t>Average Blue</t>
  </si>
  <si>
    <t>Average L Value</t>
  </si>
  <si>
    <t>Average a Value</t>
  </si>
  <si>
    <t>Average b Value</t>
  </si>
  <si>
    <t>Width Mid-height</t>
  </si>
  <si>
    <t>Height Mid-width</t>
  </si>
  <si>
    <t>Maximum Height</t>
  </si>
  <si>
    <t>Curved Height</t>
  </si>
  <si>
    <t>Pericarp Area</t>
  </si>
  <si>
    <t>Pericarp Thickness</t>
  </si>
  <si>
    <t>Size</t>
  </si>
  <si>
    <t>Width</t>
  </si>
  <si>
    <t>Height</t>
  </si>
  <si>
    <t>Shape</t>
  </si>
  <si>
    <t>Pericarp</t>
  </si>
  <si>
    <t>*</t>
  </si>
  <si>
    <t>ST</t>
  </si>
  <si>
    <t>MT</t>
  </si>
  <si>
    <t>ST-sd</t>
  </si>
  <si>
    <t>MT-sd</t>
  </si>
  <si>
    <t>MT-p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</si>
</sst>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/>
    <xf numFmtId="0" fontId="16" fillId="0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33" borderId="0" xfId="0" applyFill="1"/>
    <xf numFmtId="0" fontId="0" fillId="0" borderId="0" xfId="0" applyFill="1"/>
    <xf numFmtId="0" fontId="16" fillId="0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'summary_snp_MT_1 (3)'!$C$21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{D1859E59-9205-40BF-A8C0-9A63BA78D6C6}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E-BC42-49CC-9AD0-CBE839FE112D}"/>
                </c:ext>
              </c:extLst>
            </c:dLbl>
            <c:dLbl>
              <c:idx val="1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{CAF95FD9-0BB5-4E62-BBFB-F131ACF412A5}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F-BC42-49CC-9AD0-CBE839FE112D}"/>
                </c:ext>
              </c:extLst>
            </c:dLbl>
            <c:dLbl>
              <c:idx val="2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612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{064C2825-BD0D-4BAF-B11B-950D5CD62C4A}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D-BC42-49CC-9AD0-CBE839FE112D}"/>
                </c:ext>
              </c:extLst>
            </c:dLbl>
            <c:dLbl>
              <c:idx val="3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468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{4DA5246D-E2AF-40CA-90B2-8653759DEC46}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C-BC42-49CC-9AD0-CBE839FE112D}"/>
                </c:ext>
              </c:extLst>
            </c:dLbl>
            <c:dLbl>
              <c:idx val="4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504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{00D73D7C-3F10-4E56-BA3A-894334BF8DAA}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B-BC42-49CC-9AD0-CBE839FE11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42-49CC-9AD0-CBE839FE112D}"/>
                </c:ext>
              </c:extLst>
            </c:dLbl>
            <c:dLbl>
              <c:idx val="6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432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{3B52A644-DDC1-45E4-A02B-429448E11BB7}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A-BC42-49CC-9AD0-CBE839FE112D}"/>
                </c:ext>
              </c:extLst>
            </c:dLbl>
            <c:dLbl>
              <c:idx val="7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96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{624C12D5-2897-4F26-99AD-4557B44450B3}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9-BC42-49CC-9AD0-CBE839FE112D}"/>
                </c:ext>
              </c:extLst>
            </c:dLbl>
            <c:dLbl>
              <c:idx val="8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504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{6FAE91C5-295C-4F20-BC64-32DAB91EC2AD}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8-BC42-49CC-9AD0-CBE839FE112D}"/>
                </c:ext>
              </c:extLst>
            </c:dLbl>
            <c:dLbl>
              <c:idx val="9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504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{916AE90B-1D8F-4502-828F-2515298E232C}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7-BC42-49CC-9AD0-CBE839FE112D}"/>
                </c:ext>
              </c:extLst>
            </c:dLbl>
            <c:dLbl>
              <c:idx val="10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{BC4B9022-CA19-4FB0-AA34-3B7BA3F64A71}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10-BC42-49CC-9AD0-CBE839FE112D}"/>
                </c:ext>
              </c:extLst>
            </c:dLbl>
            <c:dLbl>
              <c:idx val="11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{E51A69E9-12F8-4A8C-824B-E45B4FDFC4B4}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11-BC42-49CC-9AD0-CBE839FE112D}"/>
                </c:ext>
              </c:extLst>
            </c:dLbl>
            <c:dLbl>
              <c:idx val="12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{CC29E3D6-95A0-456B-86DD-C3D40DAD5242}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12-BC42-49CC-9AD0-CBE839FE112D}"/>
                </c:ext>
              </c:extLst>
            </c:dLbl>
            <c:dLbl>
              <c:idx val="13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288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{2B278789-A0CD-432F-9FF4-2C6E4B22B309}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6-BC42-49CC-9AD0-CBE839FE112D}"/>
                </c:ext>
              </c:extLst>
            </c:dLbl>
            <c:dLbl>
              <c:idx val="14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288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{1F8A036A-AAF0-4F2C-ADC8-F3A52A3FE66A}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5-BC42-49CC-9AD0-CBE839FE112D}"/>
                </c:ext>
              </c:extLst>
            </c:dLbl>
            <c:dLbl>
              <c:idx val="15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252000" tIns="0" rIns="381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{2498D93C-D51D-4894-926B-FCAE531078E9}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4-BC42-49CC-9AD0-CBE839FE112D}"/>
                </c:ext>
              </c:extLst>
            </c:dLbl>
            <c:dLbl>
              <c:idx val="16"/>
              <c:layout>
                <c:manualLayout>
                  <c:x val="2.6312881571313965E-2"/>
                  <c:y val="-9.9443906519770009E-18"/>
                </c:manualLayout>
              </c:layout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108000" tIns="0" rIns="36000" bIns="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>
                    <c15:dlblFTEntry>
                      <c15:txfldGUID>{5485125A-D33E-4AA4-AD47-A80048D07EBF}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C42-49CC-9AD0-CBE839FE112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tx>
                  <c:rich>
                    <a:bodyPr wrap="square" lIns="324000" tIns="0" rIns="38100" bIns="0" anchor="ctr">
                      <a:spAutoFit/>
                    </a:bodyPr>
                    <a:lstStyle/>
                    <a:p>
                      <a:pPr>
                        <a:defRPr/>
                      </a:pPr>
                      <a:fld id="{5CE3E9A3-44CB-4C4B-8B66-B36A9C744A8E}" type="CELLREF">
                        <a:rPr lang="en-US"/>
                        <a:pPr>
                          <a:defRPr/>
                        </a:pPr>
                        <a:t>[CELLREF]</a:t>
                      </a:fld>
                      <a:endParaRPr lang="en-US"/>
                    </a:p>
                  </c:rich>
                </c15:tx>
                <c15:dlblFieldTable>
                  <c15:dlblFTEntry>
                    <c15:txfldGUID>{5CE3E9A3-44CB-4C4B-8B66-B36A9C744A8E}</c15:txfldGUID>
                    <c15:f>'summary_snp_MT_1 (3)'!$C$39</c15:f>
                    <c15:dlblFieldTableCache>
                      <c:ptCount val="1"/>
                      <c:pt idx="0">
                        <c:v>*</c:v>
                      </c:pt>
                    </c15:dlblFieldTableCache>
                  </c15:dlblFTEntry>
                </c15:dlblFieldTable>
                <c15:showDataLabelsRange val="0"/>
                <c15:showLeaderLines val="1"/>
              </c:ext>
            </c:extLst>
          </c:dLbls>
          <c:errBars>
            <c:errBarType val="plus"/>
            <c:errValType val="cust"/>
            <c:noEndCap val="0"/>
            <c:plus>
              <c:numRef>
                <c:f>'summary_snp_MT_1 (3)'!$G$22:$G$38</c:f>
                <c:numCache>
                  <c:formatCode>General</c:formatCode>
                  <c:ptCount val="17"/>
                  <c:pt idx="0">
                    <c:v>8.5774543037532E-2</c:v>
                  </c:pt>
                  <c:pt idx="1">
                    <c:v>8.5277020213305105E-2</c:v>
                  </c:pt>
                  <c:pt idx="2">
                    <c:v>0.17571203077872499</c:v>
                  </c:pt>
                  <c:pt idx="3">
                    <c:v>0.12660065963460301</c:v>
                  </c:pt>
                  <c:pt idx="4">
                    <c:v>0.147526087470227</c:v>
                  </c:pt>
                  <c:pt idx="5">
                    <c:v>0.13427148613380199</c:v>
                  </c:pt>
                  <c:pt idx="6">
                    <c:v>0.121153598897993</c:v>
                  </c:pt>
                  <c:pt idx="7">
                    <c:v>0.109352627380305</c:v>
                  </c:pt>
                  <c:pt idx="8">
                    <c:v>0.141901519671919</c:v>
                  </c:pt>
                  <c:pt idx="9">
                    <c:v>0.141192272137624</c:v>
                  </c:pt>
                  <c:pt idx="10">
                    <c:v>8.3474329674793596E-2</c:v>
                  </c:pt>
                  <c:pt idx="11">
                    <c:v>8.39724785098106E-2</c:v>
                  </c:pt>
                  <c:pt idx="12">
                    <c:v>9.0486878836171403E-2</c:v>
                  </c:pt>
                  <c:pt idx="13">
                    <c:v>7.4570464717850907E-2</c:v>
                  </c:pt>
                  <c:pt idx="14">
                    <c:v>7.5700862130919797E-2</c:v>
                  </c:pt>
                  <c:pt idx="15">
                    <c:v>6.9171006316359598E-2</c:v>
                  </c:pt>
                  <c:pt idx="16">
                    <c:v>7.0507029986399697E-2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'summary_snp_MT_1 (3)'!$A$22:$B$38</c:f>
              <c:multiLvlStrCache>
                <c:ptCount val="17"/>
                <c:lvl>
                  <c:pt idx="0">
                    <c:v>Pericarp Thickness</c:v>
                  </c:pt>
                  <c:pt idx="1">
                    <c:v>Pericarp Area</c:v>
                  </c:pt>
                  <c:pt idx="2">
                    <c:v>Average b Value</c:v>
                  </c:pt>
                  <c:pt idx="3">
                    <c:v>Average a Value</c:v>
                  </c:pt>
                  <c:pt idx="4">
                    <c:v>Average L Value</c:v>
                  </c:pt>
                  <c:pt idx="5">
                    <c:v>Average Blue</c:v>
                  </c:pt>
                  <c:pt idx="6">
                    <c:v>Average Green</c:v>
                  </c:pt>
                  <c:pt idx="7">
                    <c:v>Average Red</c:v>
                  </c:pt>
                  <c:pt idx="8">
                    <c:v>Fruit Shape Index External II</c:v>
                  </c:pt>
                  <c:pt idx="9">
                    <c:v>Fruit Shape Index External I</c:v>
                  </c:pt>
                  <c:pt idx="10">
                    <c:v>Curved Height</c:v>
                  </c:pt>
                  <c:pt idx="11">
                    <c:v>Maximum Height</c:v>
                  </c:pt>
                  <c:pt idx="12">
                    <c:v>Height Mid-width</c:v>
                  </c:pt>
                  <c:pt idx="13">
                    <c:v>Maximum Width</c:v>
                  </c:pt>
                  <c:pt idx="14">
                    <c:v>Width Mid-height</c:v>
                  </c:pt>
                  <c:pt idx="15">
                    <c:v>Area</c:v>
                  </c:pt>
                  <c:pt idx="16">
                    <c:v>Perimeter</c:v>
                  </c:pt>
                </c:lvl>
                <c:lvl>
                  <c:pt idx="0">
                    <c:v>Pericarp</c:v>
                  </c:pt>
                  <c:pt idx="2">
                    <c:v>Color II</c:v>
                  </c:pt>
                  <c:pt idx="5">
                    <c:v>Color I</c:v>
                  </c:pt>
                  <c:pt idx="8">
                    <c:v>Shape</c:v>
                  </c:pt>
                  <c:pt idx="10">
                    <c:v>Height</c:v>
                  </c:pt>
                  <c:pt idx="13">
                    <c:v>Width</c:v>
                  </c:pt>
                  <c:pt idx="15">
                    <c:v>Size</c:v>
                  </c:pt>
                </c:lvl>
              </c:multiLvlStrCache>
            </c:multiLvlStrRef>
          </c:cat>
          <c:val>
            <c:numRef>
              <c:f>'summary_snp_MT_1 (3)'!$C$22:$C$38</c:f>
              <c:numCache>
                <c:formatCode>General</c:formatCode>
                <c:ptCount val="17"/>
                <c:pt idx="0">
                  <c:v>0.593570234439464</c:v>
                </c:pt>
                <c:pt idx="1">
                  <c:v>0.57673301323712201</c:v>
                </c:pt>
                <c:pt idx="2">
                  <c:v>5.1702752834762701E-2</c:v>
                </c:pt>
                <c:pt idx="3">
                  <c:v>0.44689224925118598</c:v>
                </c:pt>
                <c:pt idx="4">
                  <c:v>0.23905603794132399</c:v>
                </c:pt>
                <c:pt idx="5">
                  <c:v>0.25147044970689802</c:v>
                </c:pt>
                <c:pt idx="6">
                  <c:v>0.24915781860747899</c:v>
                </c:pt>
                <c:pt idx="7">
                  <c:v>0.44427445513425601</c:v>
                </c:pt>
                <c:pt idx="8">
                  <c:v>0.28669345228364701</c:v>
                </c:pt>
                <c:pt idx="9">
                  <c:v>0.27183407341008298</c:v>
                </c:pt>
                <c:pt idx="10">
                  <c:v>0.68754217134226703</c:v>
                </c:pt>
                <c:pt idx="11">
                  <c:v>0.680583285251671</c:v>
                </c:pt>
                <c:pt idx="12">
                  <c:v>0.59593974034716501</c:v>
                </c:pt>
                <c:pt idx="13">
                  <c:v>0.69883440271654196</c:v>
                </c:pt>
                <c:pt idx="14">
                  <c:v>0.68782390977767105</c:v>
                </c:pt>
                <c:pt idx="15">
                  <c:v>0.70003395257604994</c:v>
                </c:pt>
                <c:pt idx="16">
                  <c:v>0.76384260308602803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2-4CC8-8121-FB789A692AF9}"/>
            </c:ext>
          </c:extLst>
        </c:ser>
        <c:ser>
          <c:idx val="1"/>
          <c:order val="1"/>
          <c:tx>
            <c:strRef>
              <c:f>'summary_snp_MT_1 (3)'!$D$21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0"/>
            <c:plus>
              <c:numRef>
                <c:f>'summary_snp_MT_1 (3)'!$H$22:$H$38</c:f>
                <c:numCache>
                  <c:formatCode>General</c:formatCode>
                  <c:ptCount val="17"/>
                  <c:pt idx="0">
                    <c:v>8.4139677267409896E-2</c:v>
                  </c:pt>
                  <c:pt idx="1">
                    <c:v>8.3354885296195197E-2</c:v>
                  </c:pt>
                  <c:pt idx="2">
                    <c:v>0.164511554581207</c:v>
                  </c:pt>
                  <c:pt idx="3">
                    <c:v>0.13935143095854499</c:v>
                  </c:pt>
                  <c:pt idx="4">
                    <c:v>0.19215957026035799</c:v>
                  </c:pt>
                  <c:pt idx="5">
                    <c:v>0.12761589304198101</c:v>
                  </c:pt>
                  <c:pt idx="6">
                    <c:v>0.15194240595876299</c:v>
                  </c:pt>
                  <c:pt idx="7">
                    <c:v>0.180426051560173</c:v>
                  </c:pt>
                  <c:pt idx="8">
                    <c:v>0.137558394645558</c:v>
                  </c:pt>
                  <c:pt idx="9">
                    <c:v>0.14021338270001801</c:v>
                  </c:pt>
                  <c:pt idx="10">
                    <c:v>0.110415686446465</c:v>
                  </c:pt>
                  <c:pt idx="11">
                    <c:v>0.11113955301296199</c:v>
                  </c:pt>
                  <c:pt idx="12">
                    <c:v>0.11446788627964299</c:v>
                  </c:pt>
                  <c:pt idx="13">
                    <c:v>7.7566338654718806E-2</c:v>
                  </c:pt>
                  <c:pt idx="14">
                    <c:v>7.8831465254657201E-2</c:v>
                  </c:pt>
                  <c:pt idx="15">
                    <c:v>7.9297939510295207E-2</c:v>
                  </c:pt>
                  <c:pt idx="16">
                    <c:v>8.3687271416708203E-2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'summary_snp_MT_1 (3)'!$A$22:$B$38</c:f>
              <c:multiLvlStrCache>
                <c:ptCount val="17"/>
                <c:lvl>
                  <c:pt idx="0">
                    <c:v>Pericarp Thickness</c:v>
                  </c:pt>
                  <c:pt idx="1">
                    <c:v>Pericarp Area</c:v>
                  </c:pt>
                  <c:pt idx="2">
                    <c:v>Average b Value</c:v>
                  </c:pt>
                  <c:pt idx="3">
                    <c:v>Average a Value</c:v>
                  </c:pt>
                  <c:pt idx="4">
                    <c:v>Average L Value</c:v>
                  </c:pt>
                  <c:pt idx="5">
                    <c:v>Average Blue</c:v>
                  </c:pt>
                  <c:pt idx="6">
                    <c:v>Average Green</c:v>
                  </c:pt>
                  <c:pt idx="7">
                    <c:v>Average Red</c:v>
                  </c:pt>
                  <c:pt idx="8">
                    <c:v>Fruit Shape Index External II</c:v>
                  </c:pt>
                  <c:pt idx="9">
                    <c:v>Fruit Shape Index External I</c:v>
                  </c:pt>
                  <c:pt idx="10">
                    <c:v>Curved Height</c:v>
                  </c:pt>
                  <c:pt idx="11">
                    <c:v>Maximum Height</c:v>
                  </c:pt>
                  <c:pt idx="12">
                    <c:v>Height Mid-width</c:v>
                  </c:pt>
                  <c:pt idx="13">
                    <c:v>Maximum Width</c:v>
                  </c:pt>
                  <c:pt idx="14">
                    <c:v>Width Mid-height</c:v>
                  </c:pt>
                  <c:pt idx="15">
                    <c:v>Area</c:v>
                  </c:pt>
                  <c:pt idx="16">
                    <c:v>Perimeter</c:v>
                  </c:pt>
                </c:lvl>
                <c:lvl>
                  <c:pt idx="0">
                    <c:v>Pericarp</c:v>
                  </c:pt>
                  <c:pt idx="2">
                    <c:v>Color II</c:v>
                  </c:pt>
                  <c:pt idx="5">
                    <c:v>Color I</c:v>
                  </c:pt>
                  <c:pt idx="8">
                    <c:v>Shape</c:v>
                  </c:pt>
                  <c:pt idx="10">
                    <c:v>Height</c:v>
                  </c:pt>
                  <c:pt idx="13">
                    <c:v>Width</c:v>
                  </c:pt>
                  <c:pt idx="15">
                    <c:v>Size</c:v>
                  </c:pt>
                </c:lvl>
              </c:multiLvlStrCache>
            </c:multiLvlStrRef>
          </c:cat>
          <c:val>
            <c:numRef>
              <c:f>'summary_snp_MT_1 (3)'!$D$22:$D$38</c:f>
              <c:numCache>
                <c:formatCode>General</c:formatCode>
                <c:ptCount val="17"/>
                <c:pt idx="0">
                  <c:v>0.56841568851728197</c:v>
                </c:pt>
                <c:pt idx="1">
                  <c:v>0.55787215145209801</c:v>
                </c:pt>
                <c:pt idx="2">
                  <c:v>-2.72539201357705E-2</c:v>
                </c:pt>
                <c:pt idx="3">
                  <c:v>0.35503059743480098</c:v>
                </c:pt>
                <c:pt idx="4">
                  <c:v>0.18118453532790599</c:v>
                </c:pt>
                <c:pt idx="5">
                  <c:v>0.248787845949582</c:v>
                </c:pt>
                <c:pt idx="6">
                  <c:v>0.17365538081054099</c:v>
                </c:pt>
                <c:pt idx="7">
                  <c:v>0.31557607990282699</c:v>
                </c:pt>
                <c:pt idx="8">
                  <c:v>0.26696111172463</c:v>
                </c:pt>
                <c:pt idx="9">
                  <c:v>0.250221089584232</c:v>
                </c:pt>
                <c:pt idx="10">
                  <c:v>0.60195086917600304</c:v>
                </c:pt>
                <c:pt idx="11">
                  <c:v>0.59625856951089895</c:v>
                </c:pt>
                <c:pt idx="12">
                  <c:v>0.527815076217232</c:v>
                </c:pt>
                <c:pt idx="13">
                  <c:v>0.66979755857402301</c:v>
                </c:pt>
                <c:pt idx="14">
                  <c:v>0.66331799649429601</c:v>
                </c:pt>
                <c:pt idx="15">
                  <c:v>0.63905721325831599</c:v>
                </c:pt>
                <c:pt idx="16">
                  <c:v>0.69654661035415399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F2-4CC8-8121-FB789A692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3074655"/>
        <c:axId val="1863070079"/>
      </c:barChart>
      <c:catAx>
        <c:axId val="186307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3070079"/>
        <c:crosses val="autoZero"/>
        <c:auto val="1"/>
        <c:lblAlgn val="ctr"/>
        <c:lblOffset val="1"/>
        <c:noMultiLvlLbl val="0"/>
      </c:catAx>
      <c:valAx>
        <c:axId val="1863070079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30746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'summary_snp_MT_1 (3)'!$E$21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2C15-4252-8503-27C0DEE727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2C15-4252-8503-27C0DEE727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2C15-4252-8503-27C0DEE727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2C15-4252-8503-27C0DEE7271A}"/>
                </c:ext>
              </c:extLst>
            </c:dLbl>
            <c:dLbl>
              <c:idx val="4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288000" tIns="0" rIns="38100" bIns="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{F807357C-5660-4B11-BC69-D879FF52BB46}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8-2C15-4252-8503-27C0DEE727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C15-4252-8503-27C0DEE727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2C15-4252-8503-27C0DEE7271A}"/>
                </c:ext>
              </c:extLst>
            </c:dLbl>
            <c:dLbl>
              <c:idx val="7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0" tIns="0" rIns="38100" bIns="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{45CFBB8D-08BD-4997-955F-AAF522DE4349}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5-2C15-4252-8503-27C0DEE727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2C15-4252-8503-27C0DEE727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C15-4252-8503-27C0DEE7271A}"/>
                </c:ext>
              </c:extLst>
            </c:dLbl>
            <c:dLbl>
              <c:idx val="10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{5DEE0208-9573-48F7-994C-EAF3B0B810A6}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10-2C15-4252-8503-27C0DEE727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15-4252-8503-27C0DEE7271A}"/>
                </c:ext>
              </c:extLst>
            </c:dLbl>
            <c:dLbl>
              <c:idx val="12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{AD8FE990-76CB-47AF-A497-E6FF9444EA00}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11-2C15-4252-8503-27C0DEE7271A}"/>
                </c:ext>
              </c:extLst>
            </c:dLbl>
            <c:dLbl>
              <c:idx val="13"/>
              <c:tx>
                <c:strRef>
                  <c:f>'summary_snp_MT_1 (3)'!$C$39</c:f>
                  <c:strCache>
                    <c:ptCount val="1"/>
                    <c:pt idx="0">
                      <c:v>*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{C66E0044-9643-43C0-89EA-432CB31EB2D6}</c15:txfldGUID>
                      <c15:f>'summary_snp_MT_1 (3)'!$C$39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xForSave val="1"/>
                  <c15:showDataLabelsRange val="0"/>
                </c:ext>
                <c:ext xmlns:c16="http://schemas.microsoft.com/office/drawing/2014/chart" uri="{C3380CC4-5D6E-409C-BE32-E72D297353CC}">
                  <c16:uniqueId val="{0000000E-2C15-4252-8503-27C0DEE727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15-4252-8503-27C0DEE727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2C15-4252-8503-27C0DEE727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C15-4252-8503-27C0DEE72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16000" tIns="0" rIns="38100" bIns="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tx>
                  <c:rich>
                    <a:bodyPr rot="0" spcFirstLastPara="1" vertOverflow="ellipsis" vert="horz" wrap="square" lIns="216000" tIns="0" rIns="38100" bIns="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fld id="{8DD52CAC-B37B-46C1-B9FD-C4B2B1B7F5B7}" type="CELLREF">
                        <a:rPr lang="en-US"/>
                        <a:pPr>
                          <a:defRPr/>
                        </a:pPr>
                        <a:t>[CELLREF]</a:t>
                      </a:fld>
                      <a:endParaRPr lang="en-US"/>
                    </a:p>
                  </c:rich>
                </c15:tx>
                <c15:dlblFieldTable>
                  <c15:dlblFTEntry>
                    <c15:txfldGUID>{8DD52CAC-B37B-46C1-B9FD-C4B2B1B7F5B7}</c15:txfldGUID>
                    <c15:f>'summary_snp_MT_1 (3)'!$C$39</c15:f>
                    <c15:dlblFieldTableCache>
                      <c:ptCount val="1"/>
                      <c:pt idx="0">
                        <c:v>*</c:v>
                      </c:pt>
                    </c15:dlblFieldTableCache>
                  </c15:dlblFTEntry>
                </c15:dlblFieldTable>
                <c15:showDataLabelsRange val="0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Ref>
                <c:f>'summary_snp_MT_1 (3)'!$I$22:$I$38</c:f>
                <c:numCache>
                  <c:formatCode>General</c:formatCode>
                  <c:ptCount val="17"/>
                  <c:pt idx="0">
                    <c:v>0.115963070252349</c:v>
                  </c:pt>
                  <c:pt idx="1">
                    <c:v>0.104280597313349</c:v>
                  </c:pt>
                  <c:pt idx="2">
                    <c:v>0.137281526618871</c:v>
                  </c:pt>
                  <c:pt idx="3">
                    <c:v>9.0395678567136498E-2</c:v>
                  </c:pt>
                  <c:pt idx="4">
                    <c:v>8.3621107859842003E-2</c:v>
                  </c:pt>
                  <c:pt idx="5">
                    <c:v>8.6382718130188496E-2</c:v>
                  </c:pt>
                  <c:pt idx="6">
                    <c:v>8.5697804807589095E-2</c:v>
                  </c:pt>
                  <c:pt idx="7">
                    <c:v>0.103446557861301</c:v>
                  </c:pt>
                  <c:pt idx="8">
                    <c:v>6.6730791171411494E-2</c:v>
                  </c:pt>
                  <c:pt idx="9">
                    <c:v>6.4523425527209299E-2</c:v>
                  </c:pt>
                  <c:pt idx="10">
                    <c:v>4.9775257260308799E-2</c:v>
                  </c:pt>
                  <c:pt idx="11">
                    <c:v>5.0090202798758601E-2</c:v>
                  </c:pt>
                  <c:pt idx="12">
                    <c:v>5.0958499144278503E-2</c:v>
                  </c:pt>
                  <c:pt idx="13">
                    <c:v>4.9265247630193298E-2</c:v>
                  </c:pt>
                  <c:pt idx="14">
                    <c:v>4.90490671762282E-2</c:v>
                  </c:pt>
                  <c:pt idx="15">
                    <c:v>6.0661782220487799E-2</c:v>
                  </c:pt>
                  <c:pt idx="16">
                    <c:v>5.2311886493231298E-2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'summary_snp_MT_1 (3)'!$E$22:$E$38</c:f>
              <c:numCache>
                <c:formatCode>General</c:formatCode>
                <c:ptCount val="17"/>
                <c:pt idx="0">
                  <c:v>0.52511583465129397</c:v>
                </c:pt>
                <c:pt idx="1">
                  <c:v>0.57798768087188801</c:v>
                </c:pt>
                <c:pt idx="2">
                  <c:v>0.40936619165213101</c:v>
                </c:pt>
                <c:pt idx="3">
                  <c:v>0.68384842511467303</c:v>
                </c:pt>
                <c:pt idx="4">
                  <c:v>0.70270757028518405</c:v>
                </c:pt>
                <c:pt idx="5">
                  <c:v>0.72509509691617102</c:v>
                </c:pt>
                <c:pt idx="6">
                  <c:v>0.69662918648140804</c:v>
                </c:pt>
                <c:pt idx="7">
                  <c:v>0.64303645830003797</c:v>
                </c:pt>
                <c:pt idx="8">
                  <c:v>0.81735044628469</c:v>
                </c:pt>
                <c:pt idx="9">
                  <c:v>0.81232218035617998</c:v>
                </c:pt>
                <c:pt idx="10">
                  <c:v>0.82148555314223604</c:v>
                </c:pt>
                <c:pt idx="11">
                  <c:v>0.82492427980983696</c:v>
                </c:pt>
                <c:pt idx="12">
                  <c:v>0.82608491283667995</c:v>
                </c:pt>
                <c:pt idx="13">
                  <c:v>0.86240835585558995</c:v>
                </c:pt>
                <c:pt idx="14">
                  <c:v>0.87465915101682401</c:v>
                </c:pt>
                <c:pt idx="15">
                  <c:v>0.83793813973551301</c:v>
                </c:pt>
                <c:pt idx="16">
                  <c:v>0.81500441990420702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3-4165-A06F-7C4ED9959F17}"/>
            </c:ext>
          </c:extLst>
        </c:ser>
        <c:ser>
          <c:idx val="1"/>
          <c:order val="1"/>
          <c:tx>
            <c:strRef>
              <c:f>'summary_snp_MT_1 (3)'!$F$21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0"/>
            <c:plus>
              <c:numRef>
                <c:f>'summary_snp_MT_1 (3)'!$J$22:$J$38</c:f>
                <c:numCache>
                  <c:formatCode>General</c:formatCode>
                  <c:ptCount val="17"/>
                  <c:pt idx="0">
                    <c:v>0.106839634881621</c:v>
                  </c:pt>
                  <c:pt idx="1">
                    <c:v>9.8833349100547405E-2</c:v>
                  </c:pt>
                  <c:pt idx="2">
                    <c:v>0.145985459617789</c:v>
                  </c:pt>
                  <c:pt idx="3">
                    <c:v>8.7863456252008795E-2</c:v>
                  </c:pt>
                  <c:pt idx="4">
                    <c:v>8.6013444969272296E-2</c:v>
                  </c:pt>
                  <c:pt idx="5">
                    <c:v>0.103668540427337</c:v>
                  </c:pt>
                  <c:pt idx="6">
                    <c:v>0.10250597738143</c:v>
                  </c:pt>
                  <c:pt idx="7">
                    <c:v>0.10590468860511799</c:v>
                  </c:pt>
                  <c:pt idx="8">
                    <c:v>6.70300140012631E-2</c:v>
                  </c:pt>
                  <c:pt idx="9">
                    <c:v>6.6592138877567805E-2</c:v>
                  </c:pt>
                  <c:pt idx="10">
                    <c:v>5.04496348149613E-2</c:v>
                  </c:pt>
                  <c:pt idx="11">
                    <c:v>5.08781222715518E-2</c:v>
                  </c:pt>
                  <c:pt idx="12">
                    <c:v>5.2910158059226997E-2</c:v>
                  </c:pt>
                  <c:pt idx="13">
                    <c:v>4.9200857768697898E-2</c:v>
                  </c:pt>
                  <c:pt idx="14">
                    <c:v>4.9131646728659203E-2</c:v>
                  </c:pt>
                  <c:pt idx="15">
                    <c:v>6.0731749448859902E-2</c:v>
                  </c:pt>
                  <c:pt idx="16">
                    <c:v>5.3894925618482102E-2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'summary_snp_MT_1 (3)'!$F$22:$F$38</c:f>
              <c:numCache>
                <c:formatCode>General</c:formatCode>
                <c:ptCount val="17"/>
                <c:pt idx="0">
                  <c:v>0.52595844033685302</c:v>
                </c:pt>
                <c:pt idx="1">
                  <c:v>0.554012009016706</c:v>
                </c:pt>
                <c:pt idx="2">
                  <c:v>0.40867217526780703</c:v>
                </c:pt>
                <c:pt idx="3">
                  <c:v>0.69090509661498301</c:v>
                </c:pt>
                <c:pt idx="4">
                  <c:v>0.69102105555415005</c:v>
                </c:pt>
                <c:pt idx="5">
                  <c:v>0.72365529047750299</c:v>
                </c:pt>
                <c:pt idx="6">
                  <c:v>0.70735549942766296</c:v>
                </c:pt>
                <c:pt idx="7">
                  <c:v>0.61549169576181695</c:v>
                </c:pt>
                <c:pt idx="8">
                  <c:v>0.815783909749626</c:v>
                </c:pt>
                <c:pt idx="9">
                  <c:v>0.81710342862907803</c:v>
                </c:pt>
                <c:pt idx="10">
                  <c:v>0.81822370798467303</c:v>
                </c:pt>
                <c:pt idx="11">
                  <c:v>0.822808100530803</c:v>
                </c:pt>
                <c:pt idx="12">
                  <c:v>0.82259614992222196</c:v>
                </c:pt>
                <c:pt idx="13">
                  <c:v>0.85948504726434205</c:v>
                </c:pt>
                <c:pt idx="14">
                  <c:v>0.87472821951203295</c:v>
                </c:pt>
                <c:pt idx="15">
                  <c:v>0.83732675866967399</c:v>
                </c:pt>
                <c:pt idx="16">
                  <c:v>0.81251600389314804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3-4165-A06F-7C4ED9959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6"/>
        <c:axId val="1863074655"/>
        <c:axId val="1863070079"/>
      </c:barChart>
      <c:catAx>
        <c:axId val="186307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3070079"/>
        <c:crosses val="autoZero"/>
        <c:auto val="1"/>
        <c:lblAlgn val="ctr"/>
        <c:lblOffset val="300"/>
        <c:noMultiLvlLbl val="0"/>
      </c:catAx>
      <c:valAx>
        <c:axId val="1863070079"/>
        <c:scaling>
          <c:orientation val="minMax"/>
          <c:max val="0.9500000000000000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 i="0" u="none" strike="noStrike" baseline="0">
                    <a:solidFill>
                      <a:schemeClr val="tx1"/>
                    </a:solidFill>
                    <a:effectLst/>
                  </a:rPr>
                  <a:t>Predictability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30746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68060157413039"/>
          <c:y val="0.77385042218436306"/>
          <c:w val="0.2128994259080621"/>
          <c:h val="3.8415775708254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297755</xdr:colOff>
      <xdr:row>18</xdr:row>
      <xdr:rowOff>72995</xdr:rowOff>
    </xdr:from>
    <xdr:to>
      <xdr:col>21</xdr:col>
      <xdr:colOff>557091</xdr:colOff>
      <xdr:row>52</xdr:row>
      <xdr:rowOff>48026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A1D01-03C9-4211-AB23-BE3773564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451437</xdr:colOff>
      <xdr:row>18</xdr:row>
      <xdr:rowOff>112519</xdr:rowOff>
    </xdr:from>
    <xdr:to>
      <xdr:col>27</xdr:col>
      <xdr:colOff>489857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39AD9-4F01-4848-B956-364F35D88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A40-3973-4B30-8381-474A46E780D7}">
  <dimension ref="A1:Y56"/>
  <sheetViews>
    <sheetView tabSelected="1" topLeftCell="A16" zoomScale="80" zoomScaleNormal="80" workbookViewId="0">
      <selection activeCell="L29" sqref="L29"/>
    </sheetView>
  </sheetViews>
  <sheetFormatPr defaultRowHeight="13.35" x14ac:dyDescent="0.25"/>
  <cols>
    <col min="1" max="1" width="9" bestFit="1" customWidth="1"/>
    <col min="2" max="2" width="24.33203125" bestFit="1" customWidth="1"/>
    <col min="3" max="8" width="8.44140625" customWidth="1"/>
    <col min="9" max="9" width="8.44140625" style="14" customWidth="1"/>
    <col min="10" max="10" width="8.44140625" customWidth="1"/>
    <col min="12" max="12" width="9.5546875" bestFit="1" customWidth="1"/>
  </cols>
  <sheetData>
    <row r="1" spans="1:25" x14ac:dyDescent="0.25">
      <c r="A1" s="1" t="s">
        <v>5</v>
      </c>
      <c r="B1" s="1" t="s">
        <v>2</v>
      </c>
      <c r="C1" s="16" t="s">
        <v>27</v>
      </c>
      <c r="D1" s="16" t="s">
        <v>28</v>
      </c>
      <c r="E1" s="16" t="s">
        <v>27</v>
      </c>
      <c r="F1" s="16" t="s">
        <v>28</v>
      </c>
      <c r="G1" s="16" t="s">
        <v>29</v>
      </c>
      <c r="H1" s="16" t="s">
        <v>30</v>
      </c>
      <c r="I1" s="18" t="s">
        <v>29</v>
      </c>
      <c r="J1" s="16" t="s">
        <v>30</v>
      </c>
      <c r="K1" s="17" t="s">
        <v>31</v>
      </c>
      <c r="L1" s="17" t="s">
        <v>31</v>
      </c>
    </row>
    <row r="2" spans="1:25" x14ac:dyDescent="0.25">
      <c r="A2" s="19" t="s">
        <v>21</v>
      </c>
      <c r="B2" s="10" t="s">
        <v>0</v>
      </c>
      <c r="C2">
        <v>0.76384260308602803</v>
      </c>
      <c r="D2">
        <v>0.69654661035415399</v>
      </c>
      <c r="E2">
        <v>0.81500441990420702</v>
      </c>
      <c r="F2">
        <v>0.81251600389314804</v>
      </c>
      <c r="G2">
        <v>7.0507029986399697E-2</v>
      </c>
      <c r="H2">
        <v>8.3687271416708203E-2</v>
      </c>
      <c r="I2" s="14">
        <v>5.2311886493231298E-2</v>
      </c>
      <c r="J2">
        <v>5.3894925618482102E-2</v>
      </c>
      <c r="K2" s="6">
        <v>1.03677198847747E-32</v>
      </c>
      <c r="L2">
        <v>6.0031798835562603E-4</v>
      </c>
      <c r="M2">
        <v>1</v>
      </c>
      <c r="O2">
        <v>0.593570234439464</v>
      </c>
      <c r="P2">
        <v>0.56841568851728197</v>
      </c>
      <c r="Q2">
        <v>0.52511583465129397</v>
      </c>
      <c r="R2">
        <v>0.52595844033685302</v>
      </c>
      <c r="S2">
        <v>8.5774543037532E-2</v>
      </c>
      <c r="T2">
        <v>8.4139677267409896E-2</v>
      </c>
      <c r="U2" s="14">
        <v>0.115963070252349</v>
      </c>
      <c r="V2">
        <v>0.106839634881621</v>
      </c>
      <c r="W2" s="6">
        <v>2.1042850676537601E-24</v>
      </c>
      <c r="X2">
        <v>0.35549637570968501</v>
      </c>
      <c r="Y2">
        <v>17</v>
      </c>
    </row>
    <row r="3" spans="1:25" x14ac:dyDescent="0.25">
      <c r="A3" s="19"/>
      <c r="B3" s="8" t="s">
        <v>1</v>
      </c>
      <c r="C3">
        <v>0.70003395257604994</v>
      </c>
      <c r="D3">
        <v>0.63905721325831599</v>
      </c>
      <c r="E3">
        <v>0.83793813973551301</v>
      </c>
      <c r="F3">
        <v>0.83732675866967399</v>
      </c>
      <c r="G3">
        <v>6.9171006316359598E-2</v>
      </c>
      <c r="H3">
        <v>7.9297939510295207E-2</v>
      </c>
      <c r="I3" s="14">
        <v>6.0661782220487799E-2</v>
      </c>
      <c r="J3">
        <v>6.0731749448859902E-2</v>
      </c>
      <c r="K3" s="6">
        <v>1.2483945568365599E-32</v>
      </c>
      <c r="L3">
        <v>0.134702202203798</v>
      </c>
      <c r="M3">
        <v>2</v>
      </c>
      <c r="O3">
        <v>0.57673301323712201</v>
      </c>
      <c r="P3">
        <v>0.55787215145209801</v>
      </c>
      <c r="Q3">
        <v>0.57798768087188801</v>
      </c>
      <c r="R3">
        <v>0.554012009016706</v>
      </c>
      <c r="S3">
        <v>8.5277020213305105E-2</v>
      </c>
      <c r="T3">
        <v>8.3354885296195197E-2</v>
      </c>
      <c r="U3" s="14">
        <v>0.104280597313349</v>
      </c>
      <c r="V3">
        <v>9.8833349100547405E-2</v>
      </c>
      <c r="W3" s="6">
        <v>8.9019748036568299E-21</v>
      </c>
      <c r="X3">
        <v>1.9445890458272899E-2</v>
      </c>
      <c r="Y3">
        <v>16</v>
      </c>
    </row>
    <row r="4" spans="1:25" x14ac:dyDescent="0.25">
      <c r="A4" s="19" t="s">
        <v>22</v>
      </c>
      <c r="B4" s="2" t="s">
        <v>15</v>
      </c>
      <c r="C4">
        <v>0.68782390977767105</v>
      </c>
      <c r="D4">
        <v>0.66331799649429601</v>
      </c>
      <c r="E4">
        <v>0.87465915101682401</v>
      </c>
      <c r="F4">
        <v>0.87472821951203295</v>
      </c>
      <c r="G4">
        <v>7.5700862130919797E-2</v>
      </c>
      <c r="H4">
        <v>7.8831465254657201E-2</v>
      </c>
      <c r="I4" s="14">
        <v>4.90490671762282E-2</v>
      </c>
      <c r="J4">
        <v>4.9131646728659203E-2</v>
      </c>
      <c r="K4" s="6">
        <v>3.5828607813465198E-34</v>
      </c>
      <c r="L4">
        <v>0.79750868872076297</v>
      </c>
      <c r="M4">
        <v>3</v>
      </c>
      <c r="O4">
        <v>5.1702752834762701E-2</v>
      </c>
      <c r="P4">
        <v>-2.72539201357705E-2</v>
      </c>
      <c r="Q4">
        <v>0.40936619165213101</v>
      </c>
      <c r="R4">
        <v>0.40867217526780703</v>
      </c>
      <c r="S4">
        <v>0.17571203077872499</v>
      </c>
      <c r="T4">
        <v>0.164511554581207</v>
      </c>
      <c r="U4" s="14">
        <v>0.137281526618871</v>
      </c>
      <c r="V4">
        <v>0.145985459617789</v>
      </c>
      <c r="W4" s="6">
        <v>1.4657263653951499E-7</v>
      </c>
      <c r="X4">
        <v>0.91672619594011595</v>
      </c>
      <c r="Y4">
        <v>15</v>
      </c>
    </row>
    <row r="5" spans="1:25" x14ac:dyDescent="0.25">
      <c r="A5" s="19"/>
      <c r="B5" s="2" t="s">
        <v>6</v>
      </c>
      <c r="C5">
        <v>0.69883440271654196</v>
      </c>
      <c r="D5">
        <v>0.66979755857402301</v>
      </c>
      <c r="E5">
        <v>0.86240835585558995</v>
      </c>
      <c r="F5">
        <v>0.85948504726434205</v>
      </c>
      <c r="G5">
        <v>7.4570464717850907E-2</v>
      </c>
      <c r="H5">
        <v>7.7566338654718806E-2</v>
      </c>
      <c r="I5" s="14">
        <v>4.9265247630193298E-2</v>
      </c>
      <c r="J5">
        <v>4.9200857768697898E-2</v>
      </c>
      <c r="K5" s="6">
        <v>1.1314356601649101E-37</v>
      </c>
      <c r="L5" s="6">
        <v>8.1400864948850697E-7</v>
      </c>
      <c r="M5">
        <v>4</v>
      </c>
      <c r="O5">
        <v>0.44689224925118598</v>
      </c>
      <c r="P5">
        <v>0.35503059743480098</v>
      </c>
      <c r="Q5">
        <v>0.68384842511467303</v>
      </c>
      <c r="R5">
        <v>0.69090509661498301</v>
      </c>
      <c r="S5">
        <v>0.12660065963460301</v>
      </c>
      <c r="T5">
        <v>0.13935143095854499</v>
      </c>
      <c r="U5" s="14">
        <v>9.0395678567136498E-2</v>
      </c>
      <c r="V5">
        <v>8.7863456252008795E-2</v>
      </c>
      <c r="W5" s="6">
        <v>3.8828962472197901E-14</v>
      </c>
      <c r="X5">
        <v>1.1561745976260999E-2</v>
      </c>
      <c r="Y5">
        <v>14</v>
      </c>
    </row>
    <row r="6" spans="1:25" x14ac:dyDescent="0.25">
      <c r="A6" s="19" t="s">
        <v>23</v>
      </c>
      <c r="B6" s="2" t="s">
        <v>16</v>
      </c>
      <c r="C6">
        <v>0.59593974034716501</v>
      </c>
      <c r="D6">
        <v>0.527815076217232</v>
      </c>
      <c r="E6">
        <v>0.82608491283667995</v>
      </c>
      <c r="F6">
        <v>0.82259614992222196</v>
      </c>
      <c r="G6">
        <v>9.0486878836171403E-2</v>
      </c>
      <c r="H6">
        <v>0.11446788627964299</v>
      </c>
      <c r="I6" s="14">
        <v>5.0958499144278503E-2</v>
      </c>
      <c r="J6">
        <v>5.2910158059226997E-2</v>
      </c>
      <c r="K6" s="6">
        <v>4.4209101115498698E-28</v>
      </c>
      <c r="L6" s="6">
        <v>2.9112456726702399E-7</v>
      </c>
      <c r="M6">
        <v>5</v>
      </c>
      <c r="O6">
        <v>0.23905603794132399</v>
      </c>
      <c r="P6">
        <v>0.18118453532790599</v>
      </c>
      <c r="Q6">
        <v>0.70270757028518405</v>
      </c>
      <c r="R6">
        <v>0.69102105555415005</v>
      </c>
      <c r="S6">
        <v>0.147526087470227</v>
      </c>
      <c r="T6">
        <v>0.19215957026035799</v>
      </c>
      <c r="U6" s="14">
        <v>8.3621107859842003E-2</v>
      </c>
      <c r="V6">
        <v>8.6013444969272296E-2</v>
      </c>
      <c r="W6" s="6">
        <v>3.5530020330162299E-7</v>
      </c>
      <c r="X6" s="6">
        <v>3.6172772310678699E-5</v>
      </c>
      <c r="Y6">
        <v>13</v>
      </c>
    </row>
    <row r="7" spans="1:25" x14ac:dyDescent="0.25">
      <c r="A7" s="19"/>
      <c r="B7" s="2" t="s">
        <v>17</v>
      </c>
      <c r="C7">
        <v>0.680583285251671</v>
      </c>
      <c r="D7">
        <v>0.59625856951089895</v>
      </c>
      <c r="E7">
        <v>0.82492427980983696</v>
      </c>
      <c r="F7">
        <v>0.822808100530803</v>
      </c>
      <c r="G7">
        <v>8.39724785098106E-2</v>
      </c>
      <c r="H7">
        <v>0.11113955301296199</v>
      </c>
      <c r="I7" s="14">
        <v>5.0090202798758601E-2</v>
      </c>
      <c r="J7">
        <v>5.08781222715518E-2</v>
      </c>
      <c r="K7" s="6">
        <v>1.5920602502279E-37</v>
      </c>
      <c r="L7">
        <v>1.4831202687524199E-4</v>
      </c>
      <c r="M7">
        <v>6</v>
      </c>
      <c r="O7">
        <v>0.25147044970689802</v>
      </c>
      <c r="P7">
        <v>0.248787845949582</v>
      </c>
      <c r="Q7">
        <v>0.72509509691617102</v>
      </c>
      <c r="R7">
        <v>0.72365529047750299</v>
      </c>
      <c r="S7">
        <v>0.13427148613380199</v>
      </c>
      <c r="T7">
        <v>0.12761589304198101</v>
      </c>
      <c r="U7" s="14">
        <v>8.6382718130188496E-2</v>
      </c>
      <c r="V7">
        <v>0.103668540427337</v>
      </c>
      <c r="W7">
        <v>0.110878785353419</v>
      </c>
      <c r="X7">
        <v>0.77553717864859095</v>
      </c>
      <c r="Y7">
        <v>12</v>
      </c>
    </row>
    <row r="8" spans="1:25" x14ac:dyDescent="0.25">
      <c r="A8" s="19"/>
      <c r="B8" s="2" t="s">
        <v>18</v>
      </c>
      <c r="C8">
        <v>0.68754217134226703</v>
      </c>
      <c r="D8">
        <v>0.60195086917600304</v>
      </c>
      <c r="E8">
        <v>0.82148555314223604</v>
      </c>
      <c r="F8">
        <v>0.81822370798467303</v>
      </c>
      <c r="G8">
        <v>8.3474329674793596E-2</v>
      </c>
      <c r="H8">
        <v>0.110415686446465</v>
      </c>
      <c r="I8" s="14">
        <v>4.9775257260308799E-2</v>
      </c>
      <c r="J8">
        <v>5.04496348149613E-2</v>
      </c>
      <c r="K8" s="6">
        <v>9.9626964165684203E-39</v>
      </c>
      <c r="L8" s="6">
        <v>2.51225573724647E-8</v>
      </c>
      <c r="M8">
        <v>7</v>
      </c>
      <c r="O8">
        <v>0.24915781860747899</v>
      </c>
      <c r="P8">
        <v>0.17365538081054099</v>
      </c>
      <c r="Q8">
        <v>0.69662918648140804</v>
      </c>
      <c r="R8">
        <v>0.70735549942766296</v>
      </c>
      <c r="S8">
        <v>0.121153598897993</v>
      </c>
      <c r="T8">
        <v>0.15194240595876299</v>
      </c>
      <c r="U8" s="14">
        <v>8.5697804807589095E-2</v>
      </c>
      <c r="V8">
        <v>0.10250597738143</v>
      </c>
      <c r="W8" s="6">
        <v>5.5502685587036503E-6</v>
      </c>
      <c r="X8">
        <v>3.4621288300898299E-2</v>
      </c>
      <c r="Y8">
        <v>11</v>
      </c>
    </row>
    <row r="9" spans="1:25" x14ac:dyDescent="0.25">
      <c r="A9" s="19" t="s">
        <v>24</v>
      </c>
      <c r="B9" s="2" t="s">
        <v>7</v>
      </c>
      <c r="C9">
        <v>0.27183407341008298</v>
      </c>
      <c r="D9">
        <v>0.250221089584232</v>
      </c>
      <c r="E9">
        <v>0.81232218035617998</v>
      </c>
      <c r="F9">
        <v>0.81710342862907803</v>
      </c>
      <c r="G9">
        <v>0.141192272137624</v>
      </c>
      <c r="H9">
        <v>0.14021338270001801</v>
      </c>
      <c r="I9" s="14">
        <v>6.4523425527209299E-2</v>
      </c>
      <c r="J9">
        <v>6.6592138877567805E-2</v>
      </c>
      <c r="K9" s="6">
        <v>2.46383578597804E-5</v>
      </c>
      <c r="L9">
        <v>2.2568160161237299E-4</v>
      </c>
      <c r="M9">
        <v>8</v>
      </c>
      <c r="O9">
        <v>0.44427445513425601</v>
      </c>
      <c r="P9">
        <v>0.31557607990282699</v>
      </c>
      <c r="Q9">
        <v>0.64303645830003797</v>
      </c>
      <c r="R9">
        <v>0.61549169576181695</v>
      </c>
      <c r="S9">
        <v>0.109352627380305</v>
      </c>
      <c r="T9">
        <v>0.180426051560173</v>
      </c>
      <c r="U9" s="14">
        <v>0.103446557861301</v>
      </c>
      <c r="V9">
        <v>0.10590468860511799</v>
      </c>
      <c r="W9" s="6">
        <v>2.5324188958739002E-15</v>
      </c>
      <c r="X9" s="6">
        <v>7.1681896916814499E-8</v>
      </c>
      <c r="Y9">
        <v>10</v>
      </c>
    </row>
    <row r="10" spans="1:25" x14ac:dyDescent="0.25">
      <c r="A10" s="19"/>
      <c r="B10" s="2" t="s">
        <v>8</v>
      </c>
      <c r="C10">
        <v>0.28669345228364701</v>
      </c>
      <c r="D10">
        <v>0.26696111172463</v>
      </c>
      <c r="E10">
        <v>0.81735044628469</v>
      </c>
      <c r="F10">
        <v>0.815783909749626</v>
      </c>
      <c r="G10">
        <v>0.141901519671919</v>
      </c>
      <c r="H10">
        <v>0.137558394645558</v>
      </c>
      <c r="I10" s="14">
        <v>6.6730791171411494E-2</v>
      </c>
      <c r="J10">
        <v>6.70300140012631E-2</v>
      </c>
      <c r="K10" s="6">
        <v>5.0871758756827098E-5</v>
      </c>
      <c r="L10">
        <v>0.105030744765595</v>
      </c>
      <c r="M10">
        <v>9</v>
      </c>
      <c r="O10">
        <v>0.28669345228364701</v>
      </c>
      <c r="P10">
        <v>0.26696111172463</v>
      </c>
      <c r="Q10">
        <v>0.81735044628469</v>
      </c>
      <c r="R10">
        <v>0.815783909749626</v>
      </c>
      <c r="S10">
        <v>0.141901519671919</v>
      </c>
      <c r="T10">
        <v>0.137558394645558</v>
      </c>
      <c r="U10" s="14">
        <v>6.6730791171411494E-2</v>
      </c>
      <c r="V10">
        <v>6.70300140012631E-2</v>
      </c>
      <c r="W10" s="6">
        <v>5.0871758756827098E-5</v>
      </c>
      <c r="X10">
        <v>0.105030744765595</v>
      </c>
      <c r="Y10">
        <v>9</v>
      </c>
    </row>
    <row r="11" spans="1:25" x14ac:dyDescent="0.25">
      <c r="A11" s="19" t="s">
        <v>3</v>
      </c>
      <c r="B11" s="2" t="s">
        <v>9</v>
      </c>
      <c r="C11">
        <v>0.44427445513425601</v>
      </c>
      <c r="D11">
        <v>0.31557607990282699</v>
      </c>
      <c r="E11">
        <v>0.64303645830003797</v>
      </c>
      <c r="F11">
        <v>0.61549169576181695</v>
      </c>
      <c r="G11">
        <v>0.109352627380305</v>
      </c>
      <c r="H11">
        <v>0.180426051560173</v>
      </c>
      <c r="I11" s="14">
        <v>0.103446557861301</v>
      </c>
      <c r="J11">
        <v>0.10590468860511799</v>
      </c>
      <c r="K11" s="6">
        <v>2.5324188958739002E-15</v>
      </c>
      <c r="L11" s="6">
        <v>7.1681896916814499E-8</v>
      </c>
      <c r="M11">
        <v>10</v>
      </c>
      <c r="O11">
        <v>0.27183407341008298</v>
      </c>
      <c r="P11">
        <v>0.250221089584232</v>
      </c>
      <c r="Q11">
        <v>0.81232218035617998</v>
      </c>
      <c r="R11">
        <v>0.81710342862907803</v>
      </c>
      <c r="S11">
        <v>0.141192272137624</v>
      </c>
      <c r="T11">
        <v>0.14021338270001801</v>
      </c>
      <c r="U11" s="14">
        <v>6.4523425527209299E-2</v>
      </c>
      <c r="V11">
        <v>6.6592138877567805E-2</v>
      </c>
      <c r="W11" s="6">
        <v>2.46383578597804E-5</v>
      </c>
      <c r="X11">
        <v>2.2568160161237299E-4</v>
      </c>
      <c r="Y11">
        <v>8</v>
      </c>
    </row>
    <row r="12" spans="1:25" x14ac:dyDescent="0.25">
      <c r="A12" s="19"/>
      <c r="B12" s="2" t="s">
        <v>10</v>
      </c>
      <c r="C12">
        <v>0.24915781860747899</v>
      </c>
      <c r="D12">
        <v>0.17365538081054099</v>
      </c>
      <c r="E12">
        <v>0.69662918648140804</v>
      </c>
      <c r="F12">
        <v>0.70735549942766296</v>
      </c>
      <c r="G12">
        <v>0.121153598897993</v>
      </c>
      <c r="H12">
        <v>0.15194240595876299</v>
      </c>
      <c r="I12" s="14">
        <v>8.5697804807589095E-2</v>
      </c>
      <c r="J12">
        <v>0.10250597738143</v>
      </c>
      <c r="K12" s="6">
        <v>5.5502685587036503E-6</v>
      </c>
      <c r="L12">
        <v>3.4621288300898299E-2</v>
      </c>
      <c r="M12">
        <v>11</v>
      </c>
      <c r="O12">
        <v>0.68754217134226703</v>
      </c>
      <c r="P12">
        <v>0.60195086917600304</v>
      </c>
      <c r="Q12">
        <v>0.82148555314223604</v>
      </c>
      <c r="R12">
        <v>0.81822370798467303</v>
      </c>
      <c r="S12">
        <v>8.3474329674793596E-2</v>
      </c>
      <c r="T12">
        <v>0.110415686446465</v>
      </c>
      <c r="U12" s="14">
        <v>4.9775257260308799E-2</v>
      </c>
      <c r="V12">
        <v>5.04496348149613E-2</v>
      </c>
      <c r="W12" s="6">
        <v>9.9626964165684203E-39</v>
      </c>
      <c r="X12" s="6">
        <v>2.51225573724647E-8</v>
      </c>
      <c r="Y12">
        <v>7</v>
      </c>
    </row>
    <row r="13" spans="1:25" x14ac:dyDescent="0.25">
      <c r="A13" s="19"/>
      <c r="B13" s="2" t="s">
        <v>11</v>
      </c>
      <c r="C13">
        <v>0.25147044970689802</v>
      </c>
      <c r="D13">
        <v>0.248787845949582</v>
      </c>
      <c r="E13">
        <v>0.72509509691617102</v>
      </c>
      <c r="F13">
        <v>0.72365529047750299</v>
      </c>
      <c r="G13">
        <v>0.13427148613380199</v>
      </c>
      <c r="H13">
        <v>0.12761589304198101</v>
      </c>
      <c r="I13" s="14">
        <v>8.6382718130188496E-2</v>
      </c>
      <c r="J13">
        <v>0.103668540427337</v>
      </c>
      <c r="K13">
        <v>0.110878785353419</v>
      </c>
      <c r="L13">
        <v>0.77553717864859095</v>
      </c>
      <c r="M13">
        <v>12</v>
      </c>
      <c r="O13">
        <v>0.680583285251671</v>
      </c>
      <c r="P13">
        <v>0.59625856951089895</v>
      </c>
      <c r="Q13">
        <v>0.82492427980983696</v>
      </c>
      <c r="R13">
        <v>0.822808100530803</v>
      </c>
      <c r="S13">
        <v>8.39724785098106E-2</v>
      </c>
      <c r="T13">
        <v>0.11113955301296199</v>
      </c>
      <c r="U13" s="14">
        <v>5.0090202798758601E-2</v>
      </c>
      <c r="V13">
        <v>5.08781222715518E-2</v>
      </c>
      <c r="W13" s="6">
        <v>1.5920602502279E-37</v>
      </c>
      <c r="X13">
        <v>1.4831202687524199E-4</v>
      </c>
      <c r="Y13">
        <v>6</v>
      </c>
    </row>
    <row r="14" spans="1:25" x14ac:dyDescent="0.25">
      <c r="A14" s="19" t="s">
        <v>4</v>
      </c>
      <c r="B14" s="2" t="s">
        <v>12</v>
      </c>
      <c r="C14">
        <v>0.23905603794132399</v>
      </c>
      <c r="D14">
        <v>0.18118453532790599</v>
      </c>
      <c r="E14">
        <v>0.70270757028518405</v>
      </c>
      <c r="F14">
        <v>0.69102105555415005</v>
      </c>
      <c r="G14">
        <v>0.147526087470227</v>
      </c>
      <c r="H14">
        <v>0.19215957026035799</v>
      </c>
      <c r="I14" s="14">
        <v>8.3621107859842003E-2</v>
      </c>
      <c r="J14">
        <v>8.6013444969272296E-2</v>
      </c>
      <c r="K14" s="6">
        <v>3.5530020330162299E-7</v>
      </c>
      <c r="L14" s="6">
        <v>3.6172772310678699E-5</v>
      </c>
      <c r="M14">
        <v>13</v>
      </c>
      <c r="O14">
        <v>0.59593974034716501</v>
      </c>
      <c r="P14">
        <v>0.527815076217232</v>
      </c>
      <c r="Q14">
        <v>0.82608491283667995</v>
      </c>
      <c r="R14">
        <v>0.82259614992222196</v>
      </c>
      <c r="S14">
        <v>9.0486878836171403E-2</v>
      </c>
      <c r="T14">
        <v>0.11446788627964299</v>
      </c>
      <c r="U14" s="14">
        <v>5.0958499144278503E-2</v>
      </c>
      <c r="V14">
        <v>5.2910158059226997E-2</v>
      </c>
      <c r="W14" s="6">
        <v>4.4209101115498698E-28</v>
      </c>
      <c r="X14" s="6">
        <v>2.9112456726702399E-7</v>
      </c>
      <c r="Y14">
        <v>5</v>
      </c>
    </row>
    <row r="15" spans="1:25" x14ac:dyDescent="0.25">
      <c r="A15" s="19"/>
      <c r="B15" s="2" t="s">
        <v>13</v>
      </c>
      <c r="C15">
        <v>0.44689224925118598</v>
      </c>
      <c r="D15">
        <v>0.35503059743480098</v>
      </c>
      <c r="E15">
        <v>0.68384842511467303</v>
      </c>
      <c r="F15">
        <v>0.69090509661498301</v>
      </c>
      <c r="G15">
        <v>0.12660065963460301</v>
      </c>
      <c r="H15">
        <v>0.13935143095854499</v>
      </c>
      <c r="I15" s="14">
        <v>9.0395678567136498E-2</v>
      </c>
      <c r="J15">
        <v>8.7863456252008795E-2</v>
      </c>
      <c r="K15" s="6">
        <v>3.8828962472197901E-14</v>
      </c>
      <c r="L15">
        <v>1.1561745976260999E-2</v>
      </c>
      <c r="M15">
        <v>14</v>
      </c>
      <c r="O15">
        <v>0.69883440271654196</v>
      </c>
      <c r="P15">
        <v>0.66979755857402301</v>
      </c>
      <c r="Q15">
        <v>0.86240835585558995</v>
      </c>
      <c r="R15">
        <v>0.85948504726434205</v>
      </c>
      <c r="S15">
        <v>7.4570464717850907E-2</v>
      </c>
      <c r="T15">
        <v>7.7566338654718806E-2</v>
      </c>
      <c r="U15" s="14">
        <v>4.9265247630193298E-2</v>
      </c>
      <c r="V15">
        <v>4.9200857768697898E-2</v>
      </c>
      <c r="W15" s="6">
        <v>1.1314356601649101E-37</v>
      </c>
      <c r="X15" s="6">
        <v>8.1400864948850697E-7</v>
      </c>
      <c r="Y15">
        <v>4</v>
      </c>
    </row>
    <row r="16" spans="1:25" x14ac:dyDescent="0.25">
      <c r="A16" s="19"/>
      <c r="B16" s="2" t="s">
        <v>14</v>
      </c>
      <c r="C16">
        <v>5.1702752834762701E-2</v>
      </c>
      <c r="D16">
        <v>-2.72539201357705E-2</v>
      </c>
      <c r="E16">
        <v>0.40936619165213101</v>
      </c>
      <c r="F16">
        <v>0.40867217526780703</v>
      </c>
      <c r="G16">
        <v>0.17571203077872499</v>
      </c>
      <c r="H16">
        <v>0.164511554581207</v>
      </c>
      <c r="I16" s="14">
        <v>0.137281526618871</v>
      </c>
      <c r="J16">
        <v>0.145985459617789</v>
      </c>
      <c r="K16" s="6">
        <v>1.4657263653951499E-7</v>
      </c>
      <c r="L16">
        <v>0.91672619594011595</v>
      </c>
      <c r="M16">
        <v>15</v>
      </c>
      <c r="O16">
        <v>0.68782390977767105</v>
      </c>
      <c r="P16">
        <v>0.66331799649429601</v>
      </c>
      <c r="Q16">
        <v>0.87465915101682401</v>
      </c>
      <c r="R16">
        <v>0.87472821951203295</v>
      </c>
      <c r="S16">
        <v>7.5700862130919797E-2</v>
      </c>
      <c r="T16">
        <v>7.8831465254657201E-2</v>
      </c>
      <c r="U16" s="14">
        <v>4.90490671762282E-2</v>
      </c>
      <c r="V16">
        <v>4.9131646728659203E-2</v>
      </c>
      <c r="W16" s="6">
        <v>3.5828607813465198E-34</v>
      </c>
      <c r="X16">
        <v>0.79750868872076297</v>
      </c>
      <c r="Y16">
        <v>3</v>
      </c>
    </row>
    <row r="17" spans="1:25" x14ac:dyDescent="0.25">
      <c r="A17" s="19" t="s">
        <v>25</v>
      </c>
      <c r="B17" s="2" t="s">
        <v>19</v>
      </c>
      <c r="C17">
        <v>0.57673301323712201</v>
      </c>
      <c r="D17">
        <v>0.55787215145209801</v>
      </c>
      <c r="E17">
        <v>0.57798768087188801</v>
      </c>
      <c r="F17">
        <v>0.554012009016706</v>
      </c>
      <c r="G17">
        <v>8.5277020213305105E-2</v>
      </c>
      <c r="H17">
        <v>8.3354885296195197E-2</v>
      </c>
      <c r="I17" s="14">
        <v>0.104280597313349</v>
      </c>
      <c r="J17">
        <v>9.8833349100547405E-2</v>
      </c>
      <c r="K17" s="6">
        <v>8.9019748036568299E-21</v>
      </c>
      <c r="L17">
        <v>1.9445890458272899E-2</v>
      </c>
      <c r="M17">
        <v>16</v>
      </c>
      <c r="O17">
        <v>0.70003395257604994</v>
      </c>
      <c r="P17">
        <v>0.63905721325831599</v>
      </c>
      <c r="Q17">
        <v>0.83793813973551301</v>
      </c>
      <c r="R17">
        <v>0.83732675866967399</v>
      </c>
      <c r="S17">
        <v>6.9171006316359598E-2</v>
      </c>
      <c r="T17">
        <v>7.9297939510295207E-2</v>
      </c>
      <c r="U17" s="14">
        <v>6.0661782220487799E-2</v>
      </c>
      <c r="V17">
        <v>6.0731749448859902E-2</v>
      </c>
      <c r="W17" s="6">
        <v>1.2483945568365599E-32</v>
      </c>
      <c r="X17">
        <v>0.134702202203798</v>
      </c>
      <c r="Y17">
        <v>2</v>
      </c>
    </row>
    <row r="18" spans="1:25" x14ac:dyDescent="0.25">
      <c r="A18" s="20"/>
      <c r="B18" s="3" t="s">
        <v>20</v>
      </c>
      <c r="C18">
        <v>0.593570234439464</v>
      </c>
      <c r="D18">
        <v>0.56841568851728197</v>
      </c>
      <c r="E18">
        <v>0.52511583465129397</v>
      </c>
      <c r="F18">
        <v>0.52595844033685302</v>
      </c>
      <c r="G18">
        <v>8.5774543037532E-2</v>
      </c>
      <c r="H18">
        <v>8.4139677267409896E-2</v>
      </c>
      <c r="I18" s="14">
        <v>0.115963070252349</v>
      </c>
      <c r="J18">
        <v>0.106839634881621</v>
      </c>
      <c r="K18" s="6">
        <v>2.1042850676537601E-24</v>
      </c>
      <c r="L18">
        <v>0.35549637570968501</v>
      </c>
      <c r="M18">
        <v>17</v>
      </c>
      <c r="O18">
        <v>0.76384260308602803</v>
      </c>
      <c r="P18">
        <v>0.69654661035415399</v>
      </c>
      <c r="Q18">
        <v>0.81500441990420702</v>
      </c>
      <c r="R18">
        <v>0.81251600389314804</v>
      </c>
      <c r="S18">
        <v>7.0507029986399697E-2</v>
      </c>
      <c r="T18">
        <v>8.3687271416708203E-2</v>
      </c>
      <c r="U18" s="14">
        <v>5.2311886493231298E-2</v>
      </c>
      <c r="V18">
        <v>5.3894925618482102E-2</v>
      </c>
      <c r="W18" s="6">
        <v>1.03677198847747E-32</v>
      </c>
      <c r="X18">
        <v>6.0031798835562603E-4</v>
      </c>
      <c r="Y18">
        <v>1</v>
      </c>
    </row>
    <row r="19" spans="1:25" x14ac:dyDescent="0.25">
      <c r="C19" s="4"/>
      <c r="D19" s="6"/>
    </row>
    <row r="20" spans="1:25" x14ac:dyDescent="0.25">
      <c r="D20" s="6"/>
      <c r="F20" s="6"/>
    </row>
    <row r="21" spans="1:25" x14ac:dyDescent="0.25">
      <c r="A21" s="1" t="s">
        <v>5</v>
      </c>
      <c r="B21" s="1" t="s">
        <v>2</v>
      </c>
      <c r="C21" s="1" t="s">
        <v>27</v>
      </c>
      <c r="D21" s="1" t="s">
        <v>28</v>
      </c>
      <c r="E21" s="1" t="s">
        <v>27</v>
      </c>
      <c r="F21" s="1" t="s">
        <v>28</v>
      </c>
      <c r="G21" s="1" t="s">
        <v>29</v>
      </c>
      <c r="H21" s="1" t="s">
        <v>30</v>
      </c>
      <c r="I21" s="15" t="s">
        <v>29</v>
      </c>
      <c r="J21" s="1" t="s">
        <v>30</v>
      </c>
      <c r="K21" s="7" t="s">
        <v>31</v>
      </c>
      <c r="L21" s="7" t="s">
        <v>31</v>
      </c>
    </row>
    <row r="22" spans="1:25" x14ac:dyDescent="0.25">
      <c r="A22" s="21" t="s">
        <v>25</v>
      </c>
      <c r="B22" s="5" t="s">
        <v>20</v>
      </c>
      <c r="C22">
        <v>0.593570234439464</v>
      </c>
      <c r="D22">
        <v>0.56841568851728197</v>
      </c>
      <c r="E22">
        <v>0.52511583465129397</v>
      </c>
      <c r="F22">
        <v>0.52595844033685302</v>
      </c>
      <c r="G22">
        <v>8.5774543037532E-2</v>
      </c>
      <c r="H22">
        <v>8.4139677267409896E-2</v>
      </c>
      <c r="I22" s="14">
        <v>0.115963070252349</v>
      </c>
      <c r="J22">
        <v>0.106839634881621</v>
      </c>
      <c r="K22" s="6">
        <v>2.1042850676537601E-24</v>
      </c>
      <c r="L22" s="13">
        <v>0.35549637570968501</v>
      </c>
    </row>
    <row r="23" spans="1:25" x14ac:dyDescent="0.25">
      <c r="A23" s="21"/>
      <c r="B23" s="2" t="s">
        <v>19</v>
      </c>
      <c r="C23">
        <v>0.57673301323712201</v>
      </c>
      <c r="D23">
        <v>0.55787215145209801</v>
      </c>
      <c r="E23">
        <v>0.57798768087188801</v>
      </c>
      <c r="F23">
        <v>0.554012009016706</v>
      </c>
      <c r="G23">
        <v>8.5277020213305105E-2</v>
      </c>
      <c r="H23">
        <v>8.3354885296195197E-2</v>
      </c>
      <c r="I23" s="14">
        <v>0.104280597313349</v>
      </c>
      <c r="J23">
        <v>9.8833349100547405E-2</v>
      </c>
      <c r="K23" s="6">
        <v>8.9019748036568299E-21</v>
      </c>
      <c r="L23" s="13">
        <v>1.9445890458272899E-2</v>
      </c>
    </row>
    <row r="24" spans="1:25" x14ac:dyDescent="0.25">
      <c r="A24" s="19" t="s">
        <v>4</v>
      </c>
      <c r="B24" s="2" t="s">
        <v>14</v>
      </c>
      <c r="C24">
        <v>5.1702752834762701E-2</v>
      </c>
      <c r="D24">
        <v>-2.72539201357705E-2</v>
      </c>
      <c r="E24">
        <v>0.40936619165213101</v>
      </c>
      <c r="F24">
        <v>0.40867217526780703</v>
      </c>
      <c r="G24">
        <v>0.17571203077872499</v>
      </c>
      <c r="H24">
        <v>0.164511554581207</v>
      </c>
      <c r="I24" s="14">
        <v>0.137281526618871</v>
      </c>
      <c r="J24">
        <v>0.145985459617789</v>
      </c>
      <c r="K24" s="6">
        <v>1.4657263653951499E-7</v>
      </c>
      <c r="L24" s="13">
        <v>0.91672619594011595</v>
      </c>
    </row>
    <row r="25" spans="1:25" x14ac:dyDescent="0.25">
      <c r="A25" s="19"/>
      <c r="B25" s="2" t="s">
        <v>13</v>
      </c>
      <c r="C25">
        <v>0.44689224925118598</v>
      </c>
      <c r="D25">
        <v>0.35503059743480098</v>
      </c>
      <c r="E25">
        <v>0.68384842511467303</v>
      </c>
      <c r="F25">
        <v>0.69090509661498301</v>
      </c>
      <c r="G25">
        <v>0.12660065963460301</v>
      </c>
      <c r="H25">
        <v>0.13935143095854499</v>
      </c>
      <c r="I25" s="14">
        <v>9.0395678567136498E-2</v>
      </c>
      <c r="J25">
        <v>8.7863456252008795E-2</v>
      </c>
      <c r="K25" s="6">
        <v>3.8828962472197901E-14</v>
      </c>
      <c r="L25" s="13">
        <v>1.1561745976260999E-2</v>
      </c>
    </row>
    <row r="26" spans="1:25" x14ac:dyDescent="0.25">
      <c r="A26" s="19"/>
      <c r="B26" s="2" t="s">
        <v>12</v>
      </c>
      <c r="C26">
        <v>0.23905603794132399</v>
      </c>
      <c r="D26">
        <v>0.18118453532790599</v>
      </c>
      <c r="E26">
        <v>0.70270757028518405</v>
      </c>
      <c r="F26">
        <v>0.69102105555415005</v>
      </c>
      <c r="G26">
        <v>0.147526087470227</v>
      </c>
      <c r="H26">
        <v>0.19215957026035799</v>
      </c>
      <c r="I26" s="14">
        <v>8.3621107859842003E-2</v>
      </c>
      <c r="J26">
        <v>8.6013444969272296E-2</v>
      </c>
      <c r="K26" s="6">
        <v>3.5530020330162299E-7</v>
      </c>
      <c r="L26" s="6">
        <v>3.6172772310678699E-5</v>
      </c>
    </row>
    <row r="27" spans="1:25" x14ac:dyDescent="0.25">
      <c r="A27" s="19" t="s">
        <v>3</v>
      </c>
      <c r="B27" s="2" t="s">
        <v>11</v>
      </c>
      <c r="C27">
        <v>0.25147044970689802</v>
      </c>
      <c r="D27">
        <v>0.248787845949582</v>
      </c>
      <c r="E27">
        <v>0.72509509691617102</v>
      </c>
      <c r="F27">
        <v>0.72365529047750299</v>
      </c>
      <c r="G27">
        <v>0.13427148613380199</v>
      </c>
      <c r="H27">
        <v>0.12761589304198101</v>
      </c>
      <c r="I27" s="14">
        <v>8.6382718130188496E-2</v>
      </c>
      <c r="J27">
        <v>0.103668540427337</v>
      </c>
      <c r="K27" s="13">
        <v>0.110878785353419</v>
      </c>
      <c r="L27" s="13">
        <v>0.77553717864859095</v>
      </c>
    </row>
    <row r="28" spans="1:25" x14ac:dyDescent="0.25">
      <c r="A28" s="19"/>
      <c r="B28" s="2" t="s">
        <v>10</v>
      </c>
      <c r="C28">
        <v>0.24915781860747899</v>
      </c>
      <c r="D28">
        <v>0.17365538081054099</v>
      </c>
      <c r="E28">
        <v>0.69662918648140804</v>
      </c>
      <c r="F28">
        <v>0.70735549942766296</v>
      </c>
      <c r="G28">
        <v>0.121153598897993</v>
      </c>
      <c r="H28">
        <v>0.15194240595876299</v>
      </c>
      <c r="I28" s="14">
        <v>8.5697804807589095E-2</v>
      </c>
      <c r="J28">
        <v>0.10250597738143</v>
      </c>
      <c r="K28" s="6">
        <v>5.5502685587036503E-6</v>
      </c>
      <c r="L28" s="13">
        <v>3.4621288300898299E-2</v>
      </c>
    </row>
    <row r="29" spans="1:25" x14ac:dyDescent="0.25">
      <c r="A29" s="19"/>
      <c r="B29" s="2" t="s">
        <v>9</v>
      </c>
      <c r="C29">
        <v>0.44427445513425601</v>
      </c>
      <c r="D29">
        <v>0.31557607990282699</v>
      </c>
      <c r="E29">
        <v>0.64303645830003797</v>
      </c>
      <c r="F29">
        <v>0.61549169576181695</v>
      </c>
      <c r="G29">
        <v>0.109352627380305</v>
      </c>
      <c r="H29">
        <v>0.180426051560173</v>
      </c>
      <c r="I29" s="14">
        <v>0.103446557861301</v>
      </c>
      <c r="J29">
        <v>0.10590468860511799</v>
      </c>
      <c r="K29" s="6">
        <v>2.5324188958739002E-15</v>
      </c>
      <c r="L29" s="6">
        <v>7.1681896916814499E-8</v>
      </c>
    </row>
    <row r="30" spans="1:25" x14ac:dyDescent="0.25">
      <c r="A30" s="19" t="s">
        <v>24</v>
      </c>
      <c r="B30" s="2" t="s">
        <v>8</v>
      </c>
      <c r="C30">
        <v>0.28669345228364701</v>
      </c>
      <c r="D30">
        <v>0.26696111172463</v>
      </c>
      <c r="E30">
        <v>0.81735044628469</v>
      </c>
      <c r="F30">
        <v>0.815783909749626</v>
      </c>
      <c r="G30">
        <v>0.141901519671919</v>
      </c>
      <c r="H30">
        <v>0.137558394645558</v>
      </c>
      <c r="I30" s="14">
        <v>6.6730791171411494E-2</v>
      </c>
      <c r="J30">
        <v>6.70300140012631E-2</v>
      </c>
      <c r="K30" s="6">
        <v>5.0871758756827098E-5</v>
      </c>
      <c r="L30" s="13">
        <v>0.105030744765595</v>
      </c>
    </row>
    <row r="31" spans="1:25" x14ac:dyDescent="0.25">
      <c r="A31" s="19"/>
      <c r="B31" s="2" t="s">
        <v>7</v>
      </c>
      <c r="C31">
        <v>0.27183407341008298</v>
      </c>
      <c r="D31">
        <v>0.250221089584232</v>
      </c>
      <c r="E31">
        <v>0.81232218035617998</v>
      </c>
      <c r="F31">
        <v>0.81710342862907803</v>
      </c>
      <c r="G31">
        <v>0.141192272137624</v>
      </c>
      <c r="H31">
        <v>0.14021338270001801</v>
      </c>
      <c r="I31" s="14">
        <v>6.4523425527209299E-2</v>
      </c>
      <c r="J31">
        <v>6.6592138877567805E-2</v>
      </c>
      <c r="K31" s="6">
        <v>2.46383578597804E-5</v>
      </c>
      <c r="L31" s="13">
        <v>2.2568160161237299E-4</v>
      </c>
    </row>
    <row r="32" spans="1:25" x14ac:dyDescent="0.25">
      <c r="A32" s="19" t="s">
        <v>23</v>
      </c>
      <c r="B32" s="2" t="s">
        <v>18</v>
      </c>
      <c r="C32">
        <v>0.68754217134226703</v>
      </c>
      <c r="D32">
        <v>0.60195086917600304</v>
      </c>
      <c r="E32">
        <v>0.82148555314223604</v>
      </c>
      <c r="F32">
        <v>0.81822370798467303</v>
      </c>
      <c r="G32">
        <v>8.3474329674793596E-2</v>
      </c>
      <c r="H32">
        <v>0.110415686446465</v>
      </c>
      <c r="I32" s="14">
        <v>4.9775257260308799E-2</v>
      </c>
      <c r="J32">
        <v>5.04496348149613E-2</v>
      </c>
      <c r="K32" s="6">
        <v>9.9626964165684203E-39</v>
      </c>
      <c r="L32" s="6">
        <v>2.51225573724647E-8</v>
      </c>
    </row>
    <row r="33" spans="1:12" x14ac:dyDescent="0.25">
      <c r="A33" s="19"/>
      <c r="B33" s="2" t="s">
        <v>17</v>
      </c>
      <c r="C33">
        <v>0.680583285251671</v>
      </c>
      <c r="D33">
        <v>0.59625856951089895</v>
      </c>
      <c r="E33">
        <v>0.82492427980983696</v>
      </c>
      <c r="F33">
        <v>0.822808100530803</v>
      </c>
      <c r="G33">
        <v>8.39724785098106E-2</v>
      </c>
      <c r="H33">
        <v>0.11113955301296199</v>
      </c>
      <c r="I33" s="14">
        <v>5.0090202798758601E-2</v>
      </c>
      <c r="J33">
        <v>5.08781222715518E-2</v>
      </c>
      <c r="K33" s="6">
        <v>1.5920602502279E-37</v>
      </c>
      <c r="L33" s="13">
        <v>1.4831202687524199E-4</v>
      </c>
    </row>
    <row r="34" spans="1:12" x14ac:dyDescent="0.25">
      <c r="A34" s="19"/>
      <c r="B34" s="2" t="s">
        <v>16</v>
      </c>
      <c r="C34">
        <v>0.59593974034716501</v>
      </c>
      <c r="D34">
        <v>0.527815076217232</v>
      </c>
      <c r="E34">
        <v>0.82608491283667995</v>
      </c>
      <c r="F34">
        <v>0.82259614992222196</v>
      </c>
      <c r="G34">
        <v>9.0486878836171403E-2</v>
      </c>
      <c r="H34">
        <v>0.11446788627964299</v>
      </c>
      <c r="I34" s="14">
        <v>5.0958499144278503E-2</v>
      </c>
      <c r="J34">
        <v>5.2910158059226997E-2</v>
      </c>
      <c r="K34" s="6">
        <v>4.4209101115498698E-28</v>
      </c>
      <c r="L34" s="6">
        <v>2.9112456726702399E-7</v>
      </c>
    </row>
    <row r="35" spans="1:12" x14ac:dyDescent="0.25">
      <c r="A35" s="19" t="s">
        <v>22</v>
      </c>
      <c r="B35" s="2" t="s">
        <v>6</v>
      </c>
      <c r="C35">
        <v>0.69883440271654196</v>
      </c>
      <c r="D35">
        <v>0.66979755857402301</v>
      </c>
      <c r="E35">
        <v>0.86240835585558995</v>
      </c>
      <c r="F35">
        <v>0.85948504726434205</v>
      </c>
      <c r="G35">
        <v>7.4570464717850907E-2</v>
      </c>
      <c r="H35">
        <v>7.7566338654718806E-2</v>
      </c>
      <c r="I35" s="14">
        <v>4.9265247630193298E-2</v>
      </c>
      <c r="J35">
        <v>4.9200857768697898E-2</v>
      </c>
      <c r="K35" s="6">
        <v>1.1314356601649101E-37</v>
      </c>
      <c r="L35" s="6">
        <v>8.1400864948850697E-7</v>
      </c>
    </row>
    <row r="36" spans="1:12" x14ac:dyDescent="0.25">
      <c r="A36" s="19"/>
      <c r="B36" s="2" t="s">
        <v>15</v>
      </c>
      <c r="C36">
        <v>0.68782390977767105</v>
      </c>
      <c r="D36">
        <v>0.66331799649429601</v>
      </c>
      <c r="E36">
        <v>0.87465915101682401</v>
      </c>
      <c r="F36">
        <v>0.87472821951203295</v>
      </c>
      <c r="G36">
        <v>7.5700862130919797E-2</v>
      </c>
      <c r="H36">
        <v>7.8831465254657201E-2</v>
      </c>
      <c r="I36" s="14">
        <v>4.90490671762282E-2</v>
      </c>
      <c r="J36">
        <v>4.9131646728659203E-2</v>
      </c>
      <c r="K36" s="6">
        <v>3.5828607813465198E-34</v>
      </c>
      <c r="L36" s="13">
        <v>0.79750868872076297</v>
      </c>
    </row>
    <row r="37" spans="1:12" x14ac:dyDescent="0.25">
      <c r="A37" s="21" t="s">
        <v>21</v>
      </c>
      <c r="B37" s="8" t="s">
        <v>1</v>
      </c>
      <c r="C37">
        <v>0.70003395257604994</v>
      </c>
      <c r="D37">
        <v>0.63905721325831599</v>
      </c>
      <c r="E37">
        <v>0.83793813973551301</v>
      </c>
      <c r="F37">
        <v>0.83732675866967399</v>
      </c>
      <c r="G37">
        <v>6.9171006316359598E-2</v>
      </c>
      <c r="H37">
        <v>7.9297939510295207E-2</v>
      </c>
      <c r="I37" s="14">
        <v>6.0661782220487799E-2</v>
      </c>
      <c r="J37">
        <v>6.0731749448859902E-2</v>
      </c>
      <c r="K37" s="6">
        <v>1.2483945568365599E-32</v>
      </c>
      <c r="L37" s="13">
        <v>0.134702202203798</v>
      </c>
    </row>
    <row r="38" spans="1:12" x14ac:dyDescent="0.25">
      <c r="A38" s="20"/>
      <c r="B38" s="9" t="s">
        <v>0</v>
      </c>
      <c r="C38">
        <v>0.76384260308602803</v>
      </c>
      <c r="D38">
        <v>0.69654661035415399</v>
      </c>
      <c r="E38">
        <v>0.81500441990420702</v>
      </c>
      <c r="F38">
        <v>0.81251600389314804</v>
      </c>
      <c r="G38">
        <v>7.0507029986399697E-2</v>
      </c>
      <c r="H38">
        <v>8.3687271416708203E-2</v>
      </c>
      <c r="I38" s="14">
        <v>5.2311886493231298E-2</v>
      </c>
      <c r="J38">
        <v>5.3894925618482102E-2</v>
      </c>
      <c r="K38" s="6">
        <v>1.03677198847747E-32</v>
      </c>
      <c r="L38" s="13">
        <v>6.0031798835562603E-4</v>
      </c>
    </row>
    <row r="39" spans="1:12" x14ac:dyDescent="0.25">
      <c r="C39" t="s">
        <v>26</v>
      </c>
    </row>
    <row r="40" spans="1:12" x14ac:dyDescent="0.25">
      <c r="B40" s="5" t="s">
        <v>20</v>
      </c>
      <c r="C40" t="b">
        <f>D22&gt;C22</f>
        <v>0</v>
      </c>
      <c r="E40" t="b">
        <f>F22&gt;E22</f>
        <v>1</v>
      </c>
    </row>
    <row r="41" spans="1:12" x14ac:dyDescent="0.25">
      <c r="B41" s="2" t="s">
        <v>19</v>
      </c>
      <c r="C41" t="b">
        <f t="shared" ref="C41:C54" si="0">D23&gt;C23</f>
        <v>0</v>
      </c>
      <c r="E41" t="b">
        <f t="shared" ref="E41:E56" si="1">F23&gt;E23</f>
        <v>0</v>
      </c>
    </row>
    <row r="42" spans="1:12" x14ac:dyDescent="0.25">
      <c r="B42" s="2" t="s">
        <v>14</v>
      </c>
      <c r="C42" t="b">
        <f t="shared" si="0"/>
        <v>0</v>
      </c>
      <c r="E42" t="b">
        <f t="shared" si="1"/>
        <v>0</v>
      </c>
    </row>
    <row r="43" spans="1:12" x14ac:dyDescent="0.25">
      <c r="B43" s="2" t="s">
        <v>13</v>
      </c>
      <c r="C43" t="b">
        <f t="shared" si="0"/>
        <v>0</v>
      </c>
      <c r="E43" t="b">
        <f t="shared" si="1"/>
        <v>1</v>
      </c>
    </row>
    <row r="44" spans="1:12" x14ac:dyDescent="0.25">
      <c r="B44" s="2" t="s">
        <v>12</v>
      </c>
      <c r="C44" t="b">
        <f t="shared" si="0"/>
        <v>0</v>
      </c>
      <c r="E44" t="b">
        <f t="shared" si="1"/>
        <v>0</v>
      </c>
    </row>
    <row r="45" spans="1:12" x14ac:dyDescent="0.25">
      <c r="B45" s="2" t="s">
        <v>11</v>
      </c>
      <c r="C45" t="b">
        <f t="shared" si="0"/>
        <v>0</v>
      </c>
      <c r="E45" t="b">
        <f t="shared" si="1"/>
        <v>0</v>
      </c>
    </row>
    <row r="46" spans="1:12" x14ac:dyDescent="0.25">
      <c r="B46" s="2" t="s">
        <v>10</v>
      </c>
      <c r="C46" t="b">
        <f t="shared" si="0"/>
        <v>0</v>
      </c>
      <c r="E46" t="b">
        <f t="shared" si="1"/>
        <v>1</v>
      </c>
    </row>
    <row r="47" spans="1:12" x14ac:dyDescent="0.25">
      <c r="B47" s="2" t="s">
        <v>9</v>
      </c>
      <c r="C47" t="b">
        <f t="shared" si="0"/>
        <v>0</v>
      </c>
      <c r="E47" t="b">
        <f t="shared" si="1"/>
        <v>0</v>
      </c>
    </row>
    <row r="48" spans="1:12" x14ac:dyDescent="0.25">
      <c r="B48" s="2" t="s">
        <v>8</v>
      </c>
      <c r="C48" t="b">
        <f t="shared" si="0"/>
        <v>0</v>
      </c>
      <c r="E48" t="b">
        <f t="shared" si="1"/>
        <v>0</v>
      </c>
    </row>
    <row r="49" spans="2:5" x14ac:dyDescent="0.25">
      <c r="B49" s="2" t="s">
        <v>7</v>
      </c>
      <c r="C49" t="b">
        <f t="shared" si="0"/>
        <v>0</v>
      </c>
      <c r="E49" t="b">
        <f t="shared" si="1"/>
        <v>1</v>
      </c>
    </row>
    <row r="50" spans="2:5" x14ac:dyDescent="0.25">
      <c r="B50" s="2" t="s">
        <v>18</v>
      </c>
      <c r="C50" t="b">
        <f t="shared" si="0"/>
        <v>0</v>
      </c>
      <c r="E50" t="b">
        <f t="shared" si="1"/>
        <v>0</v>
      </c>
    </row>
    <row r="51" spans="2:5" x14ac:dyDescent="0.25">
      <c r="B51" s="2" t="s">
        <v>17</v>
      </c>
      <c r="C51" t="b">
        <f t="shared" si="0"/>
        <v>0</v>
      </c>
      <c r="E51" t="b">
        <f t="shared" si="1"/>
        <v>0</v>
      </c>
    </row>
    <row r="52" spans="2:5" x14ac:dyDescent="0.25">
      <c r="B52" s="2" t="s">
        <v>16</v>
      </c>
      <c r="C52" t="b">
        <f t="shared" si="0"/>
        <v>0</v>
      </c>
      <c r="E52" t="b">
        <f t="shared" si="1"/>
        <v>0</v>
      </c>
    </row>
    <row r="53" spans="2:5" x14ac:dyDescent="0.25">
      <c r="B53" s="2" t="s">
        <v>6</v>
      </c>
      <c r="C53" t="b">
        <f>D35&gt;C35</f>
        <v>0</v>
      </c>
      <c r="E53" t="b">
        <f t="shared" si="1"/>
        <v>0</v>
      </c>
    </row>
    <row r="54" spans="2:5" x14ac:dyDescent="0.25">
      <c r="B54" s="2" t="s">
        <v>15</v>
      </c>
      <c r="C54" t="b">
        <f t="shared" si="0"/>
        <v>0</v>
      </c>
      <c r="E54" t="b">
        <f t="shared" si="1"/>
        <v>1</v>
      </c>
    </row>
    <row r="55" spans="2:5" x14ac:dyDescent="0.25">
      <c r="B55" s="11" t="s">
        <v>1</v>
      </c>
      <c r="C55" t="b">
        <f>D37&gt;C37</f>
        <v>0</v>
      </c>
      <c r="E55" t="b">
        <f t="shared" si="1"/>
        <v>0</v>
      </c>
    </row>
    <row r="56" spans="2:5" x14ac:dyDescent="0.25">
      <c r="B56" s="12" t="s">
        <v>0</v>
      </c>
      <c r="C56" t="b">
        <f>D38&gt;C38</f>
        <v>0</v>
      </c>
      <c r="E56" t="b">
        <f t="shared" si="1"/>
        <v>0</v>
      </c>
    </row>
  </sheetData>
  <sortState xmlns:xlrd2="http://schemas.microsoft.com/office/spreadsheetml/2017/richdata2" ref="O2:Y18">
    <sortCondition descending="1" ref="Y2:Y18"/>
  </sortState>
  <mergeCells count="14">
    <mergeCell ref="A35:A36"/>
    <mergeCell ref="A37:A38"/>
    <mergeCell ref="A22:A23"/>
    <mergeCell ref="A24:A26"/>
    <mergeCell ref="A27:A29"/>
    <mergeCell ref="A30:A31"/>
    <mergeCell ref="A32:A34"/>
    <mergeCell ref="A2:A3"/>
    <mergeCell ref="A17:A18"/>
    <mergeCell ref="A4:A5"/>
    <mergeCell ref="A6:A8"/>
    <mergeCell ref="A9:A10"/>
    <mergeCell ref="A11:A13"/>
    <mergeCell ref="A14:A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summary_snp_MT_1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Tong</cp:lastModifiedBy>
  <dcterms:created xsi:type="dcterms:W3CDTF">2021-01-09T16:51:50Z</dcterms:created>
  <dcterms:modified xsi:type="dcterms:W3CDTF">2022-01-26T19:57:57Z</dcterms:modified>
</cp:coreProperties>
</file>