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jupyter notebooks\Hydrological Map\"/>
    </mc:Choice>
  </mc:AlternateContent>
  <xr:revisionPtr revIDLastSave="0" documentId="13_ncr:1_{23DDCC04-AEC0-40F6-9F6B-7F9943A26FA7}" xr6:coauthVersionLast="47" xr6:coauthVersionMax="47" xr10:uidLastSave="{00000000-0000-0000-0000-000000000000}"/>
  <bookViews>
    <workbookView xWindow="-108" yWindow="-108" windowWidth="23256" windowHeight="12576" firstSheet="8" activeTab="13" xr2:uid="{00000000-000D-0000-FFFF-FFFF00000000}"/>
  </bookViews>
  <sheets>
    <sheet name="LULC" sheetId="1" r:id="rId1"/>
    <sheet name="LULC_raw" sheetId="8" r:id="rId2"/>
    <sheet name="Change" sheetId="2" r:id="rId3"/>
    <sheet name="Change_raw" sheetId="9" r:id="rId4"/>
    <sheet name="Extent" sheetId="3" r:id="rId5"/>
    <sheet name="Extent_raw" sheetId="10" r:id="rId6"/>
    <sheet name="Occurence" sheetId="4" r:id="rId7"/>
    <sheet name="Occurence_raw" sheetId="11" r:id="rId8"/>
    <sheet name="Recurrence" sheetId="5" r:id="rId9"/>
    <sheet name="Recurrence_raw" sheetId="13" r:id="rId10"/>
    <sheet name="Seasonality" sheetId="6" r:id="rId11"/>
    <sheet name="Seasonality_raw" sheetId="14" r:id="rId12"/>
    <sheet name="Transitions" sheetId="7" r:id="rId13"/>
    <sheet name="Transitions_raw" sheetId="15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5" l="1"/>
  <c r="D19" i="15"/>
  <c r="B19" i="15"/>
  <c r="C19" i="14"/>
  <c r="D19" i="14"/>
  <c r="E19" i="14"/>
  <c r="B19" i="14"/>
  <c r="C17" i="13"/>
  <c r="D17" i="13"/>
  <c r="E17" i="13"/>
  <c r="F17" i="13"/>
  <c r="G17" i="13"/>
  <c r="B17" i="13"/>
  <c r="C17" i="11"/>
  <c r="D17" i="11"/>
  <c r="E17" i="11"/>
  <c r="F17" i="11"/>
  <c r="B17" i="11"/>
  <c r="C20" i="10"/>
  <c r="B20" i="10"/>
  <c r="C17" i="9"/>
  <c r="D17" i="9"/>
  <c r="E17" i="9"/>
  <c r="F17" i="9"/>
  <c r="G17" i="9"/>
  <c r="H17" i="9"/>
  <c r="B17" i="9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</calcChain>
</file>

<file path=xl/sharedStrings.xml><?xml version="1.0" encoding="utf-8"?>
<sst xmlns="http://schemas.openxmlformats.org/spreadsheetml/2006/main" count="131" uniqueCount="57">
  <si>
    <t>行标签</t>
  </si>
  <si>
    <t>Forests</t>
  </si>
  <si>
    <t>Forest – Subtropical/tropical moist lowland</t>
  </si>
  <si>
    <t>Forest – Subtropical/tropical mangrove vegetation above high tide level</t>
  </si>
  <si>
    <t>Forest – Subtropical/tropical swamp</t>
  </si>
  <si>
    <t>Savanna - Moist</t>
  </si>
  <si>
    <t>Shrubland</t>
  </si>
  <si>
    <t>Shrubland – Subtropical/tropical moist</t>
  </si>
  <si>
    <t>Grassland – Subtropical/tropical seasonally wet/flooded</t>
  </si>
  <si>
    <t>Wetlands (inland)</t>
  </si>
  <si>
    <t>Wetlands (inland) – Permanent rivers/streams/creeks (includes waterfalls)</t>
  </si>
  <si>
    <t>Wetlands (inland) – Seasonal/intermittent/irregular rivers/streams/creeks</t>
  </si>
  <si>
    <t>Wetlands (inland) – Permanent freshwater lakes (over 8 ha)</t>
  </si>
  <si>
    <t>Wetlands (inland) – Seasonal/intermittent freshwater lakes (over 8 ha)</t>
  </si>
  <si>
    <t>Wetlands (inland) – Permanent freshwater marshes/pools (under 8 ha)</t>
  </si>
  <si>
    <t>Wetlands (inland) – Seasonal/intermittent freshwater marshes/pools (under 8 ha)</t>
  </si>
  <si>
    <t>Wetlands (inland) – Permanent inland deltas</t>
  </si>
  <si>
    <t>Wetlands (inland) – Seasonal/intermittent saline, brackish or alkaline lakes and flats</t>
  </si>
  <si>
    <t>Marine Neritic</t>
  </si>
  <si>
    <t>Marine Neritic – Coral Reef</t>
  </si>
  <si>
    <t>Seagrass (Submerged)</t>
  </si>
  <si>
    <t>Marine Intertidal</t>
  </si>
  <si>
    <t>Tidepools</t>
  </si>
  <si>
    <t>Mangrove Submerged Roots</t>
  </si>
  <si>
    <t>Arable Land</t>
  </si>
  <si>
    <t>Pastureland</t>
  </si>
  <si>
    <t>Plantations</t>
  </si>
  <si>
    <t>Rural Gardens</t>
  </si>
  <si>
    <t>Urban Areas</t>
  </si>
  <si>
    <t>Large Loss</t>
  </si>
  <si>
    <t>Medium Loss</t>
  </si>
  <si>
    <t>Small Loss</t>
  </si>
  <si>
    <t>Not Change</t>
  </si>
  <si>
    <t>Large Gain</t>
  </si>
  <si>
    <t>Medium Gain</t>
  </si>
  <si>
    <t>Small Gain</t>
  </si>
  <si>
    <t>Detected Historically</t>
  </si>
  <si>
    <t>Usually Disappear</t>
  </si>
  <si>
    <t>Often Disappear</t>
  </si>
  <si>
    <t>Occasionally Disappear</t>
  </si>
  <si>
    <t>Medium Occurent</t>
  </si>
  <si>
    <t>Usually Occurent</t>
  </si>
  <si>
    <t>Hardly Recurrence</t>
  </si>
  <si>
    <t>Seldom Recurrence</t>
  </si>
  <si>
    <t>Occasionally Recurrence</t>
  </si>
  <si>
    <t>Often Recurrence</t>
  </si>
  <si>
    <t>Usually Recurrence</t>
  </si>
  <si>
    <t>Always</t>
  </si>
  <si>
    <t>More Droughts</t>
  </si>
  <si>
    <t>Half Droughts Half Water</t>
  </si>
  <si>
    <t>More Water</t>
  </si>
  <si>
    <t>Permanent</t>
  </si>
  <si>
    <t>Bad Transitions</t>
  </si>
  <si>
    <t>Unchanged</t>
  </si>
  <si>
    <t>Good Transitions</t>
  </si>
  <si>
    <t>Undetected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</si>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</sst>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workbookViewId="0">
      <selection activeCell="A28" sqref="A28"/>
    </sheetView>
  </sheetViews>
  <sheetFormatPr defaultRowHeight="13.8" x14ac:dyDescent="0.25"/>
  <cols>
    <col min="1" max="1" width="13.33203125" customWidth="1"/>
  </cols>
  <sheetData>
    <row r="1" spans="1:2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5">
      <c r="A2" s="1">
        <v>4060012280</v>
      </c>
      <c r="B2" s="2">
        <v>0</v>
      </c>
      <c r="C2" s="2">
        <v>0.66666666666666663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0.33333333333333331</v>
      </c>
      <c r="AB2" s="2">
        <v>0</v>
      </c>
      <c r="AC2" s="2">
        <v>0</v>
      </c>
    </row>
    <row r="3" spans="1:29" x14ac:dyDescent="0.25">
      <c r="A3" s="1">
        <v>4060012290</v>
      </c>
      <c r="B3" s="2">
        <v>2.5791491174104396E-3</v>
      </c>
      <c r="C3" s="2">
        <v>0.24322086034735696</v>
      </c>
      <c r="D3" s="2">
        <v>8.7549098480904836E-4</v>
      </c>
      <c r="E3" s="2">
        <v>6.0811130566466327E-3</v>
      </c>
      <c r="F3" s="2">
        <v>0.30694240689035068</v>
      </c>
      <c r="G3" s="2">
        <v>1.1830959254176329E-4</v>
      </c>
      <c r="H3" s="2">
        <v>6.0101273011215752E-3</v>
      </c>
      <c r="I3" s="2">
        <v>1.8692915621598598E-3</v>
      </c>
      <c r="J3" s="2">
        <v>4.5738488476645689E-2</v>
      </c>
      <c r="K3" s="2">
        <v>3.1233732431025507E-3</v>
      </c>
      <c r="L3" s="2">
        <v>5.536888930954522E-3</v>
      </c>
      <c r="M3" s="2">
        <v>4.2591453315034782E-4</v>
      </c>
      <c r="N3" s="2">
        <v>0</v>
      </c>
      <c r="O3" s="2">
        <v>0</v>
      </c>
      <c r="P3" s="2">
        <v>1.3960531919928068E-3</v>
      </c>
      <c r="Q3" s="2">
        <v>9.4647674033410633E-5</v>
      </c>
      <c r="R3" s="2">
        <v>4.9453409682457053E-3</v>
      </c>
      <c r="S3" s="2">
        <v>2.4655719085703468E-2</v>
      </c>
      <c r="T3" s="2">
        <v>3.7859069613364253E-4</v>
      </c>
      <c r="U3" s="2">
        <v>5.323931664379348E-3</v>
      </c>
      <c r="V3" s="2">
        <v>1.2304197624343382E-2</v>
      </c>
      <c r="W3" s="2">
        <v>3.9988642279115989E-3</v>
      </c>
      <c r="X3" s="2">
        <v>1.8929534806682127E-4</v>
      </c>
      <c r="Y3" s="2">
        <v>9.1855567649425013E-2</v>
      </c>
      <c r="Z3" s="2">
        <v>6.5803795371728743E-2</v>
      </c>
      <c r="AA3" s="2">
        <v>6.7744072689413654E-2</v>
      </c>
      <c r="AB3" s="2">
        <v>4.2425819885476314E-2</v>
      </c>
      <c r="AC3" s="2">
        <v>5.6362689886896029E-2</v>
      </c>
    </row>
    <row r="4" spans="1:29" x14ac:dyDescent="0.25">
      <c r="A4" s="1">
        <v>4060012770</v>
      </c>
      <c r="B4" s="2">
        <v>0</v>
      </c>
      <c r="C4" s="2">
        <v>0.1623969703720205</v>
      </c>
      <c r="D4" s="2">
        <v>0</v>
      </c>
      <c r="E4" s="2">
        <v>1.6707507239919803E-2</v>
      </c>
      <c r="F4" s="2">
        <v>0.36021385609267098</v>
      </c>
      <c r="G4" s="2">
        <v>0</v>
      </c>
      <c r="H4" s="2">
        <v>0</v>
      </c>
      <c r="I4" s="2">
        <v>0</v>
      </c>
      <c r="J4" s="2">
        <v>2.9850746268656716E-2</v>
      </c>
      <c r="K4" s="2">
        <v>4.2325685007796833E-3</v>
      </c>
      <c r="L4" s="2">
        <v>1.6930274003118733E-2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2.6732011583871684E-3</v>
      </c>
      <c r="S4" s="2">
        <v>4.4553352639786146E-4</v>
      </c>
      <c r="T4" s="2">
        <v>0</v>
      </c>
      <c r="U4" s="2">
        <v>0</v>
      </c>
      <c r="V4" s="2">
        <v>4.4553352639786146E-4</v>
      </c>
      <c r="W4" s="2">
        <v>0</v>
      </c>
      <c r="X4" s="2">
        <v>0</v>
      </c>
      <c r="Y4" s="2">
        <v>5.8587658721318776E-2</v>
      </c>
      <c r="Z4" s="2">
        <v>7.195366451325462E-2</v>
      </c>
      <c r="AA4" s="2">
        <v>4.4553352639786145E-2</v>
      </c>
      <c r="AB4" s="2">
        <v>0.15705056805524617</v>
      </c>
      <c r="AC4" s="2">
        <v>7.3958565382044997E-2</v>
      </c>
    </row>
    <row r="5" spans="1:29" x14ac:dyDescent="0.25">
      <c r="A5" s="1">
        <v>4060012780</v>
      </c>
      <c r="B5" s="2">
        <v>3.8221586565728797E-4</v>
      </c>
      <c r="C5" s="2">
        <v>0.15120952827164452</v>
      </c>
      <c r="D5" s="2">
        <v>0</v>
      </c>
      <c r="E5" s="2">
        <v>9.9746011392498699E-3</v>
      </c>
      <c r="F5" s="2">
        <v>0.30216013611816633</v>
      </c>
      <c r="G5" s="2">
        <v>0</v>
      </c>
      <c r="H5" s="2">
        <v>7.5210218726111508E-4</v>
      </c>
      <c r="I5" s="2">
        <v>1.7261361674845264E-4</v>
      </c>
      <c r="J5" s="2">
        <v>6.4014992725569014E-2</v>
      </c>
      <c r="K5" s="2">
        <v>2.1330111212487361E-3</v>
      </c>
      <c r="L5" s="2">
        <v>7.521021872611151E-3</v>
      </c>
      <c r="M5" s="2">
        <v>9.9869306833033308E-4</v>
      </c>
      <c r="N5" s="2">
        <v>2.2193179296229625E-4</v>
      </c>
      <c r="O5" s="2">
        <v>0</v>
      </c>
      <c r="P5" s="2">
        <v>0</v>
      </c>
      <c r="Q5" s="2">
        <v>0</v>
      </c>
      <c r="R5" s="2">
        <v>8.6306808374226329E-3</v>
      </c>
      <c r="S5" s="2">
        <v>1.9234088723399008E-3</v>
      </c>
      <c r="T5" s="2">
        <v>0</v>
      </c>
      <c r="U5" s="2">
        <v>6.1154538505166075E-3</v>
      </c>
      <c r="V5" s="2">
        <v>8.2854536039257271E-3</v>
      </c>
      <c r="W5" s="2">
        <v>1.0603407885976376E-2</v>
      </c>
      <c r="X5" s="2">
        <v>0</v>
      </c>
      <c r="Y5" s="2">
        <v>4.559465390969842E-2</v>
      </c>
      <c r="Z5" s="2">
        <v>0.11716765714003896</v>
      </c>
      <c r="AA5" s="2">
        <v>5.2092323625872315E-2</v>
      </c>
      <c r="AB5" s="2">
        <v>0.13163021231474861</v>
      </c>
      <c r="AC5" s="2">
        <v>7.841590018001135E-2</v>
      </c>
    </row>
    <row r="6" spans="1:29" x14ac:dyDescent="0.25">
      <c r="A6" s="1">
        <v>4060012990</v>
      </c>
      <c r="B6" s="2">
        <v>0</v>
      </c>
      <c r="C6" s="2">
        <v>0.2071523812779924</v>
      </c>
      <c r="D6" s="2">
        <v>0</v>
      </c>
      <c r="E6" s="2">
        <v>7.5900030770282741E-3</v>
      </c>
      <c r="F6" s="2">
        <v>0.2709836233717392</v>
      </c>
      <c r="G6" s="2">
        <v>0</v>
      </c>
      <c r="H6" s="2">
        <v>0</v>
      </c>
      <c r="I6" s="2">
        <v>0</v>
      </c>
      <c r="J6" s="2">
        <v>7.0156244657937017E-2</v>
      </c>
      <c r="K6" s="2">
        <v>1.5043249341857841E-3</v>
      </c>
      <c r="L6" s="2">
        <v>1.7333925946186195E-2</v>
      </c>
      <c r="M6" s="2">
        <v>1.7094601524838456E-4</v>
      </c>
      <c r="N6" s="2">
        <v>0</v>
      </c>
      <c r="O6" s="2">
        <v>5.9147321275941061E-3</v>
      </c>
      <c r="P6" s="2">
        <v>0</v>
      </c>
      <c r="Q6" s="2">
        <v>0</v>
      </c>
      <c r="R6" s="2">
        <v>1.0256760914903073E-4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4.6428937741461243E-2</v>
      </c>
      <c r="Z6" s="2">
        <v>0.12732059215699681</v>
      </c>
      <c r="AA6" s="2">
        <v>3.7402988136346543E-2</v>
      </c>
      <c r="AB6" s="2">
        <v>0.12598721323805942</v>
      </c>
      <c r="AC6" s="2">
        <v>8.1951519710075554E-2</v>
      </c>
    </row>
    <row r="7" spans="1:29" x14ac:dyDescent="0.25">
      <c r="A7" s="1">
        <v>4060013000</v>
      </c>
      <c r="B7" s="2">
        <v>0</v>
      </c>
      <c r="C7" s="2">
        <v>0.12364768589371471</v>
      </c>
      <c r="D7" s="2">
        <v>0</v>
      </c>
      <c r="E7" s="2">
        <v>2.8497546044646154E-3</v>
      </c>
      <c r="F7" s="2">
        <v>0.23542139426882686</v>
      </c>
      <c r="G7" s="2">
        <v>0</v>
      </c>
      <c r="H7" s="2">
        <v>0</v>
      </c>
      <c r="I7" s="2">
        <v>1.055464668320228E-4</v>
      </c>
      <c r="J7" s="2">
        <v>0.1083434482030714</v>
      </c>
      <c r="K7" s="2">
        <v>2.1637025700564673E-3</v>
      </c>
      <c r="L7" s="2">
        <v>7.8104385455696869E-3</v>
      </c>
      <c r="M7" s="2">
        <v>1.583197002480342E-4</v>
      </c>
      <c r="N7" s="2">
        <v>0</v>
      </c>
      <c r="O7" s="2">
        <v>0</v>
      </c>
      <c r="P7" s="2">
        <v>0</v>
      </c>
      <c r="Q7" s="2">
        <v>0</v>
      </c>
      <c r="R7" s="2">
        <v>4.8498601509314475E-2</v>
      </c>
      <c r="S7" s="2">
        <v>1.0449100216370256E-2</v>
      </c>
      <c r="T7" s="2">
        <v>0</v>
      </c>
      <c r="U7" s="2">
        <v>2.0106601931500344E-2</v>
      </c>
      <c r="V7" s="2">
        <v>2.8233679877566097E-2</v>
      </c>
      <c r="W7" s="2">
        <v>3.388041585307932E-2</v>
      </c>
      <c r="X7" s="2">
        <v>5.8050556757612535E-4</v>
      </c>
      <c r="Y7" s="2">
        <v>7.4410259116576075E-2</v>
      </c>
      <c r="Z7" s="2">
        <v>0.11937305398701778</v>
      </c>
      <c r="AA7" s="2">
        <v>2.4275687371365245E-2</v>
      </c>
      <c r="AB7" s="2">
        <v>0.10401604306295847</v>
      </c>
      <c r="AC7" s="2">
        <v>5.5675761253892023E-2</v>
      </c>
    </row>
    <row r="8" spans="1:29" x14ac:dyDescent="0.25">
      <c r="A8" s="1">
        <v>4060013090</v>
      </c>
      <c r="B8" s="2">
        <v>0</v>
      </c>
      <c r="C8" s="2">
        <v>0.31285757876268211</v>
      </c>
      <c r="D8" s="2">
        <v>0</v>
      </c>
      <c r="E8" s="2">
        <v>7.819055610649172E-3</v>
      </c>
      <c r="F8" s="2">
        <v>0.32573041421923871</v>
      </c>
      <c r="G8" s="2">
        <v>0</v>
      </c>
      <c r="H8" s="2">
        <v>0</v>
      </c>
      <c r="I8" s="2">
        <v>0</v>
      </c>
      <c r="J8" s="2">
        <v>2.0234190250972613E-2</v>
      </c>
      <c r="K8" s="2">
        <v>1.525669387443741E-3</v>
      </c>
      <c r="L8" s="2">
        <v>4.9774963765352046E-3</v>
      </c>
      <c r="M8" s="2">
        <v>1.7354489282172553E-3</v>
      </c>
      <c r="N8" s="2">
        <v>2.4792127545960788E-4</v>
      </c>
      <c r="O8" s="2">
        <v>0</v>
      </c>
      <c r="P8" s="2">
        <v>0</v>
      </c>
      <c r="Q8" s="2">
        <v>0</v>
      </c>
      <c r="R8" s="2">
        <v>0</v>
      </c>
      <c r="S8" s="2">
        <v>2.2885040811656114E-4</v>
      </c>
      <c r="T8" s="2">
        <v>0</v>
      </c>
      <c r="U8" s="2">
        <v>1.5256693874437409E-4</v>
      </c>
      <c r="V8" s="2">
        <v>3.8141734686093526E-4</v>
      </c>
      <c r="W8" s="2">
        <v>9.5354336715233816E-5</v>
      </c>
      <c r="X8" s="2">
        <v>0</v>
      </c>
      <c r="Y8" s="2">
        <v>5.896712182470059E-2</v>
      </c>
      <c r="Z8" s="2">
        <v>2.3075749485086582E-2</v>
      </c>
      <c r="AA8" s="2">
        <v>7.5902052025326114E-2</v>
      </c>
      <c r="AB8" s="2">
        <v>9.2722557021893359E-2</v>
      </c>
      <c r="AC8" s="2">
        <v>7.3346555801357849E-2</v>
      </c>
    </row>
    <row r="9" spans="1:29" x14ac:dyDescent="0.25">
      <c r="A9" s="1">
        <v>4060013100</v>
      </c>
      <c r="B9" s="2">
        <v>6.8473050963513643E-4</v>
      </c>
      <c r="C9" s="2">
        <v>0.28977143043464082</v>
      </c>
      <c r="D9" s="2">
        <v>1.4346734487593335E-3</v>
      </c>
      <c r="E9" s="2">
        <v>3.6845022661319247E-3</v>
      </c>
      <c r="F9" s="2">
        <v>0.28504352929668397</v>
      </c>
      <c r="G9" s="2">
        <v>0</v>
      </c>
      <c r="H9" s="2">
        <v>1.5977045224819851E-3</v>
      </c>
      <c r="I9" s="2">
        <v>2.2824350321171214E-4</v>
      </c>
      <c r="J9" s="2">
        <v>5.2039518732270369E-2</v>
      </c>
      <c r="K9" s="2">
        <v>0</v>
      </c>
      <c r="L9" s="2">
        <v>0</v>
      </c>
      <c r="M9" s="2">
        <v>1.7281293814601062E-3</v>
      </c>
      <c r="N9" s="2">
        <v>2.1194039583944699E-3</v>
      </c>
      <c r="O9" s="2">
        <v>0</v>
      </c>
      <c r="P9" s="2">
        <v>0</v>
      </c>
      <c r="Q9" s="2">
        <v>0</v>
      </c>
      <c r="R9" s="2">
        <v>0</v>
      </c>
      <c r="S9" s="2">
        <v>1.2064299455476215E-2</v>
      </c>
      <c r="T9" s="2">
        <v>0</v>
      </c>
      <c r="U9" s="2">
        <v>1.6270501157520625E-2</v>
      </c>
      <c r="V9" s="2">
        <v>1.2488180247155107E-2</v>
      </c>
      <c r="W9" s="2">
        <v>1.2096905670220743E-2</v>
      </c>
      <c r="X9" s="2">
        <v>7.1733672437966677E-4</v>
      </c>
      <c r="Y9" s="2">
        <v>8.6439075287749842E-2</v>
      </c>
      <c r="Z9" s="2">
        <v>6.5734128924973101E-2</v>
      </c>
      <c r="AA9" s="2">
        <v>5.3898072972708599E-2</v>
      </c>
      <c r="AB9" s="2">
        <v>5.1583031725846946E-2</v>
      </c>
      <c r="AC9" s="2">
        <v>5.0376601780299325E-2</v>
      </c>
    </row>
    <row r="10" spans="1:29" x14ac:dyDescent="0.25">
      <c r="A10" s="1">
        <v>4060949740</v>
      </c>
      <c r="B10" s="2">
        <v>0</v>
      </c>
      <c r="C10" s="2">
        <v>0.47058823529411764</v>
      </c>
      <c r="D10" s="2">
        <v>0</v>
      </c>
      <c r="E10" s="2">
        <v>0</v>
      </c>
      <c r="F10" s="2">
        <v>0.23529411764705882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0.11764705882352941</v>
      </c>
      <c r="Z10" s="2">
        <v>0</v>
      </c>
      <c r="AA10" s="2">
        <v>0.17647058823529413</v>
      </c>
      <c r="AB10" s="2">
        <v>0</v>
      </c>
      <c r="AC10" s="2">
        <v>0</v>
      </c>
    </row>
    <row r="11" spans="1:29" x14ac:dyDescent="0.25">
      <c r="A11" s="1">
        <v>4060953500</v>
      </c>
      <c r="B11" s="2">
        <v>0</v>
      </c>
      <c r="C11" s="2">
        <v>0.45454545454545453</v>
      </c>
      <c r="D11" s="2">
        <v>0</v>
      </c>
      <c r="E11" s="2">
        <v>0</v>
      </c>
      <c r="F11" s="2">
        <v>3.0303030303030304E-2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9.0909090909090912E-2</v>
      </c>
      <c r="Z11" s="2">
        <v>0</v>
      </c>
      <c r="AA11" s="2">
        <v>0.42424242424242425</v>
      </c>
      <c r="AB11" s="2">
        <v>0</v>
      </c>
      <c r="AC11" s="2">
        <v>0</v>
      </c>
    </row>
    <row r="12" spans="1:29" x14ac:dyDescent="0.25">
      <c r="A12" s="1">
        <v>4060962350</v>
      </c>
      <c r="B12" s="2">
        <v>0</v>
      </c>
      <c r="C12" s="2">
        <v>0.4039408866995074</v>
      </c>
      <c r="D12" s="2">
        <v>0</v>
      </c>
      <c r="E12" s="2">
        <v>0</v>
      </c>
      <c r="F12" s="2">
        <v>0.27093596059113301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0.10837438423645321</v>
      </c>
      <c r="Z12" s="2">
        <v>4.9261083743842365E-3</v>
      </c>
      <c r="AA12" s="2">
        <v>0.20689655172413793</v>
      </c>
      <c r="AB12" s="2">
        <v>4.9261083743842365E-3</v>
      </c>
      <c r="AC12" s="2">
        <v>0</v>
      </c>
    </row>
    <row r="13" spans="1:29" x14ac:dyDescent="0.25">
      <c r="A13" s="1">
        <v>4060970270</v>
      </c>
      <c r="B13" s="2">
        <v>0</v>
      </c>
      <c r="C13" s="2">
        <v>0.5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0.5</v>
      </c>
      <c r="AB13" s="2">
        <v>0</v>
      </c>
      <c r="AC13" s="2">
        <v>0</v>
      </c>
    </row>
    <row r="14" spans="1:29" x14ac:dyDescent="0.25">
      <c r="A14" s="1">
        <v>4060971880</v>
      </c>
      <c r="B14" s="2">
        <v>0</v>
      </c>
      <c r="C14" s="2">
        <v>0.34823529411764703</v>
      </c>
      <c r="D14" s="2">
        <v>0</v>
      </c>
      <c r="E14" s="2">
        <v>2.352941176470588E-3</v>
      </c>
      <c r="F14" s="2">
        <v>0.26588235294117646</v>
      </c>
      <c r="G14" s="2">
        <v>0</v>
      </c>
      <c r="H14" s="2">
        <v>0</v>
      </c>
      <c r="I14" s="2">
        <v>0</v>
      </c>
      <c r="J14" s="2">
        <v>0.04</v>
      </c>
      <c r="K14" s="2">
        <v>4.7058823529411761E-3</v>
      </c>
      <c r="L14" s="2">
        <v>6.8235294117647061E-2</v>
      </c>
      <c r="M14" s="2">
        <v>0</v>
      </c>
      <c r="N14" s="2">
        <v>0</v>
      </c>
      <c r="O14" s="2">
        <v>2.3529411764705882E-2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8.2352941176470587E-2</v>
      </c>
      <c r="Z14" s="2">
        <v>7.2941176470588232E-2</v>
      </c>
      <c r="AA14" s="2">
        <v>1.6470588235294119E-2</v>
      </c>
      <c r="AB14" s="2">
        <v>4.4705882352941179E-2</v>
      </c>
      <c r="AC14" s="2">
        <v>3.0588235294117649E-2</v>
      </c>
    </row>
    <row r="15" spans="1:29" x14ac:dyDescent="0.25">
      <c r="A15" s="1">
        <v>4060971890</v>
      </c>
      <c r="B15" s="2">
        <v>0</v>
      </c>
      <c r="C15" s="2">
        <v>0.456642649475414</v>
      </c>
      <c r="D15" s="2">
        <v>0</v>
      </c>
      <c r="E15" s="2">
        <v>1.5990393123498925E-2</v>
      </c>
      <c r="F15" s="2">
        <v>0.26956137024396409</v>
      </c>
      <c r="G15" s="2">
        <v>0</v>
      </c>
      <c r="H15" s="2">
        <v>0</v>
      </c>
      <c r="I15" s="2">
        <v>0</v>
      </c>
      <c r="J15" s="2">
        <v>1.3272658323852863E-2</v>
      </c>
      <c r="K15" s="2">
        <v>1.2640626975097966E-4</v>
      </c>
      <c r="L15" s="2">
        <v>1.2640626975097966E-4</v>
      </c>
      <c r="M15" s="2">
        <v>2.5281253950195932E-4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4.8919226393629126E-2</v>
      </c>
      <c r="Z15" s="2">
        <v>1.4979142965491089E-2</v>
      </c>
      <c r="AA15" s="2">
        <v>9.5879155606118066E-2</v>
      </c>
      <c r="AB15" s="2">
        <v>3.8743521678675265E-2</v>
      </c>
      <c r="AC15" s="2">
        <v>4.5506257110352673E-2</v>
      </c>
    </row>
    <row r="16" spans="1:29" x14ac:dyDescent="0.25">
      <c r="A16" s="1">
        <v>4060976010</v>
      </c>
      <c r="B16" s="2">
        <v>0</v>
      </c>
      <c r="C16" s="2">
        <v>0.40747501921598772</v>
      </c>
      <c r="D16" s="2">
        <v>0</v>
      </c>
      <c r="E16" s="2">
        <v>1.1087624903920061E-2</v>
      </c>
      <c r="F16" s="2">
        <v>0.27628747117601843</v>
      </c>
      <c r="G16" s="2">
        <v>0</v>
      </c>
      <c r="H16" s="2">
        <v>0</v>
      </c>
      <c r="I16" s="2">
        <v>0</v>
      </c>
      <c r="J16" s="2">
        <v>1.1721752498078402E-2</v>
      </c>
      <c r="K16" s="2">
        <v>0</v>
      </c>
      <c r="L16" s="2">
        <v>1.9215987701767872E-5</v>
      </c>
      <c r="M16" s="2">
        <v>4.0353574173712528E-4</v>
      </c>
      <c r="N16" s="2">
        <v>1.5372790161414298E-4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5.1114527286702537E-2</v>
      </c>
      <c r="Z16" s="2">
        <v>1.9657955418908531E-2</v>
      </c>
      <c r="AA16" s="2">
        <v>9.8501152959262109E-2</v>
      </c>
      <c r="AB16" s="2">
        <v>6.7121445042275171E-2</v>
      </c>
      <c r="AC16" s="2">
        <v>5.6456571867794007E-2</v>
      </c>
    </row>
    <row r="17" spans="1:29" x14ac:dyDescent="0.25">
      <c r="A17" s="1">
        <v>4060976020</v>
      </c>
      <c r="B17" s="2">
        <v>0</v>
      </c>
      <c r="C17" s="2">
        <v>0.29108049311094997</v>
      </c>
      <c r="D17" s="2">
        <v>0</v>
      </c>
      <c r="E17" s="2">
        <v>1.4430746918056563E-2</v>
      </c>
      <c r="F17" s="2">
        <v>0.25612762871646122</v>
      </c>
      <c r="G17" s="2">
        <v>0</v>
      </c>
      <c r="H17" s="2">
        <v>0</v>
      </c>
      <c r="I17" s="2">
        <v>0</v>
      </c>
      <c r="J17" s="2">
        <v>4.7498187092095724E-2</v>
      </c>
      <c r="K17" s="2">
        <v>9.427121102248006E-4</v>
      </c>
      <c r="L17" s="2">
        <v>9.4996374184191448E-3</v>
      </c>
      <c r="M17" s="2">
        <v>7.25163161711385E-5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4.1479332849891228E-2</v>
      </c>
      <c r="Z17" s="2">
        <v>6.6787527193618565E-2</v>
      </c>
      <c r="AA17" s="2">
        <v>6.0768672951414068E-2</v>
      </c>
      <c r="AB17" s="2">
        <v>0.12661348803480782</v>
      </c>
      <c r="AC17" s="2">
        <v>8.4699057287889776E-2</v>
      </c>
    </row>
    <row r="18" spans="1:29" x14ac:dyDescent="0.25">
      <c r="A18" s="1">
        <v>4060978600</v>
      </c>
      <c r="B18" s="2">
        <v>0</v>
      </c>
      <c r="C18" s="2">
        <v>0.38581002879982773</v>
      </c>
      <c r="D18" s="2">
        <v>0</v>
      </c>
      <c r="E18" s="2">
        <v>9.2320943127069139E-3</v>
      </c>
      <c r="F18" s="2">
        <v>0.28439156999434767</v>
      </c>
      <c r="G18" s="2">
        <v>0</v>
      </c>
      <c r="H18" s="2">
        <v>0</v>
      </c>
      <c r="I18" s="2">
        <v>0</v>
      </c>
      <c r="J18" s="2">
        <v>3.0091782628589886E-2</v>
      </c>
      <c r="K18" s="2">
        <v>9.6896616693133803E-4</v>
      </c>
      <c r="L18" s="2">
        <v>7.9132236966059262E-3</v>
      </c>
      <c r="M18" s="2">
        <v>4.5756735660646515E-4</v>
      </c>
      <c r="N18" s="2">
        <v>0</v>
      </c>
      <c r="O18" s="2">
        <v>2.6915726859203831E-3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5.0870723763895245E-2</v>
      </c>
      <c r="Z18" s="2">
        <v>4.6752617554437055E-2</v>
      </c>
      <c r="AA18" s="2">
        <v>5.3050897639490752E-2</v>
      </c>
      <c r="AB18" s="2">
        <v>7.6629074368153319E-2</v>
      </c>
      <c r="AC18" s="2">
        <v>5.1139881032487282E-2</v>
      </c>
    </row>
    <row r="19" spans="1:29" x14ac:dyDescent="0.25">
      <c r="A19" s="1">
        <v>4060978610</v>
      </c>
      <c r="B19" s="2">
        <v>0</v>
      </c>
      <c r="C19" s="2">
        <v>5.0628233555062824E-2</v>
      </c>
      <c r="D19" s="2">
        <v>0</v>
      </c>
      <c r="E19" s="2">
        <v>5.3584626755358465E-3</v>
      </c>
      <c r="F19" s="2">
        <v>0.29619364375461937</v>
      </c>
      <c r="G19" s="2">
        <v>0</v>
      </c>
      <c r="H19" s="2">
        <v>0</v>
      </c>
      <c r="I19" s="2">
        <v>0</v>
      </c>
      <c r="J19" s="2">
        <v>0.10199556541019955</v>
      </c>
      <c r="K19" s="2">
        <v>5.5432372505543242E-3</v>
      </c>
      <c r="L19" s="2">
        <v>2.3466371027346639E-2</v>
      </c>
      <c r="M19" s="2">
        <v>1.8477457501847746E-4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5.2106430155210645E-2</v>
      </c>
      <c r="Z19" s="2">
        <v>0.20343680709534367</v>
      </c>
      <c r="AA19" s="2">
        <v>2.1249076127124907E-2</v>
      </c>
      <c r="AB19" s="2">
        <v>0.16777531411677754</v>
      </c>
      <c r="AC19" s="2">
        <v>7.2062084257206213E-2</v>
      </c>
    </row>
    <row r="20" spans="1:29" x14ac:dyDescent="0.25">
      <c r="A20" s="1">
        <v>4060979000</v>
      </c>
      <c r="B20" s="2">
        <v>0</v>
      </c>
      <c r="C20" s="2">
        <v>0.44642100804743751</v>
      </c>
      <c r="D20" s="2">
        <v>0</v>
      </c>
      <c r="E20" s="2">
        <v>4.2354934349851756E-4</v>
      </c>
      <c r="F20" s="2">
        <v>0.26189467739658334</v>
      </c>
      <c r="G20" s="2">
        <v>0</v>
      </c>
      <c r="H20" s="2">
        <v>0</v>
      </c>
      <c r="I20" s="2">
        <v>0</v>
      </c>
      <c r="J20" s="2">
        <v>1.4541860793449103E-2</v>
      </c>
      <c r="K20" s="2">
        <v>3.5295778624876463E-3</v>
      </c>
      <c r="L20" s="2">
        <v>9.0357193279683758E-3</v>
      </c>
      <c r="M20" s="2">
        <v>0</v>
      </c>
      <c r="N20" s="2">
        <v>0</v>
      </c>
      <c r="O20" s="2">
        <v>2.6824791754906114E-3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4.9978822532825075E-2</v>
      </c>
      <c r="Z20" s="2">
        <v>2.3859946350416491E-2</v>
      </c>
      <c r="AA20" s="2">
        <v>6.325003529577862E-2</v>
      </c>
      <c r="AB20" s="2">
        <v>8.2168572638712412E-2</v>
      </c>
      <c r="AC20" s="2">
        <v>4.2213751235352252E-2</v>
      </c>
    </row>
    <row r="21" spans="1:29" x14ac:dyDescent="0.25">
      <c r="A21" s="1">
        <v>4060979010</v>
      </c>
      <c r="B21" s="2">
        <v>0</v>
      </c>
      <c r="C21" s="2">
        <v>0.36822125813449025</v>
      </c>
      <c r="D21" s="2">
        <v>0</v>
      </c>
      <c r="E21" s="2">
        <v>1.1359744263043727E-2</v>
      </c>
      <c r="F21" s="2">
        <v>0.30440118735015415</v>
      </c>
      <c r="G21" s="2">
        <v>0</v>
      </c>
      <c r="H21" s="2">
        <v>0</v>
      </c>
      <c r="I21" s="2">
        <v>0</v>
      </c>
      <c r="J21" s="2">
        <v>9.6757620732960386E-3</v>
      </c>
      <c r="K21" s="2">
        <v>2.5117022491151957E-3</v>
      </c>
      <c r="L21" s="2">
        <v>4.4240210069642653E-3</v>
      </c>
      <c r="M21" s="2">
        <v>7.1355177531681703E-4</v>
      </c>
      <c r="N21" s="2">
        <v>4.2813106519009019E-4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3.9730562849640369E-2</v>
      </c>
      <c r="Z21" s="2">
        <v>1.6839821897476882E-2</v>
      </c>
      <c r="AA21" s="2">
        <v>8.4684324694599841E-2</v>
      </c>
      <c r="AB21" s="2">
        <v>9.2305057654983452E-2</v>
      </c>
      <c r="AC21" s="2">
        <v>6.4704874985728966E-2</v>
      </c>
    </row>
    <row r="22" spans="1:29" x14ac:dyDescent="0.25">
      <c r="A22" s="1">
        <v>4060979220</v>
      </c>
      <c r="B22" s="2">
        <v>0</v>
      </c>
      <c r="C22" s="2">
        <v>0.24474435504801453</v>
      </c>
      <c r="D22" s="2">
        <v>0</v>
      </c>
      <c r="E22" s="2">
        <v>7.5785102517518816E-3</v>
      </c>
      <c r="F22" s="2">
        <v>0.31954321308071632</v>
      </c>
      <c r="G22" s="2">
        <v>0</v>
      </c>
      <c r="H22" s="2">
        <v>0</v>
      </c>
      <c r="I22" s="2">
        <v>0</v>
      </c>
      <c r="J22" s="2">
        <v>3.6491045938229952E-2</v>
      </c>
      <c r="K22" s="2">
        <v>1.8427199584739164E-3</v>
      </c>
      <c r="L22" s="2">
        <v>9.6288606280820147E-3</v>
      </c>
      <c r="M22" s="2">
        <v>1.2976901116013497E-3</v>
      </c>
      <c r="N22" s="2">
        <v>1.3236439138333766E-3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0.1084609395276408</v>
      </c>
      <c r="Z22" s="2">
        <v>6.353490786400208E-2</v>
      </c>
      <c r="AA22" s="2">
        <v>5.2815987542174932E-2</v>
      </c>
      <c r="AB22" s="2">
        <v>8.2559044900077858E-2</v>
      </c>
      <c r="AC22" s="2">
        <v>7.0179081235400981E-2</v>
      </c>
    </row>
    <row r="23" spans="1:29" x14ac:dyDescent="0.25">
      <c r="A23" s="1">
        <v>4060979950</v>
      </c>
      <c r="B23" s="2">
        <v>0</v>
      </c>
      <c r="C23" s="2">
        <v>0.33141484636998098</v>
      </c>
      <c r="D23" s="2">
        <v>0</v>
      </c>
      <c r="E23" s="2">
        <v>4.6224961479198771E-3</v>
      </c>
      <c r="F23" s="2">
        <v>0.3050394271730264</v>
      </c>
      <c r="G23" s="2">
        <v>0</v>
      </c>
      <c r="H23" s="2">
        <v>0</v>
      </c>
      <c r="I23" s="2">
        <v>0</v>
      </c>
      <c r="J23" s="2">
        <v>2.1254418562494336E-2</v>
      </c>
      <c r="K23" s="2">
        <v>2.2659294842744494E-3</v>
      </c>
      <c r="L23" s="2">
        <v>1.2190700625396537E-2</v>
      </c>
      <c r="M23" s="2">
        <v>7.7041602465331282E-4</v>
      </c>
      <c r="N23" s="2">
        <v>2.2659294842744494E-4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0.12476207740415118</v>
      </c>
      <c r="Z23" s="2">
        <v>3.0680685217076044E-2</v>
      </c>
      <c r="AA23" s="2">
        <v>7.9624762077404154E-2</v>
      </c>
      <c r="AB23" s="2">
        <v>2.4472038430164052E-3</v>
      </c>
      <c r="AC23" s="2">
        <v>8.4700444122178919E-2</v>
      </c>
    </row>
    <row r="24" spans="1:29" x14ac:dyDescent="0.25">
      <c r="A24" s="1">
        <v>4060980130</v>
      </c>
      <c r="B24" s="2">
        <v>0</v>
      </c>
      <c r="C24" s="2">
        <v>0.35029923528759838</v>
      </c>
      <c r="D24" s="2">
        <v>0</v>
      </c>
      <c r="E24" s="2">
        <v>3.2417156156488974E-3</v>
      </c>
      <c r="F24" s="2">
        <v>0.29934611548265544</v>
      </c>
      <c r="G24" s="2">
        <v>0</v>
      </c>
      <c r="H24" s="2">
        <v>0</v>
      </c>
      <c r="I24" s="2">
        <v>0</v>
      </c>
      <c r="J24" s="2">
        <v>1.6956666297240387E-2</v>
      </c>
      <c r="K24" s="2">
        <v>2.77069710739222E-5</v>
      </c>
      <c r="L24" s="2">
        <v>1.6624182644353321E-4</v>
      </c>
      <c r="M24" s="2">
        <v>9.6974398758727695E-4</v>
      </c>
      <c r="N24" s="2">
        <v>2.3550925412833871E-3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0.12958550371273411</v>
      </c>
      <c r="Z24" s="2">
        <v>3.793084340019949E-2</v>
      </c>
      <c r="AA24" s="2">
        <v>8.57530754737892E-2</v>
      </c>
      <c r="AB24" s="2">
        <v>1.7427684805497064E-2</v>
      </c>
      <c r="AC24" s="2">
        <v>5.5940374598248917E-2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9423-8C5F-442A-9218-4E6A9B04EB50}">
  <dimension ref="A1:G17"/>
  <sheetViews>
    <sheetView workbookViewId="0">
      <selection activeCell="A6" sqref="A6:XFD6"/>
    </sheetView>
  </sheetViews>
  <sheetFormatPr defaultRowHeight="13.8" x14ac:dyDescent="0.25"/>
  <cols>
    <col min="1" max="1" width="14.6640625" customWidth="1"/>
  </cols>
  <sheetData>
    <row r="1" spans="1:7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25">
      <c r="A2">
        <v>4060012290</v>
      </c>
      <c r="B2">
        <v>438</v>
      </c>
      <c r="C2">
        <v>2720</v>
      </c>
      <c r="D2">
        <v>4258</v>
      </c>
      <c r="E2">
        <v>4952</v>
      </c>
      <c r="F2">
        <v>6390</v>
      </c>
      <c r="G2">
        <v>3306</v>
      </c>
    </row>
    <row r="3" spans="1:7" x14ac:dyDescent="0.25">
      <c r="A3">
        <v>4060012770</v>
      </c>
      <c r="B3">
        <v>289</v>
      </c>
      <c r="C3">
        <v>2082</v>
      </c>
      <c r="D3">
        <v>3516</v>
      </c>
      <c r="E3">
        <v>3929</v>
      </c>
      <c r="F3">
        <v>4869</v>
      </c>
      <c r="G3">
        <v>2886</v>
      </c>
    </row>
    <row r="4" spans="1:7" x14ac:dyDescent="0.25">
      <c r="A4">
        <v>4060012780</v>
      </c>
      <c r="B4">
        <v>3734</v>
      </c>
      <c r="C4">
        <v>27858</v>
      </c>
      <c r="D4">
        <v>42379</v>
      </c>
      <c r="E4">
        <v>50384</v>
      </c>
      <c r="F4">
        <v>54161</v>
      </c>
      <c r="G4">
        <v>33250</v>
      </c>
    </row>
    <row r="5" spans="1:7" x14ac:dyDescent="0.25">
      <c r="A5">
        <v>4060012990</v>
      </c>
      <c r="B5">
        <v>1846</v>
      </c>
      <c r="C5">
        <v>6268</v>
      </c>
      <c r="D5">
        <v>11447</v>
      </c>
      <c r="E5">
        <v>14509</v>
      </c>
      <c r="F5">
        <v>9670</v>
      </c>
      <c r="G5">
        <v>6868</v>
      </c>
    </row>
    <row r="6" spans="1:7" x14ac:dyDescent="0.25">
      <c r="A6">
        <v>4060971880</v>
      </c>
      <c r="B6">
        <v>10</v>
      </c>
      <c r="C6">
        <v>53</v>
      </c>
      <c r="D6">
        <v>148</v>
      </c>
      <c r="E6">
        <v>240</v>
      </c>
      <c r="F6">
        <v>642</v>
      </c>
      <c r="G6">
        <v>171</v>
      </c>
    </row>
    <row r="7" spans="1:7" x14ac:dyDescent="0.25">
      <c r="A7">
        <v>4060971890</v>
      </c>
      <c r="B7">
        <v>301</v>
      </c>
      <c r="C7">
        <v>923</v>
      </c>
      <c r="D7">
        <v>1134</v>
      </c>
      <c r="E7">
        <v>3070</v>
      </c>
      <c r="F7">
        <v>12068</v>
      </c>
      <c r="G7">
        <v>3048</v>
      </c>
    </row>
    <row r="8" spans="1:7" x14ac:dyDescent="0.25">
      <c r="A8">
        <v>4060976010</v>
      </c>
      <c r="B8">
        <v>2075</v>
      </c>
      <c r="C8">
        <v>7301</v>
      </c>
      <c r="D8">
        <v>12913</v>
      </c>
      <c r="E8">
        <v>22202</v>
      </c>
      <c r="F8">
        <v>30528</v>
      </c>
      <c r="G8">
        <v>13117</v>
      </c>
    </row>
    <row r="9" spans="1:7" x14ac:dyDescent="0.25">
      <c r="A9">
        <v>4060976020</v>
      </c>
      <c r="B9">
        <v>2872</v>
      </c>
      <c r="C9">
        <v>10427</v>
      </c>
      <c r="D9">
        <v>17178</v>
      </c>
      <c r="E9">
        <v>22868</v>
      </c>
      <c r="F9">
        <v>22372</v>
      </c>
      <c r="G9">
        <v>11955</v>
      </c>
    </row>
    <row r="10" spans="1:7" x14ac:dyDescent="0.25">
      <c r="A10">
        <v>4060978600</v>
      </c>
      <c r="B10">
        <v>2246</v>
      </c>
      <c r="C10">
        <v>12448</v>
      </c>
      <c r="D10">
        <v>27684</v>
      </c>
      <c r="E10">
        <v>41619</v>
      </c>
      <c r="F10">
        <v>34317</v>
      </c>
      <c r="G10">
        <v>13773</v>
      </c>
    </row>
    <row r="11" spans="1:7" x14ac:dyDescent="0.25">
      <c r="A11">
        <v>4060978610</v>
      </c>
      <c r="B11">
        <v>2211</v>
      </c>
      <c r="C11">
        <v>11815</v>
      </c>
      <c r="D11">
        <v>16658</v>
      </c>
      <c r="E11">
        <v>16216</v>
      </c>
      <c r="F11">
        <v>14784</v>
      </c>
      <c r="G11">
        <v>10054</v>
      </c>
    </row>
    <row r="12" spans="1:7" x14ac:dyDescent="0.25">
      <c r="A12">
        <v>4060979000</v>
      </c>
      <c r="B12">
        <v>53</v>
      </c>
      <c r="C12">
        <v>777</v>
      </c>
      <c r="D12">
        <v>1678</v>
      </c>
      <c r="E12">
        <v>1841</v>
      </c>
      <c r="F12">
        <v>3183</v>
      </c>
      <c r="G12">
        <v>804</v>
      </c>
    </row>
    <row r="13" spans="1:7" x14ac:dyDescent="0.25">
      <c r="A13">
        <v>4060979010</v>
      </c>
      <c r="B13">
        <v>649</v>
      </c>
      <c r="C13">
        <v>3535</v>
      </c>
      <c r="D13">
        <v>6448</v>
      </c>
      <c r="E13">
        <v>11035</v>
      </c>
      <c r="F13">
        <v>17834</v>
      </c>
      <c r="G13">
        <v>7055</v>
      </c>
    </row>
    <row r="14" spans="1:7" x14ac:dyDescent="0.25">
      <c r="A14">
        <v>4060979220</v>
      </c>
      <c r="B14">
        <v>4647</v>
      </c>
      <c r="C14">
        <v>17976</v>
      </c>
      <c r="D14">
        <v>30505</v>
      </c>
      <c r="E14">
        <v>41317</v>
      </c>
      <c r="F14">
        <v>49650</v>
      </c>
      <c r="G14">
        <v>20410</v>
      </c>
    </row>
    <row r="15" spans="1:7" x14ac:dyDescent="0.25">
      <c r="A15">
        <v>4060979950</v>
      </c>
      <c r="B15">
        <v>1338</v>
      </c>
      <c r="C15">
        <v>4199</v>
      </c>
      <c r="D15">
        <v>10036</v>
      </c>
      <c r="E15">
        <v>16442</v>
      </c>
      <c r="F15">
        <v>21464</v>
      </c>
      <c r="G15">
        <v>6675</v>
      </c>
    </row>
    <row r="16" spans="1:7" x14ac:dyDescent="0.25">
      <c r="A16">
        <v>4060980130</v>
      </c>
      <c r="B16">
        <v>1149</v>
      </c>
      <c r="C16">
        <v>5270</v>
      </c>
      <c r="D16">
        <v>9161</v>
      </c>
      <c r="E16">
        <v>12158</v>
      </c>
      <c r="F16">
        <v>15833</v>
      </c>
      <c r="G16">
        <v>6350</v>
      </c>
    </row>
    <row r="17" spans="1:7" x14ac:dyDescent="0.25">
      <c r="A17" t="s">
        <v>56</v>
      </c>
      <c r="B17">
        <f>SUM(B2:B16)</f>
        <v>23858</v>
      </c>
      <c r="C17">
        <f t="shared" ref="C17:G17" si="0">SUM(C2:C16)</f>
        <v>113652</v>
      </c>
      <c r="D17">
        <f t="shared" si="0"/>
        <v>195143</v>
      </c>
      <c r="E17">
        <f t="shared" si="0"/>
        <v>262782</v>
      </c>
      <c r="F17">
        <f t="shared" si="0"/>
        <v>297765</v>
      </c>
      <c r="G17">
        <f t="shared" si="0"/>
        <v>139722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792E-444D-4122-9ED0-68BE8C34473A}">
  <dimension ref="A1:E19"/>
  <sheetViews>
    <sheetView workbookViewId="0">
      <selection activeCell="J11" sqref="J11"/>
    </sheetView>
  </sheetViews>
  <sheetFormatPr defaultRowHeight="13.8" x14ac:dyDescent="0.25"/>
  <cols>
    <col min="1" max="1" width="16.6640625" customWidth="1"/>
  </cols>
  <sheetData>
    <row r="1" spans="1:5" x14ac:dyDescent="0.25">
      <c r="A1" s="1" t="s">
        <v>0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25">
      <c r="A2" s="1">
        <v>4060012290</v>
      </c>
      <c r="B2" s="2">
        <v>0.66690320291584682</v>
      </c>
      <c r="C2" s="2">
        <v>0.22732208710984958</v>
      </c>
      <c r="D2" s="2">
        <v>5.7446053607715382E-2</v>
      </c>
      <c r="E2" s="2">
        <v>4.8328656366588181E-2</v>
      </c>
    </row>
    <row r="3" spans="1:5" x14ac:dyDescent="0.25">
      <c r="A3" s="1">
        <v>4060012770</v>
      </c>
      <c r="B3" s="2">
        <v>0.71861761426978821</v>
      </c>
      <c r="C3" s="2">
        <v>0.22441471571906355</v>
      </c>
      <c r="D3" s="2">
        <v>1.89520624303233E-2</v>
      </c>
      <c r="E3" s="2">
        <v>3.8015607580824971E-2</v>
      </c>
    </row>
    <row r="4" spans="1:5" x14ac:dyDescent="0.25">
      <c r="A4" s="1">
        <v>4060012780</v>
      </c>
      <c r="B4" s="2">
        <v>0.70318618700104252</v>
      </c>
      <c r="C4" s="2">
        <v>0.21861155938932605</v>
      </c>
      <c r="D4" s="2">
        <v>2.8597135145170736E-2</v>
      </c>
      <c r="E4" s="2">
        <v>4.9605118464460661E-2</v>
      </c>
    </row>
    <row r="5" spans="1:5" x14ac:dyDescent="0.25">
      <c r="A5" s="1">
        <v>4060012990</v>
      </c>
      <c r="B5" s="2">
        <v>0.69284647157043677</v>
      </c>
      <c r="C5" s="2">
        <v>0.21265489058792514</v>
      </c>
      <c r="D5" s="2">
        <v>6.247473415941647E-2</v>
      </c>
      <c r="E5" s="2">
        <v>3.202390368222164E-2</v>
      </c>
    </row>
    <row r="6" spans="1:5" x14ac:dyDescent="0.25">
      <c r="A6" s="1">
        <v>4060013000</v>
      </c>
      <c r="B6" s="2">
        <v>0.68952618453865333</v>
      </c>
      <c r="C6" s="2">
        <v>0.26309226932668328</v>
      </c>
      <c r="D6" s="2">
        <v>9.9750623441396506E-3</v>
      </c>
      <c r="E6" s="2">
        <v>3.7406483790523692E-2</v>
      </c>
    </row>
    <row r="7" spans="1:5" x14ac:dyDescent="0.25">
      <c r="A7" s="1">
        <v>4060013090</v>
      </c>
      <c r="B7" s="2">
        <v>0.57733972651394072</v>
      </c>
      <c r="C7" s="2">
        <v>0.30287693127330845</v>
      </c>
      <c r="D7" s="2">
        <v>9.0481264429053451E-2</v>
      </c>
      <c r="E7" s="2">
        <v>2.9302077783697391E-2</v>
      </c>
    </row>
    <row r="8" spans="1:5" x14ac:dyDescent="0.25">
      <c r="A8" s="1">
        <v>4060962350</v>
      </c>
      <c r="B8" s="2">
        <v>0.5</v>
      </c>
      <c r="C8" s="2">
        <v>0.375</v>
      </c>
      <c r="D8" s="2">
        <v>0</v>
      </c>
      <c r="E8" s="2">
        <v>0.125</v>
      </c>
    </row>
    <row r="9" spans="1:5" x14ac:dyDescent="0.25">
      <c r="A9" s="1">
        <v>4060971880</v>
      </c>
      <c r="B9" s="2">
        <v>0.5590465872156013</v>
      </c>
      <c r="C9" s="2">
        <v>0.36294691224268688</v>
      </c>
      <c r="D9" s="2">
        <v>6.6088840736728063E-2</v>
      </c>
      <c r="E9" s="2">
        <v>1.1917659804983749E-2</v>
      </c>
    </row>
    <row r="10" spans="1:5" x14ac:dyDescent="0.25">
      <c r="A10" s="1">
        <v>4060971890</v>
      </c>
      <c r="B10" s="2">
        <v>0.86725225782506499</v>
      </c>
      <c r="C10" s="2">
        <v>7.9920821477174317E-2</v>
      </c>
      <c r="D10" s="2">
        <v>4.0826425831993075E-3</v>
      </c>
      <c r="E10" s="2">
        <v>4.8744278114561425E-2</v>
      </c>
    </row>
    <row r="11" spans="1:5" x14ac:dyDescent="0.25">
      <c r="A11" s="1">
        <v>4060976010</v>
      </c>
      <c r="B11" s="2">
        <v>0.70882062263218581</v>
      </c>
      <c r="C11" s="2">
        <v>0.19582852907264042</v>
      </c>
      <c r="D11" s="2">
        <v>4.6985669576675999E-2</v>
      </c>
      <c r="E11" s="2">
        <v>4.8365178718497777E-2</v>
      </c>
    </row>
    <row r="12" spans="1:5" x14ac:dyDescent="0.25">
      <c r="A12" s="1">
        <v>4060976020</v>
      </c>
      <c r="B12" s="2">
        <v>0.59181427862521307</v>
      </c>
      <c r="C12" s="2">
        <v>0.29290815335821702</v>
      </c>
      <c r="D12" s="2">
        <v>9.2515480377138665E-2</v>
      </c>
      <c r="E12" s="2">
        <v>2.2762087639431272E-2</v>
      </c>
    </row>
    <row r="13" spans="1:5" x14ac:dyDescent="0.25">
      <c r="A13" s="1">
        <v>4060978600</v>
      </c>
      <c r="B13" s="2">
        <v>0.5949034124046324</v>
      </c>
      <c r="C13" s="2">
        <v>0.24043943487627503</v>
      </c>
      <c r="D13" s="2">
        <v>0.11276289322399038</v>
      </c>
      <c r="E13" s="2">
        <v>5.189425949510218E-2</v>
      </c>
    </row>
    <row r="14" spans="1:5" x14ac:dyDescent="0.25">
      <c r="A14" s="1">
        <v>4060978610</v>
      </c>
      <c r="B14" s="2">
        <v>0.66212129112999951</v>
      </c>
      <c r="C14" s="2">
        <v>0.22349689732492048</v>
      </c>
      <c r="D14" s="2">
        <v>7.5246388903373831E-2</v>
      </c>
      <c r="E14" s="2">
        <v>3.9135422641706212E-2</v>
      </c>
    </row>
    <row r="15" spans="1:5" x14ac:dyDescent="0.25">
      <c r="A15" s="1">
        <v>4060979000</v>
      </c>
      <c r="B15" s="2">
        <v>0.70896114195083271</v>
      </c>
      <c r="C15" s="2">
        <v>0.24292889241342849</v>
      </c>
      <c r="D15" s="2">
        <v>3.2249537404176583E-2</v>
      </c>
      <c r="E15" s="2">
        <v>1.5860428231562251E-2</v>
      </c>
    </row>
    <row r="16" spans="1:5" x14ac:dyDescent="0.25">
      <c r="A16" s="1">
        <v>4060979010</v>
      </c>
      <c r="B16" s="2">
        <v>0.59903908406310691</v>
      </c>
      <c r="C16" s="2">
        <v>0.32040753739734895</v>
      </c>
      <c r="D16" s="2">
        <v>3.9867788871094149E-2</v>
      </c>
      <c r="E16" s="2">
        <v>4.0685589668449929E-2</v>
      </c>
    </row>
    <row r="17" spans="1:5" x14ac:dyDescent="0.25">
      <c r="A17" s="1">
        <v>4060979220</v>
      </c>
      <c r="B17" s="2">
        <v>0.60754801946758574</v>
      </c>
      <c r="C17" s="2">
        <v>0.27659906126054351</v>
      </c>
      <c r="D17" s="2">
        <v>7.8537159880146173E-2</v>
      </c>
      <c r="E17" s="2">
        <v>3.7315759391724546E-2</v>
      </c>
    </row>
    <row r="18" spans="1:5" x14ac:dyDescent="0.25">
      <c r="A18" s="1">
        <v>4060979950</v>
      </c>
      <c r="B18" s="2">
        <v>0.53926120306822767</v>
      </c>
      <c r="C18" s="2">
        <v>0.31920333737047502</v>
      </c>
      <c r="D18" s="2">
        <v>0.11011303996770287</v>
      </c>
      <c r="E18" s="2">
        <v>3.1422419593594403E-2</v>
      </c>
    </row>
    <row r="19" spans="1:5" ht="14.4" thickBot="1" x14ac:dyDescent="0.3">
      <c r="A19" s="3">
        <v>4060980130</v>
      </c>
      <c r="B19" s="4">
        <v>0.5390155254419815</v>
      </c>
      <c r="C19" s="4">
        <v>0.29487121959974871</v>
      </c>
      <c r="D19" s="4">
        <v>0.12826438122588171</v>
      </c>
      <c r="E19" s="4">
        <v>3.7848873732388044E-2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DE20-0364-45A1-97F0-30035565B917}">
  <dimension ref="A1:E19"/>
  <sheetViews>
    <sheetView workbookViewId="0">
      <selection activeCell="A8" sqref="A8:XFD8"/>
    </sheetView>
  </sheetViews>
  <sheetFormatPr defaultRowHeight="13.8" x14ac:dyDescent="0.25"/>
  <cols>
    <col min="1" max="1" width="13.21875" customWidth="1"/>
  </cols>
  <sheetData>
    <row r="1" spans="1:5" x14ac:dyDescent="0.25">
      <c r="A1" t="s">
        <v>0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5">
      <c r="A2">
        <v>4060012290</v>
      </c>
      <c r="B2">
        <v>62028</v>
      </c>
      <c r="C2">
        <v>21143</v>
      </c>
      <c r="D2">
        <v>5343</v>
      </c>
      <c r="E2">
        <v>4495</v>
      </c>
    </row>
    <row r="3" spans="1:5" x14ac:dyDescent="0.25">
      <c r="A3">
        <v>4060012770</v>
      </c>
      <c r="B3">
        <v>6446</v>
      </c>
      <c r="C3">
        <v>2013</v>
      </c>
      <c r="D3">
        <v>170</v>
      </c>
      <c r="E3">
        <v>341</v>
      </c>
    </row>
    <row r="4" spans="1:5" x14ac:dyDescent="0.25">
      <c r="A4">
        <v>4060012780</v>
      </c>
      <c r="B4">
        <v>246189</v>
      </c>
      <c r="C4">
        <v>76537</v>
      </c>
      <c r="D4">
        <v>10012</v>
      </c>
      <c r="E4">
        <v>17367</v>
      </c>
    </row>
    <row r="5" spans="1:5" x14ac:dyDescent="0.25">
      <c r="A5">
        <v>4060012990</v>
      </c>
      <c r="B5">
        <v>78839</v>
      </c>
      <c r="C5">
        <v>24198</v>
      </c>
      <c r="D5">
        <v>7109</v>
      </c>
      <c r="E5">
        <v>3644</v>
      </c>
    </row>
    <row r="6" spans="1:5" x14ac:dyDescent="0.25">
      <c r="A6">
        <v>4060013000</v>
      </c>
      <c r="B6">
        <v>1106</v>
      </c>
      <c r="C6">
        <v>422</v>
      </c>
      <c r="D6">
        <v>16</v>
      </c>
      <c r="E6">
        <v>60</v>
      </c>
    </row>
    <row r="7" spans="1:5" x14ac:dyDescent="0.25">
      <c r="A7">
        <v>4060013090</v>
      </c>
      <c r="B7">
        <v>6502</v>
      </c>
      <c r="C7">
        <v>3411</v>
      </c>
      <c r="D7">
        <v>1019</v>
      </c>
      <c r="E7">
        <v>330</v>
      </c>
    </row>
    <row r="8" spans="1:5" x14ac:dyDescent="0.25">
      <c r="A8">
        <v>4060971880</v>
      </c>
      <c r="B8">
        <v>516</v>
      </c>
      <c r="C8">
        <v>335</v>
      </c>
      <c r="D8">
        <v>61</v>
      </c>
      <c r="E8">
        <v>11</v>
      </c>
    </row>
    <row r="9" spans="1:5" x14ac:dyDescent="0.25">
      <c r="A9">
        <v>4060971890</v>
      </c>
      <c r="B9">
        <v>7010</v>
      </c>
      <c r="C9">
        <v>646</v>
      </c>
      <c r="D9">
        <v>33</v>
      </c>
      <c r="E9">
        <v>394</v>
      </c>
    </row>
    <row r="10" spans="1:5" x14ac:dyDescent="0.25">
      <c r="A10">
        <v>4060976010</v>
      </c>
      <c r="B10">
        <v>34426</v>
      </c>
      <c r="C10">
        <v>9511</v>
      </c>
      <c r="D10">
        <v>2282</v>
      </c>
      <c r="E10">
        <v>2349</v>
      </c>
    </row>
    <row r="11" spans="1:5" x14ac:dyDescent="0.25">
      <c r="A11">
        <v>4060976020</v>
      </c>
      <c r="B11">
        <v>27430</v>
      </c>
      <c r="C11">
        <v>13576</v>
      </c>
      <c r="D11">
        <v>4288</v>
      </c>
      <c r="E11">
        <v>1055</v>
      </c>
    </row>
    <row r="12" spans="1:5" x14ac:dyDescent="0.25">
      <c r="A12">
        <v>4060978600</v>
      </c>
      <c r="B12">
        <v>49982</v>
      </c>
      <c r="C12">
        <v>20201</v>
      </c>
      <c r="D12">
        <v>9474</v>
      </c>
      <c r="E12">
        <v>4360</v>
      </c>
    </row>
    <row r="13" spans="1:5" x14ac:dyDescent="0.25">
      <c r="A13">
        <v>4060978610</v>
      </c>
      <c r="B13">
        <v>25395</v>
      </c>
      <c r="C13">
        <v>8572</v>
      </c>
      <c r="D13">
        <v>2886</v>
      </c>
      <c r="E13">
        <v>1501</v>
      </c>
    </row>
    <row r="14" spans="1:5" x14ac:dyDescent="0.25">
      <c r="A14">
        <v>4060979000</v>
      </c>
      <c r="B14">
        <v>2682</v>
      </c>
      <c r="C14">
        <v>919</v>
      </c>
      <c r="D14">
        <v>122</v>
      </c>
      <c r="E14">
        <v>60</v>
      </c>
    </row>
    <row r="15" spans="1:5" x14ac:dyDescent="0.25">
      <c r="A15">
        <v>4060979010</v>
      </c>
      <c r="B15">
        <v>17580</v>
      </c>
      <c r="C15">
        <v>9403</v>
      </c>
      <c r="D15">
        <v>1170</v>
      </c>
      <c r="E15">
        <v>1194</v>
      </c>
    </row>
    <row r="16" spans="1:5" x14ac:dyDescent="0.25">
      <c r="A16">
        <v>4060979220</v>
      </c>
      <c r="B16">
        <v>70156</v>
      </c>
      <c r="C16">
        <v>31940</v>
      </c>
      <c r="D16">
        <v>9069</v>
      </c>
      <c r="E16">
        <v>4309</v>
      </c>
    </row>
    <row r="17" spans="1:5" x14ac:dyDescent="0.25">
      <c r="A17">
        <v>4060979950</v>
      </c>
      <c r="B17">
        <v>16029</v>
      </c>
      <c r="C17">
        <v>9488</v>
      </c>
      <c r="D17">
        <v>3273</v>
      </c>
      <c r="E17">
        <v>934</v>
      </c>
    </row>
    <row r="18" spans="1:5" x14ac:dyDescent="0.25">
      <c r="A18">
        <v>4060980130</v>
      </c>
      <c r="B18">
        <v>24025</v>
      </c>
      <c r="C18">
        <v>13143</v>
      </c>
      <c r="D18">
        <v>5717</v>
      </c>
      <c r="E18">
        <v>1687</v>
      </c>
    </row>
    <row r="19" spans="1:5" x14ac:dyDescent="0.25">
      <c r="A19" t="s">
        <v>56</v>
      </c>
      <c r="B19">
        <f>SUM(B2:B18)</f>
        <v>676341</v>
      </c>
      <c r="C19">
        <f t="shared" ref="C19:E19" si="0">SUM(C2:C18)</f>
        <v>245458</v>
      </c>
      <c r="D19">
        <f t="shared" si="0"/>
        <v>62044</v>
      </c>
      <c r="E19">
        <f t="shared" si="0"/>
        <v>44091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6B05-1380-472B-A584-DC5AA8A05891}">
  <dimension ref="A1:D19"/>
  <sheetViews>
    <sheetView workbookViewId="0">
      <selection activeCell="N14" sqref="N14"/>
    </sheetView>
  </sheetViews>
  <sheetFormatPr defaultRowHeight="13.8" x14ac:dyDescent="0.25"/>
  <cols>
    <col min="1" max="1" width="15.33203125" customWidth="1"/>
  </cols>
  <sheetData>
    <row r="1" spans="1:4" x14ac:dyDescent="0.25">
      <c r="A1" s="1" t="s">
        <v>0</v>
      </c>
      <c r="B1" s="2" t="s">
        <v>52</v>
      </c>
      <c r="C1" s="2" t="s">
        <v>53</v>
      </c>
      <c r="D1" s="2" t="s">
        <v>54</v>
      </c>
    </row>
    <row r="2" spans="1:4" x14ac:dyDescent="0.25">
      <c r="A2" s="1">
        <v>4060012290</v>
      </c>
      <c r="B2" s="2">
        <v>0.5387298470442331</v>
      </c>
      <c r="C2" s="2">
        <v>0.16213655780625602</v>
      </c>
      <c r="D2" s="2">
        <v>0.29913359514951082</v>
      </c>
    </row>
    <row r="3" spans="1:4" x14ac:dyDescent="0.25">
      <c r="A3" s="1">
        <v>4060012770</v>
      </c>
      <c r="B3" s="2">
        <v>0.50991471215351813</v>
      </c>
      <c r="C3" s="2">
        <v>0.15287846481876333</v>
      </c>
      <c r="D3" s="2">
        <v>0.33720682302771854</v>
      </c>
    </row>
    <row r="4" spans="1:4" x14ac:dyDescent="0.25">
      <c r="A4" s="1">
        <v>4060012780</v>
      </c>
      <c r="B4" s="2">
        <v>0.51882837286599182</v>
      </c>
      <c r="C4" s="2">
        <v>0.15290262879589062</v>
      </c>
      <c r="D4" s="2">
        <v>0.32826899833811757</v>
      </c>
    </row>
    <row r="5" spans="1:4" x14ac:dyDescent="0.25">
      <c r="A5" s="1">
        <v>4060012990</v>
      </c>
      <c r="B5" s="2">
        <v>0.51669831587128179</v>
      </c>
      <c r="C5" s="2">
        <v>0.14402709856222184</v>
      </c>
      <c r="D5" s="2">
        <v>0.33927458556649631</v>
      </c>
    </row>
    <row r="6" spans="1:4" x14ac:dyDescent="0.25">
      <c r="A6" s="1">
        <v>4060013000</v>
      </c>
      <c r="B6" s="2">
        <v>0.47920588738661646</v>
      </c>
      <c r="C6" s="2">
        <v>0.13554680814650008</v>
      </c>
      <c r="D6" s="2">
        <v>0.38524730446688343</v>
      </c>
    </row>
    <row r="7" spans="1:4" x14ac:dyDescent="0.25">
      <c r="A7" s="1">
        <v>4060013090</v>
      </c>
      <c r="B7" s="2">
        <v>0.42959331880900509</v>
      </c>
      <c r="C7" s="2">
        <v>0.18380537400145244</v>
      </c>
      <c r="D7" s="2">
        <v>0.3866013071895425</v>
      </c>
    </row>
    <row r="8" spans="1:4" x14ac:dyDescent="0.25">
      <c r="A8" s="1">
        <v>4060962350</v>
      </c>
      <c r="B8" s="2">
        <v>0.5</v>
      </c>
      <c r="C8" s="2">
        <v>0</v>
      </c>
      <c r="D8" s="2">
        <v>0.5</v>
      </c>
    </row>
    <row r="9" spans="1:4" x14ac:dyDescent="0.25">
      <c r="A9" s="1">
        <v>4060971880</v>
      </c>
      <c r="B9" s="2">
        <v>0.6084425036390102</v>
      </c>
      <c r="C9" s="2">
        <v>0.16593886462882096</v>
      </c>
      <c r="D9" s="2">
        <v>0.22561863173216884</v>
      </c>
    </row>
    <row r="10" spans="1:4" x14ac:dyDescent="0.25">
      <c r="A10" s="1">
        <v>4060971890</v>
      </c>
      <c r="B10" s="2">
        <v>0.32597365678006252</v>
      </c>
      <c r="C10" s="2">
        <v>0.20288069743200984</v>
      </c>
      <c r="D10" s="2">
        <v>0.47114564578792761</v>
      </c>
    </row>
    <row r="11" spans="1:4" x14ac:dyDescent="0.25">
      <c r="A11" s="1">
        <v>4060976010</v>
      </c>
      <c r="B11" s="2">
        <v>0.35946596102958867</v>
      </c>
      <c r="C11" s="2">
        <v>0.1671638200625451</v>
      </c>
      <c r="D11" s="2">
        <v>0.47337021890786624</v>
      </c>
    </row>
    <row r="12" spans="1:4" x14ac:dyDescent="0.25">
      <c r="A12" s="1">
        <v>4060976020</v>
      </c>
      <c r="B12" s="2">
        <v>0.45768182895048565</v>
      </c>
      <c r="C12" s="2">
        <v>0.13213693437574034</v>
      </c>
      <c r="D12" s="2">
        <v>0.41018123667377399</v>
      </c>
    </row>
    <row r="13" spans="1:4" x14ac:dyDescent="0.25">
      <c r="A13" s="1">
        <v>4060978600</v>
      </c>
      <c r="B13" s="2">
        <v>0.46898634076204171</v>
      </c>
      <c r="C13" s="2">
        <v>0.15145938173975557</v>
      </c>
      <c r="D13" s="2">
        <v>0.37955427749820275</v>
      </c>
    </row>
    <row r="14" spans="1:4" x14ac:dyDescent="0.25">
      <c r="A14" s="1">
        <v>4060978610</v>
      </c>
      <c r="B14" s="2">
        <v>0.52190691203108186</v>
      </c>
      <c r="C14" s="2">
        <v>0.14299215078885885</v>
      </c>
      <c r="D14" s="2">
        <v>0.33510093718005934</v>
      </c>
    </row>
    <row r="15" spans="1:4" x14ac:dyDescent="0.25">
      <c r="A15" s="1">
        <v>4060979000</v>
      </c>
      <c r="B15" s="2">
        <v>0.52090537566802897</v>
      </c>
      <c r="C15" s="2">
        <v>0.14115058157812008</v>
      </c>
      <c r="D15" s="2">
        <v>0.33794404275385098</v>
      </c>
    </row>
    <row r="16" spans="1:4" x14ac:dyDescent="0.25">
      <c r="A16" s="1">
        <v>4060979010</v>
      </c>
      <c r="B16" s="2">
        <v>0.38899129763793028</v>
      </c>
      <c r="C16" s="2">
        <v>0.20898529600891672</v>
      </c>
      <c r="D16" s="2">
        <v>0.40202340635315298</v>
      </c>
    </row>
    <row r="17" spans="1:4" x14ac:dyDescent="0.25">
      <c r="A17" s="1">
        <v>4060979220</v>
      </c>
      <c r="B17" s="2">
        <v>0.50689662456169993</v>
      </c>
      <c r="C17" s="2">
        <v>0.16063960119978032</v>
      </c>
      <c r="D17" s="2">
        <v>0.33246377423851969</v>
      </c>
    </row>
    <row r="18" spans="1:4" x14ac:dyDescent="0.25">
      <c r="A18" s="1">
        <v>4060979950</v>
      </c>
      <c r="B18" s="2">
        <v>0.55941809937653508</v>
      </c>
      <c r="C18" s="2">
        <v>0.15820895522388059</v>
      </c>
      <c r="D18" s="2">
        <v>0.28237294539958435</v>
      </c>
    </row>
    <row r="19" spans="1:4" ht="14.4" thickBot="1" x14ac:dyDescent="0.3">
      <c r="A19" s="3">
        <v>4060980130</v>
      </c>
      <c r="B19" s="4">
        <v>0.53564280595982305</v>
      </c>
      <c r="C19" s="4">
        <v>0.1386671937930864</v>
      </c>
      <c r="D19" s="4">
        <v>0.32569000024709049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EE6E-FC58-4852-90E8-8AE596B36E6E}">
  <dimension ref="A1:D19"/>
  <sheetViews>
    <sheetView tabSelected="1" workbookViewId="0">
      <selection activeCell="A8" sqref="A8:XFD8"/>
    </sheetView>
  </sheetViews>
  <sheetFormatPr defaultRowHeight="13.8" x14ac:dyDescent="0.25"/>
  <cols>
    <col min="1" max="1" width="12.6640625" customWidth="1"/>
  </cols>
  <sheetData>
    <row r="1" spans="1:4" x14ac:dyDescent="0.25">
      <c r="A1" t="s">
        <v>0</v>
      </c>
      <c r="B1" t="s">
        <v>52</v>
      </c>
      <c r="C1" t="s">
        <v>53</v>
      </c>
      <c r="D1" t="s">
        <v>54</v>
      </c>
    </row>
    <row r="2" spans="1:4" x14ac:dyDescent="0.25">
      <c r="A2">
        <v>4060012290</v>
      </c>
      <c r="B2">
        <v>62553</v>
      </c>
      <c r="C2">
        <v>18826</v>
      </c>
      <c r="D2">
        <v>34733</v>
      </c>
    </row>
    <row r="3" spans="1:4" x14ac:dyDescent="0.25">
      <c r="A3">
        <v>4060012770</v>
      </c>
      <c r="B3">
        <v>4783</v>
      </c>
      <c r="C3">
        <v>1434</v>
      </c>
      <c r="D3">
        <v>3163</v>
      </c>
    </row>
    <row r="4" spans="1:4" x14ac:dyDescent="0.25">
      <c r="A4">
        <v>4060012780</v>
      </c>
      <c r="B4">
        <v>164838</v>
      </c>
      <c r="C4">
        <v>48579</v>
      </c>
      <c r="D4">
        <v>104295</v>
      </c>
    </row>
    <row r="5" spans="1:4" x14ac:dyDescent="0.25">
      <c r="A5">
        <v>4060012990</v>
      </c>
      <c r="B5">
        <v>70473</v>
      </c>
      <c r="C5">
        <v>19644</v>
      </c>
      <c r="D5">
        <v>46274</v>
      </c>
    </row>
    <row r="6" spans="1:4" x14ac:dyDescent="0.25">
      <c r="A6">
        <v>4060013000</v>
      </c>
      <c r="B6">
        <v>2800</v>
      </c>
      <c r="C6">
        <v>792</v>
      </c>
      <c r="D6">
        <v>2251</v>
      </c>
    </row>
    <row r="7" spans="1:4" x14ac:dyDescent="0.25">
      <c r="A7">
        <v>4060013090</v>
      </c>
      <c r="B7">
        <v>11831</v>
      </c>
      <c r="C7">
        <v>5062</v>
      </c>
      <c r="D7">
        <v>10647</v>
      </c>
    </row>
    <row r="8" spans="1:4" x14ac:dyDescent="0.25">
      <c r="A8">
        <v>4060971880</v>
      </c>
      <c r="B8">
        <v>418</v>
      </c>
      <c r="C8">
        <v>114</v>
      </c>
      <c r="D8">
        <v>155</v>
      </c>
    </row>
    <row r="9" spans="1:4" x14ac:dyDescent="0.25">
      <c r="A9">
        <v>4060971890</v>
      </c>
      <c r="B9">
        <v>3440</v>
      </c>
      <c r="C9">
        <v>2141</v>
      </c>
      <c r="D9">
        <v>4972</v>
      </c>
    </row>
    <row r="10" spans="1:4" x14ac:dyDescent="0.25">
      <c r="A10">
        <v>4060976010</v>
      </c>
      <c r="B10">
        <v>14943</v>
      </c>
      <c r="C10">
        <v>6949</v>
      </c>
      <c r="D10">
        <v>19678</v>
      </c>
    </row>
    <row r="11" spans="1:4" x14ac:dyDescent="0.25">
      <c r="A11">
        <v>4060976020</v>
      </c>
      <c r="B11">
        <v>15455</v>
      </c>
      <c r="C11">
        <v>4462</v>
      </c>
      <c r="D11">
        <v>13851</v>
      </c>
    </row>
    <row r="12" spans="1:4" x14ac:dyDescent="0.25">
      <c r="A12">
        <v>4060978600</v>
      </c>
      <c r="B12">
        <v>32618</v>
      </c>
      <c r="C12">
        <v>10534</v>
      </c>
      <c r="D12">
        <v>26398</v>
      </c>
    </row>
    <row r="13" spans="1:4" x14ac:dyDescent="0.25">
      <c r="A13">
        <v>4060978610</v>
      </c>
      <c r="B13">
        <v>19881</v>
      </c>
      <c r="C13">
        <v>5447</v>
      </c>
      <c r="D13">
        <v>12765</v>
      </c>
    </row>
    <row r="14" spans="1:4" x14ac:dyDescent="0.25">
      <c r="A14">
        <v>4060979000</v>
      </c>
      <c r="B14">
        <v>1657</v>
      </c>
      <c r="C14">
        <v>449</v>
      </c>
      <c r="D14">
        <v>1075</v>
      </c>
    </row>
    <row r="15" spans="1:4" x14ac:dyDescent="0.25">
      <c r="A15">
        <v>4060979010</v>
      </c>
      <c r="B15">
        <v>9074</v>
      </c>
      <c r="C15">
        <v>4875</v>
      </c>
      <c r="D15">
        <v>9378</v>
      </c>
    </row>
    <row r="16" spans="1:4" x14ac:dyDescent="0.25">
      <c r="A16">
        <v>4060979220</v>
      </c>
      <c r="B16">
        <v>47995</v>
      </c>
      <c r="C16">
        <v>15210</v>
      </c>
      <c r="D16">
        <v>31479</v>
      </c>
    </row>
    <row r="17" spans="1:4" x14ac:dyDescent="0.25">
      <c r="A17">
        <v>4060979950</v>
      </c>
      <c r="B17">
        <v>14805</v>
      </c>
      <c r="C17">
        <v>4187</v>
      </c>
      <c r="D17">
        <v>7473</v>
      </c>
    </row>
    <row r="18" spans="1:4" x14ac:dyDescent="0.25">
      <c r="A18">
        <v>4060980130</v>
      </c>
      <c r="B18">
        <v>21678</v>
      </c>
      <c r="C18">
        <v>5612</v>
      </c>
      <c r="D18">
        <v>13181</v>
      </c>
    </row>
    <row r="19" spans="1:4" x14ac:dyDescent="0.25">
      <c r="A19" t="s">
        <v>56</v>
      </c>
      <c r="B19">
        <f>SUM(B2:B18)</f>
        <v>499242</v>
      </c>
      <c r="C19">
        <f t="shared" ref="C19:D19" si="0">SUM(C2:C18)</f>
        <v>154317</v>
      </c>
      <c r="D19">
        <f t="shared" si="0"/>
        <v>341768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E685-C905-4B14-B8EA-D5EB46CB806E}">
  <dimension ref="A1:AC25"/>
  <sheetViews>
    <sheetView workbookViewId="0">
      <selection activeCell="A2" sqref="A2:XFD2"/>
    </sheetView>
  </sheetViews>
  <sheetFormatPr defaultRowHeight="13.8" x14ac:dyDescent="0.25"/>
  <cols>
    <col min="1" max="1" width="12.88671875" customWidth="1"/>
    <col min="2" max="2" width="14.88671875" customWidth="1"/>
    <col min="3" max="3" width="14.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4060012280</v>
      </c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</v>
      </c>
      <c r="AB2">
        <v>0</v>
      </c>
      <c r="AC2">
        <v>0</v>
      </c>
    </row>
    <row r="3" spans="1:29" x14ac:dyDescent="0.25">
      <c r="A3">
        <v>4060012290</v>
      </c>
      <c r="B3">
        <v>109</v>
      </c>
      <c r="C3">
        <v>10279</v>
      </c>
      <c r="D3">
        <v>37</v>
      </c>
      <c r="E3">
        <v>257</v>
      </c>
      <c r="F3">
        <v>12972</v>
      </c>
      <c r="G3">
        <v>5</v>
      </c>
      <c r="H3">
        <v>254</v>
      </c>
      <c r="I3">
        <v>79</v>
      </c>
      <c r="J3">
        <v>1933</v>
      </c>
      <c r="K3">
        <v>132</v>
      </c>
      <c r="L3">
        <v>234</v>
      </c>
      <c r="M3">
        <v>18</v>
      </c>
      <c r="N3">
        <v>0</v>
      </c>
      <c r="O3">
        <v>0</v>
      </c>
      <c r="P3">
        <v>59</v>
      </c>
      <c r="Q3">
        <v>4</v>
      </c>
      <c r="R3">
        <v>209</v>
      </c>
      <c r="S3">
        <v>1042</v>
      </c>
      <c r="T3">
        <v>16</v>
      </c>
      <c r="U3">
        <v>225</v>
      </c>
      <c r="V3">
        <v>520</v>
      </c>
      <c r="W3">
        <v>169</v>
      </c>
      <c r="X3">
        <v>8</v>
      </c>
      <c r="Y3">
        <v>3882</v>
      </c>
      <c r="Z3">
        <v>2781</v>
      </c>
      <c r="AA3">
        <v>2863</v>
      </c>
      <c r="AB3">
        <v>1793</v>
      </c>
      <c r="AC3">
        <v>2382</v>
      </c>
    </row>
    <row r="4" spans="1:29" x14ac:dyDescent="0.25">
      <c r="A4">
        <v>4060012770</v>
      </c>
      <c r="B4">
        <v>0</v>
      </c>
      <c r="C4">
        <v>729</v>
      </c>
      <c r="D4">
        <v>0</v>
      </c>
      <c r="E4">
        <v>75</v>
      </c>
      <c r="F4">
        <v>1617</v>
      </c>
      <c r="G4">
        <v>0</v>
      </c>
      <c r="H4">
        <v>0</v>
      </c>
      <c r="I4">
        <v>0</v>
      </c>
      <c r="J4">
        <v>134</v>
      </c>
      <c r="K4">
        <v>19</v>
      </c>
      <c r="L4">
        <v>76</v>
      </c>
      <c r="M4">
        <v>0</v>
      </c>
      <c r="N4">
        <v>0</v>
      </c>
      <c r="O4">
        <v>0</v>
      </c>
      <c r="P4">
        <v>0</v>
      </c>
      <c r="Q4">
        <v>0</v>
      </c>
      <c r="R4">
        <v>12</v>
      </c>
      <c r="S4">
        <v>2</v>
      </c>
      <c r="T4">
        <v>0</v>
      </c>
      <c r="U4">
        <v>0</v>
      </c>
      <c r="V4">
        <v>2</v>
      </c>
      <c r="W4">
        <v>0</v>
      </c>
      <c r="X4">
        <v>0</v>
      </c>
      <c r="Y4">
        <v>263</v>
      </c>
      <c r="Z4">
        <v>323</v>
      </c>
      <c r="AA4">
        <v>200</v>
      </c>
      <c r="AB4">
        <v>705</v>
      </c>
      <c r="AC4">
        <v>332</v>
      </c>
    </row>
    <row r="5" spans="1:29" x14ac:dyDescent="0.25">
      <c r="A5">
        <v>4060012780</v>
      </c>
      <c r="B5">
        <v>31</v>
      </c>
      <c r="C5">
        <v>12264</v>
      </c>
      <c r="D5">
        <v>0</v>
      </c>
      <c r="E5">
        <v>809</v>
      </c>
      <c r="F5">
        <v>24507</v>
      </c>
      <c r="G5">
        <v>0</v>
      </c>
      <c r="H5">
        <v>61</v>
      </c>
      <c r="I5">
        <v>14</v>
      </c>
      <c r="J5">
        <v>5192</v>
      </c>
      <c r="K5">
        <v>173</v>
      </c>
      <c r="L5">
        <v>610</v>
      </c>
      <c r="M5">
        <v>81</v>
      </c>
      <c r="N5">
        <v>18</v>
      </c>
      <c r="O5">
        <v>0</v>
      </c>
      <c r="P5">
        <v>0</v>
      </c>
      <c r="Q5">
        <v>0</v>
      </c>
      <c r="R5">
        <v>700</v>
      </c>
      <c r="S5">
        <v>156</v>
      </c>
      <c r="T5">
        <v>0</v>
      </c>
      <c r="U5">
        <v>496</v>
      </c>
      <c r="V5">
        <v>672</v>
      </c>
      <c r="W5">
        <v>860</v>
      </c>
      <c r="X5">
        <v>0</v>
      </c>
      <c r="Y5">
        <v>3698</v>
      </c>
      <c r="Z5">
        <v>9503</v>
      </c>
      <c r="AA5">
        <v>4225</v>
      </c>
      <c r="AB5">
        <v>10676</v>
      </c>
      <c r="AC5">
        <v>6360</v>
      </c>
    </row>
    <row r="6" spans="1:29" x14ac:dyDescent="0.25">
      <c r="A6">
        <v>4060012990</v>
      </c>
      <c r="B6">
        <v>0</v>
      </c>
      <c r="C6">
        <v>6059</v>
      </c>
      <c r="D6">
        <v>0</v>
      </c>
      <c r="E6">
        <v>222</v>
      </c>
      <c r="F6">
        <v>7926</v>
      </c>
      <c r="G6">
        <v>0</v>
      </c>
      <c r="H6">
        <v>0</v>
      </c>
      <c r="I6">
        <v>0</v>
      </c>
      <c r="J6">
        <v>2052</v>
      </c>
      <c r="K6">
        <v>44</v>
      </c>
      <c r="L6">
        <v>507</v>
      </c>
      <c r="M6">
        <v>5</v>
      </c>
      <c r="N6">
        <v>0</v>
      </c>
      <c r="O6">
        <v>173</v>
      </c>
      <c r="P6">
        <v>0</v>
      </c>
      <c r="Q6">
        <v>0</v>
      </c>
      <c r="R6">
        <v>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1358</v>
      </c>
      <c r="Z6">
        <v>3724</v>
      </c>
      <c r="AA6">
        <v>1094</v>
      </c>
      <c r="AB6">
        <v>3685</v>
      </c>
      <c r="AC6">
        <v>2397</v>
      </c>
    </row>
    <row r="7" spans="1:29" x14ac:dyDescent="0.25">
      <c r="A7">
        <v>4060013000</v>
      </c>
      <c r="B7">
        <v>0</v>
      </c>
      <c r="C7">
        <v>2343</v>
      </c>
      <c r="D7">
        <v>0</v>
      </c>
      <c r="E7">
        <v>54</v>
      </c>
      <c r="F7">
        <v>4461</v>
      </c>
      <c r="G7">
        <v>0</v>
      </c>
      <c r="H7">
        <v>0</v>
      </c>
      <c r="I7">
        <v>2</v>
      </c>
      <c r="J7">
        <v>2053</v>
      </c>
      <c r="K7">
        <v>41</v>
      </c>
      <c r="L7">
        <v>148</v>
      </c>
      <c r="M7">
        <v>3</v>
      </c>
      <c r="N7">
        <v>0</v>
      </c>
      <c r="O7">
        <v>0</v>
      </c>
      <c r="P7">
        <v>0</v>
      </c>
      <c r="Q7">
        <v>0</v>
      </c>
      <c r="R7">
        <v>919</v>
      </c>
      <c r="S7">
        <v>198</v>
      </c>
      <c r="T7">
        <v>0</v>
      </c>
      <c r="U7">
        <v>381</v>
      </c>
      <c r="V7">
        <v>535</v>
      </c>
      <c r="W7">
        <v>642</v>
      </c>
      <c r="X7">
        <v>11</v>
      </c>
      <c r="Y7">
        <v>1410</v>
      </c>
      <c r="Z7">
        <v>2262</v>
      </c>
      <c r="AA7">
        <v>460</v>
      </c>
      <c r="AB7">
        <v>1971</v>
      </c>
      <c r="AC7">
        <v>1055</v>
      </c>
    </row>
    <row r="8" spans="1:29" x14ac:dyDescent="0.25">
      <c r="A8">
        <v>4060013090</v>
      </c>
      <c r="B8">
        <v>0</v>
      </c>
      <c r="C8">
        <v>16405</v>
      </c>
      <c r="D8">
        <v>0</v>
      </c>
      <c r="E8">
        <v>410</v>
      </c>
      <c r="F8">
        <v>17080</v>
      </c>
      <c r="G8">
        <v>0</v>
      </c>
      <c r="H8">
        <v>0</v>
      </c>
      <c r="I8">
        <v>0</v>
      </c>
      <c r="J8">
        <v>1061</v>
      </c>
      <c r="K8">
        <v>80</v>
      </c>
      <c r="L8">
        <v>261</v>
      </c>
      <c r="M8">
        <v>91</v>
      </c>
      <c r="N8">
        <v>13</v>
      </c>
      <c r="O8">
        <v>0</v>
      </c>
      <c r="P8">
        <v>0</v>
      </c>
      <c r="Q8">
        <v>0</v>
      </c>
      <c r="R8">
        <v>0</v>
      </c>
      <c r="S8">
        <v>12</v>
      </c>
      <c r="T8">
        <v>0</v>
      </c>
      <c r="U8">
        <v>8</v>
      </c>
      <c r="V8">
        <v>20</v>
      </c>
      <c r="W8">
        <v>5</v>
      </c>
      <c r="X8">
        <v>0</v>
      </c>
      <c r="Y8">
        <v>3092</v>
      </c>
      <c r="Z8">
        <v>1210</v>
      </c>
      <c r="AA8">
        <v>3980</v>
      </c>
      <c r="AB8">
        <v>4862</v>
      </c>
      <c r="AC8">
        <v>3846</v>
      </c>
    </row>
    <row r="9" spans="1:29" x14ac:dyDescent="0.25">
      <c r="A9">
        <v>4060013100</v>
      </c>
      <c r="B9">
        <v>21</v>
      </c>
      <c r="C9">
        <v>8887</v>
      </c>
      <c r="D9">
        <v>44</v>
      </c>
      <c r="E9">
        <v>113</v>
      </c>
      <c r="F9">
        <v>8742</v>
      </c>
      <c r="G9">
        <v>0</v>
      </c>
      <c r="H9">
        <v>49</v>
      </c>
      <c r="I9">
        <v>7</v>
      </c>
      <c r="J9">
        <v>1596</v>
      </c>
      <c r="K9">
        <v>0</v>
      </c>
      <c r="L9">
        <v>0</v>
      </c>
      <c r="M9">
        <v>53</v>
      </c>
      <c r="N9">
        <v>65</v>
      </c>
      <c r="O9">
        <v>0</v>
      </c>
      <c r="P9">
        <v>0</v>
      </c>
      <c r="Q9">
        <v>0</v>
      </c>
      <c r="R9">
        <v>0</v>
      </c>
      <c r="S9">
        <v>370</v>
      </c>
      <c r="T9">
        <v>0</v>
      </c>
      <c r="U9">
        <v>499</v>
      </c>
      <c r="V9">
        <v>383</v>
      </c>
      <c r="W9">
        <v>371</v>
      </c>
      <c r="X9">
        <v>22</v>
      </c>
      <c r="Y9">
        <v>2651</v>
      </c>
      <c r="Z9">
        <v>2016</v>
      </c>
      <c r="AA9">
        <v>1653</v>
      </c>
      <c r="AB9">
        <v>1582</v>
      </c>
      <c r="AC9">
        <v>1545</v>
      </c>
    </row>
    <row r="10" spans="1:29" x14ac:dyDescent="0.25">
      <c r="A10">
        <v>4060949740</v>
      </c>
      <c r="B10">
        <v>0</v>
      </c>
      <c r="C10">
        <v>8</v>
      </c>
      <c r="D10">
        <v>0</v>
      </c>
      <c r="E10">
        <v>0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3</v>
      </c>
      <c r="AB10">
        <v>0</v>
      </c>
      <c r="AC10">
        <v>0</v>
      </c>
    </row>
    <row r="11" spans="1:29" x14ac:dyDescent="0.25">
      <c r="A11">
        <v>4060953500</v>
      </c>
      <c r="B11">
        <v>0</v>
      </c>
      <c r="C11">
        <v>15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14</v>
      </c>
      <c r="AB11">
        <v>0</v>
      </c>
      <c r="AC11">
        <v>0</v>
      </c>
    </row>
    <row r="12" spans="1:29" x14ac:dyDescent="0.25">
      <c r="A12">
        <v>4060962350</v>
      </c>
      <c r="B12">
        <v>0</v>
      </c>
      <c r="C12">
        <v>82</v>
      </c>
      <c r="D12">
        <v>0</v>
      </c>
      <c r="E12">
        <v>0</v>
      </c>
      <c r="F12">
        <v>55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22</v>
      </c>
      <c r="Z12">
        <v>1</v>
      </c>
      <c r="AA12">
        <v>42</v>
      </c>
      <c r="AB12">
        <v>1</v>
      </c>
      <c r="AC12">
        <v>0</v>
      </c>
    </row>
    <row r="13" spans="1:29" x14ac:dyDescent="0.25">
      <c r="A13">
        <v>4060970270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</row>
    <row r="14" spans="1:29" x14ac:dyDescent="0.25">
      <c r="A14">
        <v>4060971880</v>
      </c>
      <c r="B14">
        <v>0</v>
      </c>
      <c r="C14">
        <v>148</v>
      </c>
      <c r="D14">
        <v>0</v>
      </c>
      <c r="E14">
        <v>1</v>
      </c>
      <c r="F14">
        <v>113</v>
      </c>
      <c r="G14">
        <v>0</v>
      </c>
      <c r="H14">
        <v>0</v>
      </c>
      <c r="I14">
        <v>0</v>
      </c>
      <c r="J14">
        <v>17</v>
      </c>
      <c r="K14">
        <v>2</v>
      </c>
      <c r="L14">
        <v>29</v>
      </c>
      <c r="M14">
        <v>0</v>
      </c>
      <c r="N14">
        <v>0</v>
      </c>
      <c r="O14">
        <v>10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35</v>
      </c>
      <c r="Z14">
        <v>31</v>
      </c>
      <c r="AA14">
        <v>7</v>
      </c>
      <c r="AB14">
        <v>19</v>
      </c>
      <c r="AC14">
        <v>13</v>
      </c>
    </row>
    <row r="15" spans="1:29" x14ac:dyDescent="0.25">
      <c r="A15">
        <v>4060971890</v>
      </c>
      <c r="B15">
        <v>0</v>
      </c>
      <c r="C15">
        <v>7225</v>
      </c>
      <c r="D15">
        <v>0</v>
      </c>
      <c r="E15">
        <v>253</v>
      </c>
      <c r="F15">
        <v>4265</v>
      </c>
      <c r="G15">
        <v>0</v>
      </c>
      <c r="H15">
        <v>0</v>
      </c>
      <c r="I15">
        <v>0</v>
      </c>
      <c r="J15">
        <v>210</v>
      </c>
      <c r="K15">
        <v>2</v>
      </c>
      <c r="L15">
        <v>2</v>
      </c>
      <c r="M15">
        <v>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774</v>
      </c>
      <c r="Z15">
        <v>237</v>
      </c>
      <c r="AA15">
        <v>1517</v>
      </c>
      <c r="AB15">
        <v>613</v>
      </c>
      <c r="AC15">
        <v>720</v>
      </c>
    </row>
    <row r="16" spans="1:29" x14ac:dyDescent="0.25">
      <c r="A16">
        <v>4060976010</v>
      </c>
      <c r="B16">
        <v>0</v>
      </c>
      <c r="C16">
        <v>21205</v>
      </c>
      <c r="D16">
        <v>0</v>
      </c>
      <c r="E16">
        <v>577</v>
      </c>
      <c r="F16">
        <v>14378</v>
      </c>
      <c r="G16">
        <v>0</v>
      </c>
      <c r="H16">
        <v>0</v>
      </c>
      <c r="I16">
        <v>0</v>
      </c>
      <c r="J16">
        <v>610</v>
      </c>
      <c r="K16">
        <v>0</v>
      </c>
      <c r="L16">
        <v>1</v>
      </c>
      <c r="M16">
        <v>21</v>
      </c>
      <c r="N16">
        <v>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2660</v>
      </c>
      <c r="Z16">
        <v>1023</v>
      </c>
      <c r="AA16">
        <v>5126</v>
      </c>
      <c r="AB16">
        <v>3493</v>
      </c>
      <c r="AC16">
        <v>2938</v>
      </c>
    </row>
    <row r="17" spans="1:29" x14ac:dyDescent="0.25">
      <c r="A17">
        <v>4060976020</v>
      </c>
      <c r="B17">
        <v>0</v>
      </c>
      <c r="C17">
        <v>4014</v>
      </c>
      <c r="D17">
        <v>0</v>
      </c>
      <c r="E17">
        <v>199</v>
      </c>
      <c r="F17">
        <v>3532</v>
      </c>
      <c r="G17">
        <v>0</v>
      </c>
      <c r="H17">
        <v>0</v>
      </c>
      <c r="I17">
        <v>0</v>
      </c>
      <c r="J17">
        <v>655</v>
      </c>
      <c r="K17">
        <v>13</v>
      </c>
      <c r="L17">
        <v>131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572</v>
      </c>
      <c r="Z17">
        <v>921</v>
      </c>
      <c r="AA17">
        <v>838</v>
      </c>
      <c r="AB17">
        <v>1746</v>
      </c>
      <c r="AC17">
        <v>1168</v>
      </c>
    </row>
    <row r="18" spans="1:29" x14ac:dyDescent="0.25">
      <c r="A18">
        <v>4060978600</v>
      </c>
      <c r="B18">
        <v>0</v>
      </c>
      <c r="C18">
        <v>14334</v>
      </c>
      <c r="D18">
        <v>0</v>
      </c>
      <c r="E18">
        <v>343</v>
      </c>
      <c r="F18">
        <v>10566</v>
      </c>
      <c r="G18">
        <v>0</v>
      </c>
      <c r="H18">
        <v>0</v>
      </c>
      <c r="I18">
        <v>0</v>
      </c>
      <c r="J18">
        <v>1118</v>
      </c>
      <c r="K18">
        <v>36</v>
      </c>
      <c r="L18">
        <v>294</v>
      </c>
      <c r="M18">
        <v>17</v>
      </c>
      <c r="N18">
        <v>0</v>
      </c>
      <c r="O18">
        <v>100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1890</v>
      </c>
      <c r="Z18">
        <v>1737</v>
      </c>
      <c r="AA18">
        <v>1971</v>
      </c>
      <c r="AB18">
        <v>2847</v>
      </c>
      <c r="AC18">
        <v>1900</v>
      </c>
    </row>
    <row r="19" spans="1:29" x14ac:dyDescent="0.25">
      <c r="A19">
        <v>4060978610</v>
      </c>
      <c r="B19">
        <v>0</v>
      </c>
      <c r="C19">
        <v>274</v>
      </c>
      <c r="D19">
        <v>0</v>
      </c>
      <c r="E19">
        <v>29</v>
      </c>
      <c r="F19">
        <v>1603</v>
      </c>
      <c r="G19">
        <v>0</v>
      </c>
      <c r="H19">
        <v>0</v>
      </c>
      <c r="I19">
        <v>0</v>
      </c>
      <c r="J19">
        <v>552</v>
      </c>
      <c r="K19">
        <v>30</v>
      </c>
      <c r="L19">
        <v>127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282</v>
      </c>
      <c r="Z19">
        <v>1101</v>
      </c>
      <c r="AA19">
        <v>115</v>
      </c>
      <c r="AB19">
        <v>908</v>
      </c>
      <c r="AC19">
        <v>390</v>
      </c>
    </row>
    <row r="20" spans="1:29" x14ac:dyDescent="0.25">
      <c r="A20">
        <v>4060979000</v>
      </c>
      <c r="B20">
        <v>0</v>
      </c>
      <c r="C20">
        <v>3162</v>
      </c>
      <c r="D20">
        <v>0</v>
      </c>
      <c r="E20">
        <v>3</v>
      </c>
      <c r="F20">
        <v>1855</v>
      </c>
      <c r="G20">
        <v>0</v>
      </c>
      <c r="H20">
        <v>0</v>
      </c>
      <c r="I20">
        <v>0</v>
      </c>
      <c r="J20">
        <v>103</v>
      </c>
      <c r="K20">
        <v>25</v>
      </c>
      <c r="L20">
        <v>64</v>
      </c>
      <c r="M20">
        <v>0</v>
      </c>
      <c r="N20">
        <v>0</v>
      </c>
      <c r="O20">
        <v>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354</v>
      </c>
      <c r="Z20">
        <v>169</v>
      </c>
      <c r="AA20">
        <v>448</v>
      </c>
      <c r="AB20">
        <v>582</v>
      </c>
      <c r="AC20">
        <v>299</v>
      </c>
    </row>
    <row r="21" spans="1:29" x14ac:dyDescent="0.25">
      <c r="A21">
        <v>4060979010</v>
      </c>
      <c r="B21">
        <v>0</v>
      </c>
      <c r="C21">
        <v>12901</v>
      </c>
      <c r="D21">
        <v>0</v>
      </c>
      <c r="E21">
        <v>398</v>
      </c>
      <c r="F21">
        <v>10665</v>
      </c>
      <c r="G21">
        <v>0</v>
      </c>
      <c r="H21">
        <v>0</v>
      </c>
      <c r="I21">
        <v>0</v>
      </c>
      <c r="J21">
        <v>339</v>
      </c>
      <c r="K21">
        <v>88</v>
      </c>
      <c r="L21">
        <v>155</v>
      </c>
      <c r="M21">
        <v>25</v>
      </c>
      <c r="N21">
        <v>15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1392</v>
      </c>
      <c r="Z21">
        <v>590</v>
      </c>
      <c r="AA21">
        <v>2967</v>
      </c>
      <c r="AB21">
        <v>3234</v>
      </c>
      <c r="AC21">
        <v>2267</v>
      </c>
    </row>
    <row r="22" spans="1:29" x14ac:dyDescent="0.25">
      <c r="A22">
        <v>4060979220</v>
      </c>
      <c r="B22">
        <v>0</v>
      </c>
      <c r="C22">
        <v>9430</v>
      </c>
      <c r="D22">
        <v>0</v>
      </c>
      <c r="E22">
        <v>292</v>
      </c>
      <c r="F22">
        <v>12312</v>
      </c>
      <c r="G22">
        <v>0</v>
      </c>
      <c r="H22">
        <v>0</v>
      </c>
      <c r="I22">
        <v>0</v>
      </c>
      <c r="J22">
        <v>1406</v>
      </c>
      <c r="K22">
        <v>71</v>
      </c>
      <c r="L22">
        <v>371</v>
      </c>
      <c r="M22">
        <v>50</v>
      </c>
      <c r="N22">
        <v>51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4179</v>
      </c>
      <c r="Z22">
        <v>2448</v>
      </c>
      <c r="AA22">
        <v>2035</v>
      </c>
      <c r="AB22">
        <v>3181</v>
      </c>
      <c r="AC22">
        <v>2704</v>
      </c>
    </row>
    <row r="23" spans="1:29" x14ac:dyDescent="0.25">
      <c r="A23">
        <v>4060979950</v>
      </c>
      <c r="B23">
        <v>0</v>
      </c>
      <c r="C23">
        <v>7313</v>
      </c>
      <c r="D23">
        <v>0</v>
      </c>
      <c r="E23">
        <v>102</v>
      </c>
      <c r="F23">
        <v>6731</v>
      </c>
      <c r="G23">
        <v>0</v>
      </c>
      <c r="H23">
        <v>0</v>
      </c>
      <c r="I23">
        <v>0</v>
      </c>
      <c r="J23">
        <v>469</v>
      </c>
      <c r="K23">
        <v>50</v>
      </c>
      <c r="L23">
        <v>269</v>
      </c>
      <c r="M23">
        <v>17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2753</v>
      </c>
      <c r="Z23">
        <v>677</v>
      </c>
      <c r="AA23">
        <v>1757</v>
      </c>
      <c r="AB23">
        <v>54</v>
      </c>
      <c r="AC23">
        <v>1869</v>
      </c>
    </row>
    <row r="24" spans="1:29" x14ac:dyDescent="0.25">
      <c r="A24">
        <v>4060980130</v>
      </c>
      <c r="B24">
        <v>0</v>
      </c>
      <c r="C24">
        <v>12643</v>
      </c>
      <c r="D24">
        <v>0</v>
      </c>
      <c r="E24">
        <v>117</v>
      </c>
      <c r="F24">
        <v>10804</v>
      </c>
      <c r="G24">
        <v>0</v>
      </c>
      <c r="H24">
        <v>0</v>
      </c>
      <c r="I24">
        <v>0</v>
      </c>
      <c r="J24">
        <v>612</v>
      </c>
      <c r="K24">
        <v>1</v>
      </c>
      <c r="L24">
        <v>6</v>
      </c>
      <c r="M24">
        <v>35</v>
      </c>
      <c r="N24">
        <v>85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4677</v>
      </c>
      <c r="Z24">
        <v>1369</v>
      </c>
      <c r="AA24">
        <v>3095</v>
      </c>
      <c r="AB24">
        <v>629</v>
      </c>
      <c r="AC24">
        <v>2019</v>
      </c>
    </row>
    <row r="25" spans="1:29" x14ac:dyDescent="0.25">
      <c r="A25" t="s">
        <v>56</v>
      </c>
      <c r="B25">
        <f>SUM(B2:B24)</f>
        <v>161</v>
      </c>
      <c r="C25">
        <f>SUM(C2:C24)</f>
        <v>149731</v>
      </c>
      <c r="D25">
        <f>SUM(D2:D24)</f>
        <v>81</v>
      </c>
      <c r="E25">
        <f>SUM(E2:E24)</f>
        <v>4254</v>
      </c>
      <c r="F25">
        <f>SUM(F2:F24)</f>
        <v>154189</v>
      </c>
      <c r="G25">
        <f>SUM(G2:G24)</f>
        <v>5</v>
      </c>
      <c r="H25">
        <f>SUM(H2:H24)</f>
        <v>364</v>
      </c>
      <c r="I25">
        <f>SUM(I2:I24)</f>
        <v>102</v>
      </c>
      <c r="J25">
        <f>SUM(J2:J24)</f>
        <v>20112</v>
      </c>
      <c r="K25">
        <f>SUM(K2:K24)</f>
        <v>807</v>
      </c>
      <c r="L25">
        <f>SUM(L2:L24)</f>
        <v>3285</v>
      </c>
      <c r="M25">
        <f>SUM(M2:M24)</f>
        <v>422</v>
      </c>
      <c r="N25">
        <f>SUM(N2:N24)</f>
        <v>260</v>
      </c>
      <c r="O25">
        <f>SUM(O2:O24)</f>
        <v>302</v>
      </c>
      <c r="P25">
        <f>SUM(P2:P24)</f>
        <v>59</v>
      </c>
      <c r="Q25">
        <f>SUM(Q2:Q24)</f>
        <v>4</v>
      </c>
      <c r="R25">
        <f>SUM(R2:R24)</f>
        <v>1843</v>
      </c>
      <c r="S25">
        <f>SUM(S2:S24)</f>
        <v>1780</v>
      </c>
      <c r="T25">
        <f>SUM(T2:T24)</f>
        <v>16</v>
      </c>
      <c r="U25">
        <f>SUM(U2:U24)</f>
        <v>1609</v>
      </c>
      <c r="V25">
        <f>SUM(V2:V24)</f>
        <v>2132</v>
      </c>
      <c r="W25">
        <f>SUM(W2:W24)</f>
        <v>2047</v>
      </c>
      <c r="X25">
        <f>SUM(X2:X24)</f>
        <v>41</v>
      </c>
      <c r="Y25">
        <f>SUM(Y2:Y24)</f>
        <v>35949</v>
      </c>
      <c r="Z25">
        <f>SUM(Z2:Z24)</f>
        <v>32123</v>
      </c>
      <c r="AA25">
        <f>SUM(AA2:AA24)</f>
        <v>34416</v>
      </c>
      <c r="AB25">
        <f>SUM(AB2:AB24)</f>
        <v>42581</v>
      </c>
      <c r="AC25">
        <f>SUM(AC2:AC24)</f>
        <v>34204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DF43-0C71-44A1-95DE-84CBF3799F82}">
  <dimension ref="A1:H17"/>
  <sheetViews>
    <sheetView workbookViewId="0">
      <selection activeCell="E25" sqref="E25"/>
    </sheetView>
  </sheetViews>
  <sheetFormatPr defaultRowHeight="13.8" x14ac:dyDescent="0.25"/>
  <cols>
    <col min="1" max="1" width="16.44140625" customWidth="1"/>
  </cols>
  <sheetData>
    <row r="1" spans="1:8" x14ac:dyDescent="0.25">
      <c r="A1" s="1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</row>
    <row r="2" spans="1:8" x14ac:dyDescent="0.25">
      <c r="A2" s="1">
        <v>4060012290</v>
      </c>
      <c r="B2" s="2">
        <v>8.5340058574682714E-2</v>
      </c>
      <c r="C2" s="2">
        <v>8.2655385616661248E-2</v>
      </c>
      <c r="D2" s="2">
        <v>0.32492678164659944</v>
      </c>
      <c r="E2" s="2">
        <v>4.2222583794337784E-2</v>
      </c>
      <c r="F2" s="2">
        <v>0.16498535632931988</v>
      </c>
      <c r="G2" s="2">
        <v>9.8031239830784253E-2</v>
      </c>
      <c r="H2" s="2">
        <v>0.20183859420761471</v>
      </c>
    </row>
    <row r="3" spans="1:8" x14ac:dyDescent="0.25">
      <c r="A3" s="1">
        <v>4060012770</v>
      </c>
      <c r="B3" s="2">
        <v>9.5557122708039496E-2</v>
      </c>
      <c r="C3" s="2">
        <v>9.2559943582510573E-2</v>
      </c>
      <c r="D3" s="2">
        <v>0.24823695345557123</v>
      </c>
      <c r="E3" s="2">
        <v>2.4447578749412318E-2</v>
      </c>
      <c r="F3" s="2">
        <v>0.17324870709920076</v>
      </c>
      <c r="G3" s="2">
        <v>0.13422661024917726</v>
      </c>
      <c r="H3" s="2">
        <v>0.23172308415608839</v>
      </c>
    </row>
    <row r="4" spans="1:8" x14ac:dyDescent="0.25">
      <c r="A4" s="1">
        <v>4060012780</v>
      </c>
      <c r="B4" s="2">
        <v>9.8568702290076332E-2</v>
      </c>
      <c r="C4" s="2">
        <v>6.8633375742154362E-2</v>
      </c>
      <c r="D4" s="2">
        <v>0.18803541136556404</v>
      </c>
      <c r="E4" s="2">
        <v>3.8676844783715011E-2</v>
      </c>
      <c r="F4" s="2">
        <v>0.2305820610687023</v>
      </c>
      <c r="G4" s="2">
        <v>0.15411895674300255</v>
      </c>
      <c r="H4" s="2">
        <v>0.22138464800678542</v>
      </c>
    </row>
    <row r="5" spans="1:8" x14ac:dyDescent="0.25">
      <c r="A5" s="1">
        <v>4060012990</v>
      </c>
      <c r="B5" s="2">
        <v>0.1757141273419312</v>
      </c>
      <c r="C5" s="2">
        <v>9.4896714829459369E-2</v>
      </c>
      <c r="D5" s="2">
        <v>0.13148072872399394</v>
      </c>
      <c r="E5" s="2">
        <v>3.9170762351723884E-2</v>
      </c>
      <c r="F5" s="2">
        <v>0.14319500388012268</v>
      </c>
      <c r="G5" s="2">
        <v>0.18476774694209377</v>
      </c>
      <c r="H5" s="2">
        <v>0.23077491593067515</v>
      </c>
    </row>
    <row r="6" spans="1:8" x14ac:dyDescent="0.25">
      <c r="A6" s="1">
        <v>4060962350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0.1111111111111111</v>
      </c>
      <c r="H6" s="2">
        <v>0.88888888888888884</v>
      </c>
    </row>
    <row r="7" spans="1:8" x14ac:dyDescent="0.25">
      <c r="A7" s="1">
        <v>4060971880</v>
      </c>
      <c r="B7" s="2">
        <v>1.3146806000337097E-2</v>
      </c>
      <c r="C7" s="2">
        <v>1.8203269846620598E-2</v>
      </c>
      <c r="D7" s="2">
        <v>0.14090679251643351</v>
      </c>
      <c r="E7" s="2">
        <v>3.6912186077869544E-2</v>
      </c>
      <c r="F7" s="2">
        <v>0.66711613011966964</v>
      </c>
      <c r="G7" s="2">
        <v>0.10180347210517444</v>
      </c>
      <c r="H7" s="2">
        <v>2.1911343333895161E-2</v>
      </c>
    </row>
    <row r="8" spans="1:8" x14ac:dyDescent="0.25">
      <c r="A8" s="1">
        <v>4060971890</v>
      </c>
      <c r="B8" s="2">
        <v>4.4691373099700837E-2</v>
      </c>
      <c r="C8" s="2">
        <v>4.8690396239086636E-2</v>
      </c>
      <c r="D8" s="2">
        <v>0.23704133341473838</v>
      </c>
      <c r="E8" s="2">
        <v>3.5441724158984063E-2</v>
      </c>
      <c r="F8" s="2">
        <v>0.37517552964161427</v>
      </c>
      <c r="G8" s="2">
        <v>0.15938091458575004</v>
      </c>
      <c r="H8" s="2">
        <v>9.9578728860125768E-2</v>
      </c>
    </row>
    <row r="9" spans="1:8" x14ac:dyDescent="0.25">
      <c r="A9" s="1">
        <v>4060976010</v>
      </c>
      <c r="B9" s="2">
        <v>7.9267740767559741E-2</v>
      </c>
      <c r="C9" s="2">
        <v>6.3823769007965242E-2</v>
      </c>
      <c r="D9" s="2">
        <v>0.18098298334540189</v>
      </c>
      <c r="E9" s="2">
        <v>3.355811006517017E-2</v>
      </c>
      <c r="F9" s="2">
        <v>0.23394505792903694</v>
      </c>
      <c r="G9" s="2">
        <v>0.17771316075307747</v>
      </c>
      <c r="H9" s="2">
        <v>0.23070917813178857</v>
      </c>
    </row>
    <row r="10" spans="1:8" x14ac:dyDescent="0.25">
      <c r="A10" s="1">
        <v>4060976020</v>
      </c>
      <c r="B10" s="2">
        <v>0.12461909148890936</v>
      </c>
      <c r="C10" s="2">
        <v>8.5028228568728881E-2</v>
      </c>
      <c r="D10" s="2">
        <v>0.17380058110693786</v>
      </c>
      <c r="E10" s="2">
        <v>3.0626225403349631E-2</v>
      </c>
      <c r="F10" s="2">
        <v>0.18134788462901283</v>
      </c>
      <c r="G10" s="2">
        <v>0.18112347341317647</v>
      </c>
      <c r="H10" s="2">
        <v>0.22345451538988495</v>
      </c>
    </row>
    <row r="11" spans="1:8" x14ac:dyDescent="0.25">
      <c r="A11" s="1">
        <v>4060978600</v>
      </c>
      <c r="B11" s="2">
        <v>8.2918890339209891E-2</v>
      </c>
      <c r="C11" s="2">
        <v>7.7491201691918768E-2</v>
      </c>
      <c r="D11" s="2">
        <v>0.17559440212811658</v>
      </c>
      <c r="E11" s="2">
        <v>4.9708375328387552E-2</v>
      </c>
      <c r="F11" s="2">
        <v>0.20726004989838573</v>
      </c>
      <c r="G11" s="2">
        <v>0.19755299638154089</v>
      </c>
      <c r="H11" s="2">
        <v>0.20947408423244057</v>
      </c>
    </row>
    <row r="12" spans="1:8" x14ac:dyDescent="0.25">
      <c r="A12" s="1">
        <v>4060978610</v>
      </c>
      <c r="B12" s="2">
        <v>0.15453058073055501</v>
      </c>
      <c r="C12" s="2">
        <v>8.9159328639447033E-2</v>
      </c>
      <c r="D12" s="2">
        <v>0.15651598433737154</v>
      </c>
      <c r="E12" s="2">
        <v>4.2336893578689999E-2</v>
      </c>
      <c r="F12" s="2">
        <v>0.22234682059672409</v>
      </c>
      <c r="G12" s="2">
        <v>0.14350056069268527</v>
      </c>
      <c r="H12" s="2">
        <v>0.19160983142452709</v>
      </c>
    </row>
    <row r="13" spans="1:8" x14ac:dyDescent="0.25">
      <c r="A13" s="1">
        <v>4060979000</v>
      </c>
      <c r="B13" s="2">
        <v>2.5814526538115539E-2</v>
      </c>
      <c r="C13" s="2">
        <v>4.0129854891070522E-2</v>
      </c>
      <c r="D13" s="2">
        <v>0.19380451363085227</v>
      </c>
      <c r="E13" s="2">
        <v>5.1629053076231078E-2</v>
      </c>
      <c r="F13" s="2">
        <v>0.50252278327531585</v>
      </c>
      <c r="G13" s="2">
        <v>0.13787303946493526</v>
      </c>
      <c r="H13" s="2">
        <v>4.8226229123479486E-2</v>
      </c>
    </row>
    <row r="14" spans="1:8" x14ac:dyDescent="0.25">
      <c r="A14" s="1">
        <v>4060979010</v>
      </c>
      <c r="B14" s="2">
        <v>5.2974776323105696E-2</v>
      </c>
      <c r="C14" s="2">
        <v>4.8914050784343459E-2</v>
      </c>
      <c r="D14" s="2">
        <v>0.22844529815161166</v>
      </c>
      <c r="E14" s="2">
        <v>3.2671148629294509E-2</v>
      </c>
      <c r="F14" s="2">
        <v>0.30548113700315083</v>
      </c>
      <c r="G14" s="2">
        <v>0.16669194089201167</v>
      </c>
      <c r="H14" s="2">
        <v>0.16482164821648215</v>
      </c>
    </row>
    <row r="15" spans="1:8" x14ac:dyDescent="0.25">
      <c r="A15" s="1">
        <v>4060979220</v>
      </c>
      <c r="B15" s="2">
        <v>7.3589558298753646E-2</v>
      </c>
      <c r="C15" s="2">
        <v>5.2938590936519883E-2</v>
      </c>
      <c r="D15" s="2">
        <v>0.20343288808099469</v>
      </c>
      <c r="E15" s="2">
        <v>4.1182737221655205E-2</v>
      </c>
      <c r="F15" s="2">
        <v>0.25973880847196251</v>
      </c>
      <c r="G15" s="2">
        <v>0.18260312446454247</v>
      </c>
      <c r="H15" s="2">
        <v>0.18651429252557158</v>
      </c>
    </row>
    <row r="16" spans="1:8" x14ac:dyDescent="0.25">
      <c r="A16" s="1">
        <v>4060979950</v>
      </c>
      <c r="B16" s="2">
        <v>8.5341032801628247E-2</v>
      </c>
      <c r="C16" s="2">
        <v>0.10559946987267478</v>
      </c>
      <c r="D16" s="2">
        <v>0.36445070289203391</v>
      </c>
      <c r="E16" s="2">
        <v>4.1463530079992428E-2</v>
      </c>
      <c r="F16" s="2">
        <v>0.20806314195105788</v>
      </c>
      <c r="G16" s="2">
        <v>0.1002153642258721</v>
      </c>
      <c r="H16" s="2">
        <v>9.4866758176740659E-2</v>
      </c>
    </row>
    <row r="17" spans="1:8" ht="14.4" thickBot="1" x14ac:dyDescent="0.3">
      <c r="A17" s="3">
        <v>4060980130</v>
      </c>
      <c r="B17" s="4">
        <v>7.579263589493769E-2</v>
      </c>
      <c r="C17" s="4">
        <v>5.7605650956034586E-2</v>
      </c>
      <c r="D17" s="4">
        <v>0.33635773149839648</v>
      </c>
      <c r="E17" s="4">
        <v>6.4425770308123242E-2</v>
      </c>
      <c r="F17" s="4">
        <v>0.25114683554581252</v>
      </c>
      <c r="G17" s="4">
        <v>0.1089798238135834</v>
      </c>
      <c r="H17" s="4">
        <v>0.10569155198311209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9406-DC80-4FF3-BA6B-685F71551D59}">
  <dimension ref="A1:H17"/>
  <sheetViews>
    <sheetView workbookViewId="0">
      <selection activeCell="A6" sqref="A6:XFD6"/>
    </sheetView>
  </sheetViews>
  <sheetFormatPr defaultRowHeight="13.8" x14ac:dyDescent="0.25"/>
  <cols>
    <col min="1" max="1" width="12.6640625" customWidth="1"/>
    <col min="2" max="2" width="13.6640625" customWidth="1"/>
    <col min="3" max="3" width="14.44140625" customWidth="1"/>
    <col min="4" max="4" width="12.88671875" customWidth="1"/>
    <col min="5" max="5" width="13.21875" customWidth="1"/>
    <col min="6" max="6" width="12.5546875" customWidth="1"/>
    <col min="7" max="8" width="15.21875" customWidth="1"/>
  </cols>
  <sheetData>
    <row r="1" spans="1:8" x14ac:dyDescent="0.25">
      <c r="A1" s="1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</row>
    <row r="2" spans="1:8" x14ac:dyDescent="0.25">
      <c r="A2" s="1">
        <v>4060012290</v>
      </c>
      <c r="B2" s="2">
        <v>1049</v>
      </c>
      <c r="C2" s="2">
        <v>1016</v>
      </c>
      <c r="D2" s="2">
        <v>3994</v>
      </c>
      <c r="E2" s="2">
        <v>519</v>
      </c>
      <c r="F2" s="2">
        <v>2028</v>
      </c>
      <c r="G2" s="2">
        <v>1205</v>
      </c>
      <c r="H2" s="2">
        <v>2481</v>
      </c>
    </row>
    <row r="3" spans="1:8" x14ac:dyDescent="0.25">
      <c r="A3" s="1">
        <v>4060012770</v>
      </c>
      <c r="B3" s="2">
        <v>1626</v>
      </c>
      <c r="C3" s="2">
        <v>1575</v>
      </c>
      <c r="D3" s="2">
        <v>4224</v>
      </c>
      <c r="E3" s="2">
        <v>416</v>
      </c>
      <c r="F3" s="2">
        <v>2948</v>
      </c>
      <c r="G3" s="2">
        <v>2284</v>
      </c>
      <c r="H3" s="2">
        <v>3943</v>
      </c>
    </row>
    <row r="4" spans="1:8" x14ac:dyDescent="0.25">
      <c r="A4" s="1">
        <v>4060012780</v>
      </c>
      <c r="B4" s="2">
        <v>18594</v>
      </c>
      <c r="C4" s="2">
        <v>12947</v>
      </c>
      <c r="D4" s="2">
        <v>35471</v>
      </c>
      <c r="E4" s="2">
        <v>7296</v>
      </c>
      <c r="F4" s="2">
        <v>43497</v>
      </c>
      <c r="G4" s="2">
        <v>29073</v>
      </c>
      <c r="H4" s="2">
        <v>41762</v>
      </c>
    </row>
    <row r="5" spans="1:8" x14ac:dyDescent="0.25">
      <c r="A5" s="1">
        <v>4060012990</v>
      </c>
      <c r="B5" s="2">
        <v>4755</v>
      </c>
      <c r="C5" s="2">
        <v>2568</v>
      </c>
      <c r="D5" s="2">
        <v>3558</v>
      </c>
      <c r="E5" s="2">
        <v>1060</v>
      </c>
      <c r="F5" s="2">
        <v>3875</v>
      </c>
      <c r="G5" s="2">
        <v>5000</v>
      </c>
      <c r="H5" s="2">
        <v>6245</v>
      </c>
    </row>
    <row r="6" spans="1:8" x14ac:dyDescent="0.25">
      <c r="A6" s="1">
        <v>4060971880</v>
      </c>
      <c r="B6" s="2">
        <v>78</v>
      </c>
      <c r="C6" s="2">
        <v>108</v>
      </c>
      <c r="D6" s="2">
        <v>836</v>
      </c>
      <c r="E6" s="2">
        <v>219</v>
      </c>
      <c r="F6" s="2">
        <v>3958</v>
      </c>
      <c r="G6" s="2">
        <v>604</v>
      </c>
      <c r="H6" s="2">
        <v>130</v>
      </c>
    </row>
    <row r="7" spans="1:8" x14ac:dyDescent="0.25">
      <c r="A7" s="1">
        <v>4060971890</v>
      </c>
      <c r="B7" s="2">
        <v>1464</v>
      </c>
      <c r="C7" s="2">
        <v>1595</v>
      </c>
      <c r="D7" s="2">
        <v>7765</v>
      </c>
      <c r="E7" s="2">
        <v>1161</v>
      </c>
      <c r="F7" s="2">
        <v>12290</v>
      </c>
      <c r="G7" s="2">
        <v>5221</v>
      </c>
      <c r="H7" s="2">
        <v>3262</v>
      </c>
    </row>
    <row r="8" spans="1:8" x14ac:dyDescent="0.25">
      <c r="A8" s="1">
        <v>4060976010</v>
      </c>
      <c r="B8" s="2">
        <v>7006</v>
      </c>
      <c r="C8" s="2">
        <v>5641</v>
      </c>
      <c r="D8" s="2">
        <v>15996</v>
      </c>
      <c r="E8" s="2">
        <v>2966</v>
      </c>
      <c r="F8" s="2">
        <v>20677</v>
      </c>
      <c r="G8" s="2">
        <v>15707</v>
      </c>
      <c r="H8" s="2">
        <v>20391</v>
      </c>
    </row>
    <row r="9" spans="1:8" x14ac:dyDescent="0.25">
      <c r="A9" s="1">
        <v>4060976020</v>
      </c>
      <c r="B9" s="2">
        <v>10551</v>
      </c>
      <c r="C9" s="2">
        <v>7199</v>
      </c>
      <c r="D9" s="2">
        <v>14715</v>
      </c>
      <c r="E9" s="2">
        <v>2593</v>
      </c>
      <c r="F9" s="2">
        <v>15354</v>
      </c>
      <c r="G9" s="2">
        <v>15335</v>
      </c>
      <c r="H9" s="2">
        <v>18919</v>
      </c>
    </row>
    <row r="10" spans="1:8" x14ac:dyDescent="0.25">
      <c r="A10" s="1">
        <v>4060978600</v>
      </c>
      <c r="B10" s="2">
        <v>10037</v>
      </c>
      <c r="C10" s="2">
        <v>9380</v>
      </c>
      <c r="D10" s="2">
        <v>21255</v>
      </c>
      <c r="E10" s="2">
        <v>6017</v>
      </c>
      <c r="F10" s="2">
        <v>25088</v>
      </c>
      <c r="G10" s="2">
        <v>23913</v>
      </c>
      <c r="H10" s="2">
        <v>25356</v>
      </c>
    </row>
    <row r="11" spans="1:8" x14ac:dyDescent="0.25">
      <c r="A11" s="1">
        <v>4060978610</v>
      </c>
      <c r="B11" s="2">
        <v>8406</v>
      </c>
      <c r="C11" s="2">
        <v>4850</v>
      </c>
      <c r="D11" s="2">
        <v>8514</v>
      </c>
      <c r="E11" s="2">
        <v>2303</v>
      </c>
      <c r="F11" s="2">
        <v>12095</v>
      </c>
      <c r="G11" s="2">
        <v>7806</v>
      </c>
      <c r="H11" s="2">
        <v>10423</v>
      </c>
    </row>
    <row r="12" spans="1:8" x14ac:dyDescent="0.25">
      <c r="A12" s="1">
        <v>4060979000</v>
      </c>
      <c r="B12" s="2">
        <v>660</v>
      </c>
      <c r="C12" s="2">
        <v>1026</v>
      </c>
      <c r="D12" s="2">
        <v>4955</v>
      </c>
      <c r="E12" s="2">
        <v>1320</v>
      </c>
      <c r="F12" s="2">
        <v>12848</v>
      </c>
      <c r="G12" s="2">
        <v>3525</v>
      </c>
      <c r="H12" s="2">
        <v>1233</v>
      </c>
    </row>
    <row r="13" spans="1:8" x14ac:dyDescent="0.25">
      <c r="A13" s="1">
        <v>4060979010</v>
      </c>
      <c r="B13" s="2">
        <v>3144</v>
      </c>
      <c r="C13" s="2">
        <v>2903</v>
      </c>
      <c r="D13" s="2">
        <v>13558</v>
      </c>
      <c r="E13" s="2">
        <v>1939</v>
      </c>
      <c r="F13" s="2">
        <v>18130</v>
      </c>
      <c r="G13" s="2">
        <v>9893</v>
      </c>
      <c r="H13" s="2">
        <v>9782</v>
      </c>
    </row>
    <row r="14" spans="1:8" x14ac:dyDescent="0.25">
      <c r="A14" s="1">
        <v>4060979220</v>
      </c>
      <c r="B14" s="2">
        <v>9878</v>
      </c>
      <c r="C14" s="2">
        <v>7106</v>
      </c>
      <c r="D14" s="2">
        <v>27307</v>
      </c>
      <c r="E14" s="2">
        <v>5528</v>
      </c>
      <c r="F14" s="2">
        <v>34865</v>
      </c>
      <c r="G14" s="2">
        <v>24511</v>
      </c>
      <c r="H14" s="2">
        <v>25036</v>
      </c>
    </row>
    <row r="15" spans="1:8" x14ac:dyDescent="0.25">
      <c r="A15" s="1">
        <v>4060979950</v>
      </c>
      <c r="B15" s="2">
        <v>7212</v>
      </c>
      <c r="C15" s="2">
        <v>8924</v>
      </c>
      <c r="D15" s="2">
        <v>30799</v>
      </c>
      <c r="E15" s="2">
        <v>3504</v>
      </c>
      <c r="F15" s="2">
        <v>17583</v>
      </c>
      <c r="G15" s="2">
        <v>8469</v>
      </c>
      <c r="H15" s="2">
        <v>8017</v>
      </c>
    </row>
    <row r="16" spans="1:8" ht="14.4" thickBot="1" x14ac:dyDescent="0.3">
      <c r="A16" s="3">
        <v>4060980130</v>
      </c>
      <c r="B16" s="4">
        <v>3734</v>
      </c>
      <c r="C16" s="4">
        <v>2838</v>
      </c>
      <c r="D16" s="4">
        <v>16571</v>
      </c>
      <c r="E16" s="4">
        <v>3174</v>
      </c>
      <c r="F16" s="4">
        <v>12373</v>
      </c>
      <c r="G16" s="4">
        <v>5369</v>
      </c>
      <c r="H16" s="4">
        <v>5207</v>
      </c>
    </row>
    <row r="17" spans="1:8" x14ac:dyDescent="0.25">
      <c r="A17" t="s">
        <v>56</v>
      </c>
      <c r="B17">
        <f>SUM(B2:B16)</f>
        <v>88194</v>
      </c>
      <c r="C17">
        <f t="shared" ref="C17:H17" si="0">SUM(C2:C16)</f>
        <v>69676</v>
      </c>
      <c r="D17">
        <f t="shared" si="0"/>
        <v>209518</v>
      </c>
      <c r="E17">
        <f t="shared" si="0"/>
        <v>40015</v>
      </c>
      <c r="F17">
        <f t="shared" si="0"/>
        <v>237609</v>
      </c>
      <c r="G17">
        <f t="shared" si="0"/>
        <v>157915</v>
      </c>
      <c r="H17">
        <f t="shared" si="0"/>
        <v>182187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FBB6-6D36-49A8-8AAF-28341413D9C5}">
  <dimension ref="A1:C21"/>
  <sheetViews>
    <sheetView workbookViewId="0">
      <selection activeCell="E5" sqref="E5"/>
    </sheetView>
  </sheetViews>
  <sheetFormatPr defaultRowHeight="13.8" x14ac:dyDescent="0.25"/>
  <cols>
    <col min="1" max="2" width="16.77734375" customWidth="1"/>
    <col min="3" max="3" width="15.33203125" customWidth="1"/>
  </cols>
  <sheetData>
    <row r="1" spans="1:3" x14ac:dyDescent="0.25">
      <c r="A1" s="1" t="s">
        <v>0</v>
      </c>
      <c r="B1" s="2" t="s">
        <v>55</v>
      </c>
      <c r="C1" t="s">
        <v>36</v>
      </c>
    </row>
    <row r="2" spans="1:3" x14ac:dyDescent="0.25">
      <c r="A2" s="1">
        <v>4060012280</v>
      </c>
      <c r="B2" s="2">
        <v>1</v>
      </c>
      <c r="C2">
        <v>0</v>
      </c>
    </row>
    <row r="3" spans="1:3" x14ac:dyDescent="0.25">
      <c r="A3" s="1">
        <v>4060012290</v>
      </c>
      <c r="B3" s="2">
        <v>0.20835524585853271</v>
      </c>
      <c r="C3">
        <v>0.79164475414146729</v>
      </c>
    </row>
    <row r="4" spans="1:3" x14ac:dyDescent="0.25">
      <c r="A4" s="1">
        <v>4060012770</v>
      </c>
      <c r="B4" s="2">
        <v>7.1305545986910079E-2</v>
      </c>
      <c r="C4">
        <v>0.92869445401308992</v>
      </c>
    </row>
    <row r="5" spans="1:3" x14ac:dyDescent="0.25">
      <c r="A5" s="1">
        <v>4060012780</v>
      </c>
      <c r="B5" s="2">
        <v>0.29249617151607965</v>
      </c>
      <c r="C5">
        <v>0.70750382848392035</v>
      </c>
    </row>
    <row r="6" spans="1:3" x14ac:dyDescent="0.25">
      <c r="A6" s="1">
        <v>4060012990</v>
      </c>
      <c r="B6" s="2">
        <v>0.27963961097078305</v>
      </c>
      <c r="C6">
        <v>0.72036038902921695</v>
      </c>
    </row>
    <row r="7" spans="1:3" x14ac:dyDescent="0.25">
      <c r="A7" s="1">
        <v>4060013000</v>
      </c>
      <c r="B7" s="2">
        <v>0.4797721564406171</v>
      </c>
      <c r="C7">
        <v>0.5202278435593829</v>
      </c>
    </row>
    <row r="8" spans="1:3" x14ac:dyDescent="0.25">
      <c r="A8" s="1">
        <v>4060013090</v>
      </c>
      <c r="B8" s="2">
        <v>5.4458267663726856E-2</v>
      </c>
      <c r="C8">
        <v>0.94554173233627314</v>
      </c>
    </row>
    <row r="9" spans="1:3" x14ac:dyDescent="0.25">
      <c r="A9" s="1">
        <v>4060013100</v>
      </c>
      <c r="B9" s="2">
        <v>0.28648081185116059</v>
      </c>
      <c r="C9">
        <v>0.71351918814883941</v>
      </c>
    </row>
    <row r="10" spans="1:3" x14ac:dyDescent="0.25">
      <c r="A10" s="1">
        <v>4060962350</v>
      </c>
      <c r="B10" s="2">
        <v>0</v>
      </c>
      <c r="C10">
        <v>1</v>
      </c>
    </row>
    <row r="11" spans="1:3" x14ac:dyDescent="0.25">
      <c r="A11" s="1">
        <v>4060971880</v>
      </c>
      <c r="B11" s="2">
        <v>0.15000000000000002</v>
      </c>
      <c r="C11">
        <v>0.85</v>
      </c>
    </row>
    <row r="12" spans="1:3" x14ac:dyDescent="0.25">
      <c r="A12" s="1">
        <v>4060971890</v>
      </c>
      <c r="B12" s="2">
        <v>4.5494313210848625E-2</v>
      </c>
      <c r="C12">
        <v>0.95450568678915138</v>
      </c>
    </row>
    <row r="13" spans="1:3" x14ac:dyDescent="0.25">
      <c r="A13" s="1">
        <v>4060976010</v>
      </c>
      <c r="B13" s="2">
        <v>6.3306164437762158E-2</v>
      </c>
      <c r="C13">
        <v>0.93669383556223784</v>
      </c>
    </row>
    <row r="14" spans="1:3" x14ac:dyDescent="0.25">
      <c r="A14" s="1">
        <v>4060976020</v>
      </c>
      <c r="B14" s="2">
        <v>8.6479333696582894E-2</v>
      </c>
      <c r="C14">
        <v>0.91352066630341711</v>
      </c>
    </row>
    <row r="15" spans="1:3" x14ac:dyDescent="0.25">
      <c r="A15" s="1">
        <v>4060978600</v>
      </c>
      <c r="B15" s="2">
        <v>0.16301184784868006</v>
      </c>
      <c r="C15">
        <v>0.83698815215131994</v>
      </c>
    </row>
    <row r="16" spans="1:3" x14ac:dyDescent="0.25">
      <c r="A16" s="1">
        <v>4060978610</v>
      </c>
      <c r="B16" s="2">
        <v>0.16952658189060821</v>
      </c>
      <c r="C16">
        <v>0.83047341810939179</v>
      </c>
    </row>
    <row r="17" spans="1:3" x14ac:dyDescent="0.25">
      <c r="A17" s="1">
        <v>4060979000</v>
      </c>
      <c r="B17" s="2">
        <v>5.7142857142857162E-2</v>
      </c>
      <c r="C17">
        <v>0.94285714285714284</v>
      </c>
    </row>
    <row r="18" spans="1:3" x14ac:dyDescent="0.25">
      <c r="A18" s="1">
        <v>4060979010</v>
      </c>
      <c r="B18" s="2">
        <v>4.3964828137490031E-2</v>
      </c>
      <c r="C18">
        <v>0.95603517186250997</v>
      </c>
    </row>
    <row r="19" spans="1:3" x14ac:dyDescent="0.25">
      <c r="A19" s="1">
        <v>4060979220</v>
      </c>
      <c r="B19" s="2">
        <v>0.12433334542684038</v>
      </c>
      <c r="C19">
        <v>0.87566665457315962</v>
      </c>
    </row>
    <row r="20" spans="1:3" x14ac:dyDescent="0.25">
      <c r="A20" s="1">
        <v>4060979950</v>
      </c>
      <c r="B20" s="2">
        <v>4.6719681908548694E-2</v>
      </c>
      <c r="C20">
        <v>0.95328031809145131</v>
      </c>
    </row>
    <row r="21" spans="1:3" x14ac:dyDescent="0.25">
      <c r="A21" s="1">
        <v>4060980130</v>
      </c>
      <c r="B21" s="2">
        <v>8.3616780045351446E-2</v>
      </c>
      <c r="C21">
        <v>0.91638321995464855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D4C6-A398-40F4-BECE-03ADFE22E6E5}">
  <dimension ref="A1:C20"/>
  <sheetViews>
    <sheetView workbookViewId="0">
      <selection activeCell="A9" sqref="A9:XFD9"/>
    </sheetView>
  </sheetViews>
  <sheetFormatPr defaultRowHeight="13.8" x14ac:dyDescent="0.25"/>
  <cols>
    <col min="1" max="1" width="11.5546875" customWidth="1"/>
    <col min="2" max="2" width="16.6640625" customWidth="1"/>
    <col min="3" max="3" width="19.88671875" customWidth="1"/>
  </cols>
  <sheetData>
    <row r="1" spans="1:3" x14ac:dyDescent="0.25">
      <c r="A1" s="5" t="s">
        <v>0</v>
      </c>
      <c r="B1" s="2" t="s">
        <v>55</v>
      </c>
      <c r="C1" t="s">
        <v>36</v>
      </c>
    </row>
    <row r="2" spans="1:3" x14ac:dyDescent="0.25">
      <c r="A2" s="6">
        <v>4060012290</v>
      </c>
      <c r="B2" s="2">
        <v>6339</v>
      </c>
      <c r="C2" s="2">
        <v>24085</v>
      </c>
    </row>
    <row r="3" spans="1:3" x14ac:dyDescent="0.25">
      <c r="A3" s="6">
        <v>4060012770</v>
      </c>
      <c r="B3" s="2">
        <v>207</v>
      </c>
      <c r="C3" s="2">
        <v>2696</v>
      </c>
    </row>
    <row r="4" spans="1:3" x14ac:dyDescent="0.25">
      <c r="A4" s="6">
        <v>4060012780</v>
      </c>
      <c r="B4" s="2">
        <v>29605</v>
      </c>
      <c r="C4" s="2">
        <v>71610</v>
      </c>
    </row>
    <row r="5" spans="1:3" x14ac:dyDescent="0.25">
      <c r="A5" s="6">
        <v>4060012990</v>
      </c>
      <c r="B5" s="2">
        <v>14060</v>
      </c>
      <c r="C5" s="2">
        <v>36219</v>
      </c>
    </row>
    <row r="6" spans="1:3" x14ac:dyDescent="0.25">
      <c r="A6" s="6">
        <v>4060013000</v>
      </c>
      <c r="B6" s="2">
        <v>10697</v>
      </c>
      <c r="C6" s="2">
        <v>11599</v>
      </c>
    </row>
    <row r="7" spans="1:3" x14ac:dyDescent="0.25">
      <c r="A7" s="6">
        <v>4060013090</v>
      </c>
      <c r="B7" s="2">
        <v>1624</v>
      </c>
      <c r="C7" s="2">
        <v>28197</v>
      </c>
    </row>
    <row r="8" spans="1:3" x14ac:dyDescent="0.25">
      <c r="A8" s="6">
        <v>4060013100</v>
      </c>
      <c r="B8" s="2">
        <v>4912</v>
      </c>
      <c r="C8" s="2">
        <v>12234</v>
      </c>
    </row>
    <row r="9" spans="1:3" x14ac:dyDescent="0.25">
      <c r="A9" s="6">
        <v>4060971880</v>
      </c>
      <c r="B9" s="2">
        <v>6</v>
      </c>
      <c r="C9" s="2">
        <v>34</v>
      </c>
    </row>
    <row r="10" spans="1:3" x14ac:dyDescent="0.25">
      <c r="A10" s="6">
        <v>4060971890</v>
      </c>
      <c r="B10" s="2">
        <v>52</v>
      </c>
      <c r="C10" s="2">
        <v>1091</v>
      </c>
    </row>
    <row r="11" spans="1:3" x14ac:dyDescent="0.25">
      <c r="A11" s="6">
        <v>4060976010</v>
      </c>
      <c r="B11" s="2">
        <v>800</v>
      </c>
      <c r="C11" s="2">
        <v>11837</v>
      </c>
    </row>
    <row r="12" spans="1:3" x14ac:dyDescent="0.25">
      <c r="A12" s="6">
        <v>4060976020</v>
      </c>
      <c r="B12" s="2">
        <v>1111</v>
      </c>
      <c r="C12" s="2">
        <v>11736</v>
      </c>
    </row>
    <row r="13" spans="1:3" x14ac:dyDescent="0.25">
      <c r="A13" s="6">
        <v>4060978600</v>
      </c>
      <c r="B13" s="2">
        <v>3137</v>
      </c>
      <c r="C13" s="2">
        <v>16107</v>
      </c>
    </row>
    <row r="14" spans="1:3" x14ac:dyDescent="0.25">
      <c r="A14" s="6">
        <v>4060978610</v>
      </c>
      <c r="B14" s="2">
        <v>2213</v>
      </c>
      <c r="C14" s="2">
        <v>10841</v>
      </c>
    </row>
    <row r="15" spans="1:3" x14ac:dyDescent="0.25">
      <c r="A15" s="6">
        <v>4060979000</v>
      </c>
      <c r="B15" s="2">
        <v>44</v>
      </c>
      <c r="C15" s="2">
        <v>726</v>
      </c>
    </row>
    <row r="16" spans="1:3" x14ac:dyDescent="0.25">
      <c r="A16" s="6">
        <v>4060979010</v>
      </c>
      <c r="B16" s="2">
        <v>275</v>
      </c>
      <c r="C16" s="2">
        <v>5980</v>
      </c>
    </row>
    <row r="17" spans="1:3" x14ac:dyDescent="0.25">
      <c r="A17" s="6">
        <v>4060979220</v>
      </c>
      <c r="B17" s="2">
        <v>3427</v>
      </c>
      <c r="C17" s="2">
        <v>24136</v>
      </c>
    </row>
    <row r="18" spans="1:3" x14ac:dyDescent="0.25">
      <c r="A18" s="6">
        <v>4060979950</v>
      </c>
      <c r="B18" s="2">
        <v>282</v>
      </c>
      <c r="C18" s="2">
        <v>5754</v>
      </c>
    </row>
    <row r="19" spans="1:3" x14ac:dyDescent="0.25">
      <c r="A19" s="6">
        <v>4060980130</v>
      </c>
      <c r="B19" s="2">
        <v>885</v>
      </c>
      <c r="C19" s="2">
        <v>9699</v>
      </c>
    </row>
    <row r="20" spans="1:3" x14ac:dyDescent="0.25">
      <c r="A20" t="s">
        <v>56</v>
      </c>
      <c r="B20">
        <f>SUM(B2:B19)</f>
        <v>79676</v>
      </c>
      <c r="C20">
        <f>SUM(C2:C19)</f>
        <v>284581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9BFF-8B7A-4F14-B37F-1FC26E5FB860}">
  <dimension ref="A1:F17"/>
  <sheetViews>
    <sheetView workbookViewId="0">
      <selection activeCell="I10" sqref="I10"/>
    </sheetView>
  </sheetViews>
  <sheetFormatPr defaultRowHeight="13.8" x14ac:dyDescent="0.25"/>
  <cols>
    <col min="1" max="1" width="18" customWidth="1"/>
  </cols>
  <sheetData>
    <row r="1" spans="1:6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>
        <v>4060012290</v>
      </c>
      <c r="B2">
        <v>0.51172558627931397</v>
      </c>
      <c r="C2">
        <v>0.15715785789289463</v>
      </c>
      <c r="D2">
        <v>8.5404270213510672E-2</v>
      </c>
      <c r="E2">
        <v>6.6153307665383271E-2</v>
      </c>
      <c r="F2">
        <v>0.17955897794889744</v>
      </c>
    </row>
    <row r="3" spans="1:6" x14ac:dyDescent="0.25">
      <c r="A3">
        <v>4060012770</v>
      </c>
      <c r="B3">
        <v>0.47745281659703215</v>
      </c>
      <c r="C3">
        <v>0.13701195793113385</v>
      </c>
      <c r="D3">
        <v>0.10627671324977189</v>
      </c>
      <c r="E3">
        <v>0.11103107141142006</v>
      </c>
      <c r="F3">
        <v>0.16822744081064209</v>
      </c>
    </row>
    <row r="4" spans="1:6" x14ac:dyDescent="0.25">
      <c r="A4">
        <v>4060012780</v>
      </c>
      <c r="B4">
        <v>0.50274953331675887</v>
      </c>
      <c r="C4">
        <v>0.17375786408667035</v>
      </c>
      <c r="D4">
        <v>0.11376536472928159</v>
      </c>
      <c r="E4">
        <v>0.11120334747780358</v>
      </c>
      <c r="F4">
        <v>9.8523890389485613E-2</v>
      </c>
    </row>
    <row r="5" spans="1:6" x14ac:dyDescent="0.25">
      <c r="A5">
        <v>4060012990</v>
      </c>
      <c r="B5">
        <v>0.65918153200419727</v>
      </c>
      <c r="C5">
        <v>0.14721930745015741</v>
      </c>
      <c r="D5">
        <v>7.2402938090241342E-2</v>
      </c>
      <c r="E5">
        <v>3.7460650577124867E-2</v>
      </c>
      <c r="F5">
        <v>8.3735571878279125E-2</v>
      </c>
    </row>
    <row r="6" spans="1:6" x14ac:dyDescent="0.25">
      <c r="A6">
        <v>4060962350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4060971880</v>
      </c>
      <c r="B7">
        <v>9.4982847341337912E-2</v>
      </c>
      <c r="C7">
        <v>6.7967409948542029E-2</v>
      </c>
      <c r="D7">
        <v>0.12049742710120069</v>
      </c>
      <c r="E7">
        <v>0.14150943396226415</v>
      </c>
      <c r="F7">
        <v>0.57504288164665518</v>
      </c>
    </row>
    <row r="8" spans="1:6" x14ac:dyDescent="0.25">
      <c r="A8">
        <v>4060971890</v>
      </c>
      <c r="B8">
        <v>0.17316702545270357</v>
      </c>
      <c r="C8">
        <v>0.12080536912751678</v>
      </c>
      <c r="D8">
        <v>0.14391541091553756</v>
      </c>
      <c r="E8">
        <v>0.52263517791566416</v>
      </c>
      <c r="F8">
        <v>3.947701658857794E-2</v>
      </c>
    </row>
    <row r="9" spans="1:6" x14ac:dyDescent="0.25">
      <c r="A9">
        <v>4060976010</v>
      </c>
      <c r="B9">
        <v>0.41461073245656138</v>
      </c>
      <c r="C9">
        <v>0.1928665555429499</v>
      </c>
      <c r="D9">
        <v>0.14314014678803005</v>
      </c>
      <c r="E9">
        <v>0.16944330508696448</v>
      </c>
      <c r="F9">
        <v>7.9939260125494169E-2</v>
      </c>
    </row>
    <row r="10" spans="1:6" x14ac:dyDescent="0.25">
      <c r="A10">
        <v>4060976020</v>
      </c>
      <c r="B10">
        <v>0.51582254011212059</v>
      </c>
      <c r="C10">
        <v>0.2132418325923062</v>
      </c>
      <c r="D10">
        <v>0.13727044268316257</v>
      </c>
      <c r="E10">
        <v>6.9157162188285326E-2</v>
      </c>
      <c r="F10">
        <v>6.4508022424125261E-2</v>
      </c>
    </row>
    <row r="11" spans="1:6" x14ac:dyDescent="0.25">
      <c r="A11">
        <v>4060978600</v>
      </c>
      <c r="B11">
        <v>0.45083264545736812</v>
      </c>
      <c r="C11">
        <v>0.23507940234306962</v>
      </c>
      <c r="D11">
        <v>0.13644934834796174</v>
      </c>
      <c r="E11">
        <v>5.8985679558345765E-2</v>
      </c>
      <c r="F11">
        <v>0.11865292429325477</v>
      </c>
    </row>
    <row r="12" spans="1:6" x14ac:dyDescent="0.25">
      <c r="A12">
        <v>4060978610</v>
      </c>
      <c r="B12">
        <v>0.52535217068951312</v>
      </c>
      <c r="C12">
        <v>0.17073070269379687</v>
      </c>
      <c r="D12">
        <v>0.12093253151000906</v>
      </c>
      <c r="E12">
        <v>7.1113765549056754E-2</v>
      </c>
      <c r="F12">
        <v>0.11187082955762419</v>
      </c>
    </row>
    <row r="13" spans="1:6" x14ac:dyDescent="0.25">
      <c r="A13">
        <v>4060979000</v>
      </c>
      <c r="B13">
        <v>0.20475721196918115</v>
      </c>
      <c r="C13">
        <v>8.9544884429313742E-2</v>
      </c>
      <c r="D13">
        <v>0.13975989965955921</v>
      </c>
      <c r="E13">
        <v>0.14674789464253718</v>
      </c>
      <c r="F13">
        <v>0.4191901092994087</v>
      </c>
    </row>
    <row r="14" spans="1:6" x14ac:dyDescent="0.25">
      <c r="A14">
        <v>4060979010</v>
      </c>
      <c r="B14">
        <v>0.32958208291652774</v>
      </c>
      <c r="C14">
        <v>0.17726742247415805</v>
      </c>
      <c r="D14">
        <v>0.15792764254751585</v>
      </c>
      <c r="E14">
        <v>0.21639157496943426</v>
      </c>
      <c r="F14">
        <v>0.11883127709236412</v>
      </c>
    </row>
    <row r="15" spans="1:6" x14ac:dyDescent="0.25">
      <c r="A15">
        <v>4060979220</v>
      </c>
      <c r="B15">
        <v>0.42630527104671495</v>
      </c>
      <c r="C15">
        <v>0.17640935964693147</v>
      </c>
      <c r="D15">
        <v>0.13103505704055293</v>
      </c>
      <c r="E15">
        <v>0.11438088100591223</v>
      </c>
      <c r="F15">
        <v>0.15186943125988842</v>
      </c>
    </row>
    <row r="16" spans="1:6" x14ac:dyDescent="0.25">
      <c r="A16">
        <v>4060979950</v>
      </c>
      <c r="B16">
        <v>0.32889693236362</v>
      </c>
      <c r="C16">
        <v>0.15582109014062343</v>
      </c>
      <c r="D16">
        <v>0.13996020728184261</v>
      </c>
      <c r="E16">
        <v>0.16931014714313014</v>
      </c>
      <c r="F16">
        <v>0.20601162307078383</v>
      </c>
    </row>
    <row r="17" spans="1:6" x14ac:dyDescent="0.25">
      <c r="A17">
        <v>4060980130</v>
      </c>
      <c r="B17">
        <v>0.28198810814362207</v>
      </c>
      <c r="C17">
        <v>0.13721625439374527</v>
      </c>
      <c r="D17">
        <v>0.115699221444762</v>
      </c>
      <c r="E17">
        <v>0.166453138858776</v>
      </c>
      <c r="F17">
        <v>0.29864327715909467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6DFD-8C19-43E5-898F-45C7D7839B96}">
  <dimension ref="A1:F17"/>
  <sheetViews>
    <sheetView workbookViewId="0">
      <selection activeCell="A6" sqref="A6:XFD6"/>
    </sheetView>
  </sheetViews>
  <sheetFormatPr defaultRowHeight="13.8" x14ac:dyDescent="0.25"/>
  <cols>
    <col min="1" max="1" width="13" customWidth="1"/>
    <col min="2" max="2" width="17.33203125" customWidth="1"/>
  </cols>
  <sheetData>
    <row r="1" spans="1:6" x14ac:dyDescent="0.25">
      <c r="A1" s="7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25">
      <c r="A2" s="7">
        <v>4060012290</v>
      </c>
      <c r="B2" s="8">
        <v>1462</v>
      </c>
      <c r="C2" s="8">
        <v>449</v>
      </c>
      <c r="D2" s="8">
        <v>244</v>
      </c>
      <c r="E2" s="8">
        <v>189</v>
      </c>
      <c r="F2" s="8">
        <v>513</v>
      </c>
    </row>
    <row r="3" spans="1:6" x14ac:dyDescent="0.25">
      <c r="A3" s="7">
        <v>4060012770</v>
      </c>
      <c r="B3" s="8">
        <v>9942</v>
      </c>
      <c r="C3" s="8">
        <v>2853</v>
      </c>
      <c r="D3" s="8">
        <v>2213</v>
      </c>
      <c r="E3" s="8">
        <v>2312</v>
      </c>
      <c r="F3" s="8">
        <v>3503</v>
      </c>
    </row>
    <row r="4" spans="1:6" x14ac:dyDescent="0.25">
      <c r="A4" s="7">
        <v>4060012780</v>
      </c>
      <c r="B4" s="8">
        <v>119309</v>
      </c>
      <c r="C4" s="8">
        <v>41235</v>
      </c>
      <c r="D4" s="8">
        <v>26998</v>
      </c>
      <c r="E4" s="8">
        <v>26390</v>
      </c>
      <c r="F4" s="8">
        <v>23381</v>
      </c>
    </row>
    <row r="5" spans="1:6" x14ac:dyDescent="0.25">
      <c r="A5" s="7">
        <v>4060012990</v>
      </c>
      <c r="B5" s="8">
        <v>6282</v>
      </c>
      <c r="C5" s="8">
        <v>1403</v>
      </c>
      <c r="D5" s="8">
        <v>690</v>
      </c>
      <c r="E5" s="8">
        <v>357</v>
      </c>
      <c r="F5" s="8">
        <v>798</v>
      </c>
    </row>
    <row r="6" spans="1:6" x14ac:dyDescent="0.25">
      <c r="A6" s="7">
        <v>4060971880</v>
      </c>
      <c r="B6" s="8">
        <v>443</v>
      </c>
      <c r="C6" s="8">
        <v>317</v>
      </c>
      <c r="D6" s="8">
        <v>562</v>
      </c>
      <c r="E6" s="8">
        <v>660</v>
      </c>
      <c r="F6" s="8">
        <v>2682</v>
      </c>
    </row>
    <row r="7" spans="1:6" x14ac:dyDescent="0.25">
      <c r="A7" s="7">
        <v>4060971890</v>
      </c>
      <c r="B7" s="8">
        <v>5470</v>
      </c>
      <c r="C7" s="8">
        <v>3816</v>
      </c>
      <c r="D7" s="8">
        <v>4546</v>
      </c>
      <c r="E7" s="8">
        <v>16509</v>
      </c>
      <c r="F7" s="8">
        <v>1247</v>
      </c>
    </row>
    <row r="8" spans="1:6" x14ac:dyDescent="0.25">
      <c r="A8" s="7">
        <v>4060976010</v>
      </c>
      <c r="B8" s="8">
        <v>47509</v>
      </c>
      <c r="C8" s="8">
        <v>22100</v>
      </c>
      <c r="D8" s="8">
        <v>16402</v>
      </c>
      <c r="E8" s="8">
        <v>19416</v>
      </c>
      <c r="F8" s="8">
        <v>9160</v>
      </c>
    </row>
    <row r="9" spans="1:6" x14ac:dyDescent="0.25">
      <c r="A9" s="7">
        <v>4060976020</v>
      </c>
      <c r="B9" s="8">
        <v>53367</v>
      </c>
      <c r="C9" s="8">
        <v>22062</v>
      </c>
      <c r="D9" s="8">
        <v>14202</v>
      </c>
      <c r="E9" s="8">
        <v>7155</v>
      </c>
      <c r="F9" s="8">
        <v>6674</v>
      </c>
    </row>
    <row r="10" spans="1:6" x14ac:dyDescent="0.25">
      <c r="A10" s="7">
        <v>4060978600</v>
      </c>
      <c r="B10" s="8">
        <v>59532</v>
      </c>
      <c r="C10" s="8">
        <v>31042</v>
      </c>
      <c r="D10" s="8">
        <v>18018</v>
      </c>
      <c r="E10" s="8">
        <v>7789</v>
      </c>
      <c r="F10" s="8">
        <v>15668</v>
      </c>
    </row>
    <row r="11" spans="1:6" x14ac:dyDescent="0.25">
      <c r="A11" s="7">
        <v>4060978610</v>
      </c>
      <c r="B11" s="8">
        <v>25509</v>
      </c>
      <c r="C11" s="8">
        <v>8290</v>
      </c>
      <c r="D11" s="8">
        <v>5872</v>
      </c>
      <c r="E11" s="8">
        <v>3453</v>
      </c>
      <c r="F11" s="8">
        <v>5432</v>
      </c>
    </row>
    <row r="12" spans="1:6" x14ac:dyDescent="0.25">
      <c r="A12" s="7">
        <v>4060979000</v>
      </c>
      <c r="B12" s="8">
        <v>4571</v>
      </c>
      <c r="C12" s="8">
        <v>1999</v>
      </c>
      <c r="D12" s="8">
        <v>3120</v>
      </c>
      <c r="E12" s="8">
        <v>3276</v>
      </c>
      <c r="F12" s="8">
        <v>9358</v>
      </c>
    </row>
    <row r="13" spans="1:6" x14ac:dyDescent="0.25">
      <c r="A13" s="7">
        <v>4060979010</v>
      </c>
      <c r="B13" s="8">
        <v>23722</v>
      </c>
      <c r="C13" s="8">
        <v>12759</v>
      </c>
      <c r="D13" s="8">
        <v>11367</v>
      </c>
      <c r="E13" s="8">
        <v>15575</v>
      </c>
      <c r="F13" s="8">
        <v>8553</v>
      </c>
    </row>
    <row r="14" spans="1:6" x14ac:dyDescent="0.25">
      <c r="A14" s="7">
        <v>4060979220</v>
      </c>
      <c r="B14" s="8">
        <v>51195</v>
      </c>
      <c r="C14" s="8">
        <v>21185</v>
      </c>
      <c r="D14" s="8">
        <v>15736</v>
      </c>
      <c r="E14" s="8">
        <v>13736</v>
      </c>
      <c r="F14" s="8">
        <v>18238</v>
      </c>
    </row>
    <row r="15" spans="1:6" x14ac:dyDescent="0.25">
      <c r="A15" s="7">
        <v>4060979950</v>
      </c>
      <c r="B15" s="8">
        <v>29259</v>
      </c>
      <c r="C15" s="8">
        <v>13862</v>
      </c>
      <c r="D15" s="8">
        <v>12451</v>
      </c>
      <c r="E15" s="8">
        <v>15062</v>
      </c>
      <c r="F15" s="8">
        <v>18327</v>
      </c>
    </row>
    <row r="16" spans="1:6" x14ac:dyDescent="0.25">
      <c r="A16" s="7">
        <v>4060980130</v>
      </c>
      <c r="B16" s="8">
        <v>8584</v>
      </c>
      <c r="C16" s="8">
        <v>4177</v>
      </c>
      <c r="D16" s="8">
        <v>3522</v>
      </c>
      <c r="E16" s="8">
        <v>5067</v>
      </c>
      <c r="F16" s="8">
        <v>9091</v>
      </c>
    </row>
    <row r="17" spans="1:6" x14ac:dyDescent="0.25">
      <c r="A17" t="s">
        <v>56</v>
      </c>
      <c r="B17">
        <f>SUM(B2:B16)</f>
        <v>446156</v>
      </c>
      <c r="C17">
        <f t="shared" ref="C17:F17" si="0">SUM(C2:C16)</f>
        <v>187549</v>
      </c>
      <c r="D17">
        <f t="shared" si="0"/>
        <v>135943</v>
      </c>
      <c r="E17">
        <f t="shared" si="0"/>
        <v>136946</v>
      </c>
      <c r="F17">
        <f t="shared" si="0"/>
        <v>132625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39D8-1830-42A1-BC13-10BB3523214C}">
  <dimension ref="A1:G17"/>
  <sheetViews>
    <sheetView workbookViewId="0">
      <selection activeCell="L10" sqref="L10"/>
    </sheetView>
  </sheetViews>
  <sheetFormatPr defaultRowHeight="13.8" x14ac:dyDescent="0.25"/>
  <cols>
    <col min="1" max="1" width="14" customWidth="1"/>
  </cols>
  <sheetData>
    <row r="1" spans="1:7" x14ac:dyDescent="0.25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 spans="1:7" x14ac:dyDescent="0.25">
      <c r="A2" s="1">
        <v>4060012290</v>
      </c>
      <c r="B2" s="2">
        <v>1.9851341551849165E-2</v>
      </c>
      <c r="C2" s="2">
        <v>0.12327773749093546</v>
      </c>
      <c r="D2" s="2">
        <v>0.19298404641044234</v>
      </c>
      <c r="E2" s="2">
        <v>0.22443799854967367</v>
      </c>
      <c r="F2" s="2">
        <v>0.28961203770848443</v>
      </c>
      <c r="G2" s="2">
        <v>0.14983683828861494</v>
      </c>
    </row>
    <row r="3" spans="1:7" x14ac:dyDescent="0.25">
      <c r="A3" s="1">
        <v>4060012770</v>
      </c>
      <c r="B3" s="2">
        <v>1.6447555631438165E-2</v>
      </c>
      <c r="C3" s="2">
        <v>0.11849069489499744</v>
      </c>
      <c r="D3" s="2">
        <v>0.20010244152296397</v>
      </c>
      <c r="E3" s="2">
        <v>0.22360707984747596</v>
      </c>
      <c r="F3" s="2">
        <v>0.27710431961755166</v>
      </c>
      <c r="G3" s="2">
        <v>0.16424790848557283</v>
      </c>
    </row>
    <row r="4" spans="1:7" x14ac:dyDescent="0.25">
      <c r="A4" s="1">
        <v>4060012780</v>
      </c>
      <c r="B4" s="2">
        <v>1.7632670022572083E-2</v>
      </c>
      <c r="C4" s="2">
        <v>0.13155086274472766</v>
      </c>
      <c r="D4" s="2">
        <v>0.20012183258880084</v>
      </c>
      <c r="E4" s="2">
        <v>0.2379229904706138</v>
      </c>
      <c r="F4" s="2">
        <v>0.25575871480785395</v>
      </c>
      <c r="G4" s="2">
        <v>0.15701292936543165</v>
      </c>
    </row>
    <row r="5" spans="1:7" x14ac:dyDescent="0.25">
      <c r="A5" s="1">
        <v>4060012990</v>
      </c>
      <c r="B5" s="2">
        <v>3.6476446411634521E-2</v>
      </c>
      <c r="C5" s="2">
        <v>0.12385393613657919</v>
      </c>
      <c r="D5" s="2">
        <v>0.22618953525134367</v>
      </c>
      <c r="E5" s="2">
        <v>0.28669380335124883</v>
      </c>
      <c r="F5" s="2">
        <v>0.19107650964274422</v>
      </c>
      <c r="G5" s="2">
        <v>0.13570976920644956</v>
      </c>
    </row>
    <row r="6" spans="1:7" x14ac:dyDescent="0.25">
      <c r="A6" s="1">
        <v>4060962350</v>
      </c>
      <c r="B6" s="2">
        <v>0</v>
      </c>
      <c r="C6" s="2">
        <v>0</v>
      </c>
      <c r="D6" s="2">
        <v>0.1</v>
      </c>
      <c r="E6" s="2">
        <v>0.1</v>
      </c>
      <c r="F6" s="2">
        <v>0</v>
      </c>
      <c r="G6" s="2">
        <v>0.8</v>
      </c>
    </row>
    <row r="7" spans="1:7" x14ac:dyDescent="0.25">
      <c r="A7" s="1">
        <v>4060971880</v>
      </c>
      <c r="B7" s="2">
        <v>7.9113924050632917E-3</v>
      </c>
      <c r="C7" s="2">
        <v>4.1930379746835444E-2</v>
      </c>
      <c r="D7" s="2">
        <v>0.11708860759493671</v>
      </c>
      <c r="E7" s="2">
        <v>0.189873417721519</v>
      </c>
      <c r="F7" s="2">
        <v>0.50791139240506333</v>
      </c>
      <c r="G7" s="2">
        <v>0.13528481012658228</v>
      </c>
    </row>
    <row r="8" spans="1:7" x14ac:dyDescent="0.25">
      <c r="A8" s="1">
        <v>4060971890</v>
      </c>
      <c r="B8" s="2">
        <v>1.4651479750778816E-2</v>
      </c>
      <c r="C8" s="2">
        <v>4.4927959501557632E-2</v>
      </c>
      <c r="D8" s="2">
        <v>5.5198598130841124E-2</v>
      </c>
      <c r="E8" s="2">
        <v>0.14943535825545171</v>
      </c>
      <c r="F8" s="2">
        <v>0.58742211838006231</v>
      </c>
      <c r="G8" s="2">
        <v>0.14836448598130841</v>
      </c>
    </row>
    <row r="9" spans="1:7" x14ac:dyDescent="0.25">
      <c r="A9" s="1">
        <v>4060976010</v>
      </c>
      <c r="B9" s="2">
        <v>2.354316057002814E-2</v>
      </c>
      <c r="C9" s="2">
        <v>8.2837886902060454E-2</v>
      </c>
      <c r="D9" s="2">
        <v>0.14651220840519197</v>
      </c>
      <c r="E9" s="2">
        <v>0.25190614504856129</v>
      </c>
      <c r="F9" s="2">
        <v>0.34637378596714169</v>
      </c>
      <c r="G9" s="2">
        <v>0.14882681310701643</v>
      </c>
    </row>
    <row r="10" spans="1:7" x14ac:dyDescent="0.25">
      <c r="A10" s="1">
        <v>4060976020</v>
      </c>
      <c r="B10" s="2">
        <v>3.2758463363445567E-2</v>
      </c>
      <c r="C10" s="2">
        <v>0.11893192809562916</v>
      </c>
      <c r="D10" s="2">
        <v>0.19593484807007938</v>
      </c>
      <c r="E10" s="2">
        <v>0.2608358426863765</v>
      </c>
      <c r="F10" s="2">
        <v>0.25517839218906835</v>
      </c>
      <c r="G10" s="2">
        <v>0.13636052559540104</v>
      </c>
    </row>
    <row r="11" spans="1:7" x14ac:dyDescent="0.25">
      <c r="A11" s="1">
        <v>4060978600</v>
      </c>
      <c r="B11" s="2">
        <v>1.7003944369998563E-2</v>
      </c>
      <c r="C11" s="2">
        <v>9.4240916971390074E-2</v>
      </c>
      <c r="D11" s="2">
        <v>0.20958913443412297</v>
      </c>
      <c r="E11" s="2">
        <v>0.3150877830520793</v>
      </c>
      <c r="F11" s="2">
        <v>0.2598060369302051</v>
      </c>
      <c r="G11" s="2">
        <v>0.104272184242204</v>
      </c>
    </row>
    <row r="12" spans="1:7" x14ac:dyDescent="0.25">
      <c r="A12" s="1">
        <v>4060978610</v>
      </c>
      <c r="B12" s="2">
        <v>3.0820485656137611E-2</v>
      </c>
      <c r="C12" s="2">
        <v>0.16469653461206055</v>
      </c>
      <c r="D12" s="2">
        <v>0.23220608324737238</v>
      </c>
      <c r="E12" s="2">
        <v>0.22604477403886364</v>
      </c>
      <c r="F12" s="2">
        <v>0.20608324737238284</v>
      </c>
      <c r="G12" s="2">
        <v>0.14014887507318297</v>
      </c>
    </row>
    <row r="13" spans="1:7" x14ac:dyDescent="0.25">
      <c r="A13" s="1">
        <v>4060979000</v>
      </c>
      <c r="B13" s="2">
        <v>6.3579654510556626E-3</v>
      </c>
      <c r="C13" s="2">
        <v>9.3210172744721695E-2</v>
      </c>
      <c r="D13" s="2">
        <v>0.20129558541266795</v>
      </c>
      <c r="E13" s="2">
        <v>0.22084932821497122</v>
      </c>
      <c r="F13" s="2">
        <v>0.38183781190019195</v>
      </c>
      <c r="G13" s="2">
        <v>9.6449136276391553E-2</v>
      </c>
    </row>
    <row r="14" spans="1:7" x14ac:dyDescent="0.25">
      <c r="A14" s="1">
        <v>4060979010</v>
      </c>
      <c r="B14" s="2">
        <v>1.3940201048200018E-2</v>
      </c>
      <c r="C14" s="2">
        <v>7.5930062720164962E-2</v>
      </c>
      <c r="D14" s="2">
        <v>0.1384998711229487</v>
      </c>
      <c r="E14" s="2">
        <v>0.23702637683649799</v>
      </c>
      <c r="F14" s="2">
        <v>0.38306555546009108</v>
      </c>
      <c r="G14" s="2">
        <v>0.15153793281209726</v>
      </c>
    </row>
    <row r="15" spans="1:7" x14ac:dyDescent="0.25">
      <c r="A15" s="1">
        <v>4060979220</v>
      </c>
      <c r="B15" s="2">
        <v>2.8248381508160846E-2</v>
      </c>
      <c r="C15" s="2">
        <v>0.10927327436856023</v>
      </c>
      <c r="D15" s="2">
        <v>0.18543509315826268</v>
      </c>
      <c r="E15" s="2">
        <v>0.2511595392237318</v>
      </c>
      <c r="F15" s="2">
        <v>0.3018145345126288</v>
      </c>
      <c r="G15" s="2">
        <v>0.12406917722865567</v>
      </c>
    </row>
    <row r="16" spans="1:7" x14ac:dyDescent="0.25">
      <c r="A16" s="1">
        <v>4060979950</v>
      </c>
      <c r="B16" s="2">
        <v>2.2242909864680652E-2</v>
      </c>
      <c r="C16" s="2">
        <v>6.9804169298799748E-2</v>
      </c>
      <c r="D16" s="2">
        <v>0.166838447983509</v>
      </c>
      <c r="E16" s="2">
        <v>0.27333178176014894</v>
      </c>
      <c r="F16" s="2">
        <v>0.35681750174551985</v>
      </c>
      <c r="G16" s="2">
        <v>0.11096518934734183</v>
      </c>
    </row>
    <row r="17" spans="1:7" ht="14.4" thickBot="1" x14ac:dyDescent="0.3">
      <c r="A17" s="3">
        <v>4060980130</v>
      </c>
      <c r="B17" s="4">
        <v>2.3016365858055728E-2</v>
      </c>
      <c r="C17" s="4">
        <v>0.10556679553694838</v>
      </c>
      <c r="D17" s="4">
        <v>0.18350994571422849</v>
      </c>
      <c r="E17" s="4">
        <v>0.24354480078524068</v>
      </c>
      <c r="F17" s="4">
        <v>0.31716111456100637</v>
      </c>
      <c r="G17" s="4">
        <v>0.12720097754452034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LULC</vt:lpstr>
      <vt:lpstr>LULC_raw</vt:lpstr>
      <vt:lpstr>Change</vt:lpstr>
      <vt:lpstr>Change_raw</vt:lpstr>
      <vt:lpstr>Extent</vt:lpstr>
      <vt:lpstr>Extent_raw</vt:lpstr>
      <vt:lpstr>Occurence</vt:lpstr>
      <vt:lpstr>Occurence_raw</vt:lpstr>
      <vt:lpstr>Recurrence</vt:lpstr>
      <vt:lpstr>Recurrence_raw</vt:lpstr>
      <vt:lpstr>Seasonality</vt:lpstr>
      <vt:lpstr>Seasonality_raw</vt:lpstr>
      <vt:lpstr>Transitions</vt:lpstr>
      <vt:lpstr>Transitions_raw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张昊钧</dc:creator>
  <cp:lastModifiedBy>昊钧 张</cp:lastModifiedBy>
  <dcterms:created xsi:type="dcterms:W3CDTF">2015-06-05T18:19:34Z</dcterms:created>
  <dcterms:modified xsi:type="dcterms:W3CDTF">2024-07-07T07:29:41Z</dcterms:modified>
</cp:coreProperties>
</file>