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C\Desktop\.Net\ManagerLapTop\Data\"/>
    </mc:Choice>
  </mc:AlternateContent>
  <xr:revisionPtr revIDLastSave="0" documentId="8_{822AACBD-1153-4160-8302-D0360DE6F4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<sst xmlns="http://schemas.openxmlformats.org/spreadsheetml/2006/main" count="79" uniqueCount="54">
  <si>
    <t>RAM</t>
  </si>
  <si>
    <t>Price</t>
  </si>
  <si>
    <t>ImageName</t>
  </si>
  <si>
    <t>4GB RAM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</si>
  <si>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</si>
  <si>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</si>
  <si>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</si>
  <si>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</si>
  <si>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</si>
  <si>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</si>
  <si>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</si>
  <si>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</si>
  <si>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</si>
  <si>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</si>
  <si>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Laptop Dell Vostro 15 3520</t>
  </si>
  <si>
    <t>LapTopID</t>
  </si>
  <si>
    <t>LapTopName</t>
  </si>
  <si>
    <t>LaptopType</t>
  </si>
  <si>
    <t>ProductDate</t>
  </si>
  <si>
    <t>Processor</t>
  </si>
  <si>
    <t>HDD</t>
  </si>
  <si>
    <t>512 GB</t>
  </si>
  <si>
    <t>Dell</t>
  </si>
  <si>
    <t>8GB RAM</t>
  </si>
  <si>
    <t>Laptop HP 15s fq5229TU</t>
  </si>
  <si>
    <t>HP</t>
  </si>
  <si>
    <t>256 GB</t>
  </si>
  <si>
    <t>Laptop Asus Vivobook X415EA</t>
  </si>
  <si>
    <t>Asus</t>
  </si>
  <si>
    <t>Laptop Acer Aspire 3 A315 510P 32EF</t>
  </si>
  <si>
    <t>Acer</t>
  </si>
  <si>
    <t>Laptop Lenovo Ideapad 3 15IAU7</t>
  </si>
  <si>
    <t>Lenovo</t>
  </si>
  <si>
    <t>Laptop MSI Modern 14 C11M</t>
  </si>
  <si>
    <t>MSI</t>
  </si>
  <si>
    <t>Laptop Asus TUF Gaming F15 FX507ZC4</t>
  </si>
  <si>
    <t>Laptop Lenovo Ideapad 5</t>
  </si>
  <si>
    <t>Laptop Acer Aspire 5 Gaming</t>
  </si>
  <si>
    <t>Laptop Asus Vivobook 15 OLED A1505VA</t>
  </si>
  <si>
    <t>intel i5 13500H</t>
  </si>
  <si>
    <t>intel i5 1115G4</t>
  </si>
  <si>
    <t>intel i7 13500H</t>
  </si>
  <si>
    <t>intel i3 13500H</t>
  </si>
  <si>
    <t>intel i3 1115G4</t>
  </si>
  <si>
    <t>S001.jpg</t>
  </si>
  <si>
    <t>S002.jpg</t>
  </si>
  <si>
    <t>S003.jpg</t>
  </si>
  <si>
    <t>S004.jpg</t>
  </si>
  <si>
    <t>S005.jpg</t>
  </si>
  <si>
    <t>S006.jpg</t>
  </si>
  <si>
    <t>S007.jpg</t>
  </si>
  <si>
    <t>S008.jpg</t>
  </si>
  <si>
    <t>S009.jpg</t>
  </si>
  <si>
    <t>S010.jpg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</si>
</sst>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D8" sqref="D8"/>
    </sheetView>
  </sheetViews>
  <sheetFormatPr defaultRowHeight="14.5" x14ac:dyDescent="0.35"/>
  <cols>
    <col min="1" max="1" width="21.26953125" customWidth="1"/>
    <col min="2" max="2" width="34.453125" customWidth="1"/>
    <col min="3" max="4" width="22.36328125" customWidth="1"/>
    <col min="5" max="5" width="16.453125" customWidth="1"/>
    <col min="6" max="6" width="15.08984375" customWidth="1"/>
    <col min="7" max="7" width="14.1796875" customWidth="1"/>
    <col min="9" max="9" width="36.1796875" customWidth="1"/>
  </cols>
  <sheetData>
    <row r="1" spans="1:9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0</v>
      </c>
      <c r="H1" t="s">
        <v>1</v>
      </c>
      <c r="I1" t="s">
        <v>2</v>
      </c>
    </row>
    <row r="2" spans="1:9" x14ac:dyDescent="0.35">
      <c r="A2" t="s">
        <v>4</v>
      </c>
      <c r="B2" t="s">
        <v>14</v>
      </c>
      <c r="C2" t="s">
        <v>22</v>
      </c>
      <c r="D2" s="1">
        <f>DATE(2023,10,2)</f>
        <v>45201</v>
      </c>
      <c r="E2" t="s">
        <v>40</v>
      </c>
      <c r="F2" t="s">
        <v>21</v>
      </c>
      <c r="G2" t="s">
        <v>23</v>
      </c>
      <c r="H2">
        <v>700</v>
      </c>
      <c r="I2" t="s">
        <v>44</v>
      </c>
    </row>
    <row r="3" spans="1:9" x14ac:dyDescent="0.35">
      <c r="A3" t="s">
        <v>5</v>
      </c>
      <c r="B3" t="s">
        <v>24</v>
      </c>
      <c r="C3" t="s">
        <v>25</v>
      </c>
      <c r="D3" s="1">
        <f>DATE(2023,11,2)</f>
        <v>45232</v>
      </c>
      <c r="E3" t="s">
        <v>40</v>
      </c>
      <c r="F3" t="s">
        <v>21</v>
      </c>
      <c r="G3" t="s">
        <v>23</v>
      </c>
      <c r="H3">
        <v>600</v>
      </c>
      <c r="I3" t="s">
        <v>45</v>
      </c>
    </row>
    <row r="4" spans="1:9" x14ac:dyDescent="0.35">
      <c r="A4" t="s">
        <v>6</v>
      </c>
      <c r="B4" t="s">
        <v>27</v>
      </c>
      <c r="C4" t="s">
        <v>28</v>
      </c>
      <c r="D4" s="1">
        <f>DATE(2023,12,2)</f>
        <v>45262</v>
      </c>
      <c r="E4" t="s">
        <v>41</v>
      </c>
      <c r="F4" t="s">
        <v>21</v>
      </c>
      <c r="G4" t="s">
        <v>23</v>
      </c>
      <c r="H4">
        <v>500</v>
      </c>
      <c r="I4" t="s">
        <v>46</v>
      </c>
    </row>
    <row r="5" spans="1:9" x14ac:dyDescent="0.35">
      <c r="A5" t="s">
        <v>7</v>
      </c>
      <c r="B5" t="s">
        <v>29</v>
      </c>
      <c r="C5" t="s">
        <v>30</v>
      </c>
      <c r="D5" s="1">
        <f>DATE(2023,10,1)</f>
        <v>45200</v>
      </c>
      <c r="E5" t="s">
        <v>39</v>
      </c>
      <c r="F5" t="s">
        <v>21</v>
      </c>
      <c r="G5" t="s">
        <v>23</v>
      </c>
      <c r="H5">
        <v>650</v>
      </c>
      <c r="I5" t="s">
        <v>47</v>
      </c>
    </row>
    <row r="6" spans="1:9" x14ac:dyDescent="0.35">
      <c r="A6" t="s">
        <v>8</v>
      </c>
      <c r="B6" t="s">
        <v>31</v>
      </c>
      <c r="C6" t="s">
        <v>32</v>
      </c>
      <c r="D6" s="1">
        <f>DATE(2023,10,2)</f>
        <v>45201</v>
      </c>
      <c r="E6" t="s">
        <v>39</v>
      </c>
      <c r="F6" t="s">
        <v>21</v>
      </c>
      <c r="G6" t="s">
        <v>23</v>
      </c>
      <c r="H6">
        <v>550</v>
      </c>
      <c r="I6" t="s">
        <v>48</v>
      </c>
    </row>
    <row r="7" spans="1:9" x14ac:dyDescent="0.35">
      <c r="A7" t="s">
        <v>9</v>
      </c>
      <c r="B7" t="s">
        <v>33</v>
      </c>
      <c r="C7" t="s">
        <v>34</v>
      </c>
      <c r="D7" s="1">
        <f>DATE(2023,10,3)</f>
        <v>45202</v>
      </c>
      <c r="E7" t="s">
        <v>39</v>
      </c>
      <c r="F7" t="s">
        <v>26</v>
      </c>
      <c r="G7" t="s">
        <v>3</v>
      </c>
      <c r="H7">
        <v>450</v>
      </c>
      <c r="I7" t="s">
        <v>49</v>
      </c>
    </row>
    <row r="8" spans="1:9" x14ac:dyDescent="0.35">
      <c r="A8" t="s">
        <v>10</v>
      </c>
      <c r="B8" t="s">
        <v>35</v>
      </c>
      <c r="C8" t="s">
        <v>28</v>
      </c>
      <c r="D8" s="1">
        <f>DATE(2023,10,4)</f>
        <v>45203</v>
      </c>
      <c r="E8" t="s">
        <v>40</v>
      </c>
      <c r="F8" t="s">
        <v>26</v>
      </c>
      <c r="G8" t="s">
        <v>3</v>
      </c>
      <c r="H8">
        <v>400</v>
      </c>
      <c r="I8" t="s">
        <v>50</v>
      </c>
    </row>
    <row r="9" spans="1:9" x14ac:dyDescent="0.35">
      <c r="A9" t="s">
        <v>11</v>
      </c>
      <c r="B9" t="s">
        <v>36</v>
      </c>
      <c r="C9" t="s">
        <v>32</v>
      </c>
      <c r="D9" s="1">
        <f>DATE(2023,10,5)</f>
        <v>45204</v>
      </c>
      <c r="E9" t="s">
        <v>42</v>
      </c>
      <c r="F9" t="s">
        <v>26</v>
      </c>
      <c r="G9" t="s">
        <v>3</v>
      </c>
      <c r="H9">
        <v>650</v>
      </c>
      <c r="I9" t="s">
        <v>51</v>
      </c>
    </row>
    <row r="10" spans="1:9" x14ac:dyDescent="0.35">
      <c r="A10" t="s">
        <v>12</v>
      </c>
      <c r="B10" t="s">
        <v>37</v>
      </c>
      <c r="C10" t="s">
        <v>30</v>
      </c>
      <c r="D10" s="1">
        <f>DATE(2023,10,6)</f>
        <v>45205</v>
      </c>
      <c r="E10" t="s">
        <v>40</v>
      </c>
      <c r="F10" t="s">
        <v>26</v>
      </c>
      <c r="G10" t="s">
        <v>3</v>
      </c>
      <c r="H10">
        <v>600</v>
      </c>
      <c r="I10" t="s">
        <v>52</v>
      </c>
    </row>
    <row r="11" spans="1:9" x14ac:dyDescent="0.35">
      <c r="A11" t="s">
        <v>13</v>
      </c>
      <c r="B11" s="2" t="s">
        <v>38</v>
      </c>
      <c r="C11" t="s">
        <v>28</v>
      </c>
      <c r="D11" s="1">
        <f>DATE(2023,10,7)</f>
        <v>45206</v>
      </c>
      <c r="E11" t="s">
        <v>43</v>
      </c>
      <c r="F11" t="s">
        <v>26</v>
      </c>
      <c r="G11" t="s">
        <v>3</v>
      </c>
      <c r="H11">
        <v>550</v>
      </c>
      <c r="I11" t="s">
        <v>53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NGUYỄN TIẾN HẢO</cp:lastModifiedBy>
  <dcterms:created xsi:type="dcterms:W3CDTF">2015-06-05T18:19:34Z</dcterms:created>
  <dcterms:modified xsi:type="dcterms:W3CDTF">2023-12-09T19:30:32Z</dcterms:modified>
</cp:coreProperties>
</file>