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ate1904="1" autoCompressPictures="0"/>
  <bookViews>
    <workbookView xWindow="12555" yWindow="-180" windowWidth="14580" windowHeight="13365" tabRatio="669" activeTab="7"/>
  </bookViews>
  <sheets>
    <sheet name="chapter 9" sheetId="14" r:id="rId1"/>
    <sheet name="chapter 8" sheetId="13" r:id="rId2"/>
    <sheet name="script_mcq_options" sheetId="6" r:id="rId3"/>
    <sheet name="script_mcqs" sheetId="7" r:id="rId4"/>
    <sheet name="chapter 7" sheetId="12" r:id="rId5"/>
    <sheet name="chapter 6" sheetId="11" r:id="rId6"/>
    <sheet name="chapter5" sheetId="1" r:id="rId7"/>
    <sheet name="chapter 4" sheetId="2" r:id="rId8"/>
    <sheet name="chapter 3" sheetId="3" r:id="rId9"/>
    <sheet name="chapter 2 pre" sheetId="4" r:id="rId10"/>
    <sheet name="chapter 1" sheetId="5" r:id="rId11"/>
    <sheet name="script_clues" sheetId="9" r:id="rId12"/>
    <sheet name="script_characters" sheetId="8" r:id="rId13"/>
    <sheet name="script_stages" sheetId="10" r:id="rId14"/>
  </sheets>
  <calcPr calcId="125725" iterateDelta="1E-4"/>
  <extLst>
    <ext xmlns:mx="http://schemas.microsoft.com/office/mac/excel/2008/main" uri="http://schemas.microsoft.com/office/mac/excel/2008/main">
      <mx:ArchID Flags="2"/>
    </ext>
  </extLst>
</workbook>
</file>

<file path=xl/calcChain.xml><?xml version="1.0" encoding="utf-8"?>
<calcChain xmlns="http://schemas.openxmlformats.org/spreadsheetml/2006/main">
  <c r="B9" i="14"/>
  <c r="B10"/>
  <c r="B11"/>
  <c r="B12"/>
  <c r="B13"/>
  <c r="B14"/>
  <c r="B15"/>
  <c r="B17"/>
  <c r="B18"/>
  <c r="B19"/>
  <c r="B20"/>
  <c r="B21"/>
  <c r="B22"/>
  <c r="B23"/>
  <c r="B24"/>
  <c r="B25"/>
  <c r="B26"/>
  <c r="B27"/>
  <c r="B28"/>
  <c r="B29"/>
  <c r="B30"/>
  <c r="B31"/>
  <c r="B32"/>
  <c r="B33"/>
  <c r="B34"/>
  <c r="B35"/>
  <c r="B36"/>
  <c r="B37"/>
  <c r="B38"/>
  <c r="B39"/>
  <c r="B40"/>
  <c r="G33" i="5"/>
  <c r="G37"/>
  <c r="G58"/>
  <c r="B45"/>
  <c r="B46"/>
  <c r="B44"/>
  <c r="G46"/>
  <c r="G45"/>
  <c r="G44"/>
  <c r="G115"/>
  <c r="G114"/>
  <c r="G113"/>
  <c r="G112"/>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7"/>
  <c r="G56"/>
  <c r="G55"/>
  <c r="G54"/>
  <c r="G53"/>
  <c r="G52"/>
  <c r="G51"/>
  <c r="G50"/>
  <c r="G49"/>
  <c r="G48"/>
  <c r="G47"/>
  <c r="G43"/>
  <c r="G42"/>
  <c r="G41"/>
  <c r="G40"/>
  <c r="G39"/>
  <c r="G38"/>
  <c r="G36"/>
  <c r="G35"/>
  <c r="G34"/>
  <c r="G32"/>
  <c r="G31"/>
  <c r="G30"/>
  <c r="G29"/>
  <c r="G28"/>
  <c r="G27"/>
  <c r="G26"/>
  <c r="G25"/>
  <c r="G24"/>
  <c r="G23"/>
  <c r="G22"/>
  <c r="G21"/>
  <c r="G20"/>
  <c r="G19"/>
  <c r="G18"/>
  <c r="G17"/>
  <c r="G16"/>
  <c r="G15"/>
  <c r="G14"/>
  <c r="G13"/>
  <c r="G12"/>
  <c r="G11"/>
  <c r="G10"/>
  <c r="G9"/>
  <c r="G8"/>
  <c r="G85" i="4"/>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112" i="3"/>
  <c r="G54"/>
  <c r="G53"/>
  <c r="G111"/>
  <c r="G110"/>
  <c r="B110"/>
  <c r="G109"/>
  <c r="B109"/>
  <c r="G108"/>
  <c r="B108"/>
  <c r="G107"/>
  <c r="B107"/>
  <c r="G106"/>
  <c r="B106"/>
  <c r="G105"/>
  <c r="G104"/>
  <c r="B104"/>
  <c r="G103"/>
  <c r="B103"/>
  <c r="G102"/>
  <c r="B102"/>
  <c r="G101"/>
  <c r="B101"/>
  <c r="G100"/>
  <c r="B100"/>
  <c r="G99"/>
  <c r="G98"/>
  <c r="B98"/>
  <c r="G97"/>
  <c r="B97"/>
  <c r="G96"/>
  <c r="B96"/>
  <c r="G95"/>
  <c r="B95"/>
  <c r="G94"/>
  <c r="B94"/>
  <c r="G93"/>
  <c r="B93"/>
  <c r="G92"/>
  <c r="B92"/>
  <c r="G91"/>
  <c r="B91"/>
  <c r="G90"/>
  <c r="B90"/>
  <c r="G89"/>
  <c r="B89"/>
  <c r="G88"/>
  <c r="B88"/>
  <c r="G87"/>
  <c r="B87"/>
  <c r="G86"/>
  <c r="B86"/>
  <c r="G85"/>
  <c r="B85"/>
  <c r="G84"/>
  <c r="B84"/>
  <c r="G83"/>
  <c r="B83"/>
  <c r="G82"/>
  <c r="B82"/>
  <c r="G81"/>
  <c r="B81"/>
  <c r="G80"/>
  <c r="B80"/>
  <c r="G79"/>
  <c r="B79"/>
  <c r="G78"/>
  <c r="B78"/>
  <c r="G77"/>
  <c r="B77"/>
  <c r="G76"/>
  <c r="B76"/>
  <c r="G75"/>
  <c r="B75"/>
  <c r="G74"/>
  <c r="B74"/>
  <c r="G73"/>
  <c r="B73"/>
  <c r="G72"/>
  <c r="B72"/>
  <c r="G71"/>
  <c r="B71"/>
  <c r="G70"/>
  <c r="B70"/>
  <c r="G69"/>
  <c r="B69"/>
  <c r="G68"/>
  <c r="B68"/>
  <c r="G67"/>
  <c r="B67"/>
  <c r="G66"/>
  <c r="B66"/>
  <c r="G65"/>
  <c r="B65"/>
  <c r="G64"/>
  <c r="B64"/>
  <c r="G63"/>
  <c r="B63"/>
  <c r="G62"/>
  <c r="B62"/>
  <c r="G61"/>
  <c r="B61"/>
  <c r="G60"/>
  <c r="B60"/>
  <c r="G59"/>
  <c r="B59"/>
  <c r="G58"/>
  <c r="B58"/>
  <c r="G57"/>
  <c r="B57"/>
  <c r="G56"/>
  <c r="B56"/>
  <c r="G55"/>
  <c r="B55"/>
  <c r="B54"/>
  <c r="B53"/>
  <c r="G52"/>
  <c r="B52"/>
  <c r="G51"/>
  <c r="B51"/>
  <c r="G50"/>
  <c r="B50"/>
  <c r="G49"/>
  <c r="B49"/>
  <c r="G48"/>
  <c r="B48"/>
  <c r="G47"/>
  <c r="B47"/>
  <c r="G46"/>
  <c r="B46"/>
  <c r="G45"/>
  <c r="B45"/>
  <c r="G44"/>
  <c r="G43"/>
  <c r="B43"/>
  <c r="G42"/>
  <c r="B42"/>
  <c r="G41"/>
  <c r="B41"/>
  <c r="G40"/>
  <c r="B40"/>
  <c r="G39"/>
  <c r="G38"/>
  <c r="B38"/>
  <c r="G37"/>
  <c r="B37"/>
  <c r="G36"/>
  <c r="B36"/>
  <c r="G35"/>
  <c r="B35"/>
  <c r="G34"/>
  <c r="B34"/>
  <c r="G33"/>
  <c r="B33"/>
  <c r="G32"/>
  <c r="B32"/>
  <c r="G31"/>
  <c r="B31"/>
  <c r="G30"/>
  <c r="B30"/>
  <c r="G29"/>
  <c r="G28"/>
  <c r="B28"/>
  <c r="G27"/>
  <c r="G26"/>
  <c r="B26"/>
  <c r="G25"/>
  <c r="B25"/>
  <c r="G24"/>
  <c r="B24"/>
  <c r="G23"/>
  <c r="B23"/>
  <c r="G22"/>
  <c r="B22"/>
  <c r="G21"/>
  <c r="B21"/>
  <c r="G20"/>
  <c r="B20"/>
  <c r="G19"/>
  <c r="B19"/>
  <c r="G18"/>
  <c r="B18"/>
  <c r="G17"/>
  <c r="B17"/>
  <c r="G16"/>
  <c r="B16"/>
  <c r="G15"/>
  <c r="B15"/>
  <c r="G14"/>
  <c r="B14"/>
  <c r="G13"/>
  <c r="G11"/>
  <c r="G9"/>
  <c r="B10"/>
  <c r="G12" i="2"/>
  <c r="B12"/>
  <c r="G101"/>
  <c r="G100"/>
  <c r="B100"/>
  <c r="G99"/>
  <c r="B99"/>
  <c r="G98"/>
  <c r="B98"/>
  <c r="G97"/>
  <c r="B97"/>
  <c r="G96"/>
  <c r="G95"/>
  <c r="B95"/>
  <c r="G94"/>
  <c r="B94"/>
  <c r="G93"/>
  <c r="B93"/>
  <c r="G92"/>
  <c r="B92"/>
  <c r="G91"/>
  <c r="B91"/>
  <c r="G90"/>
  <c r="B90"/>
  <c r="G89"/>
  <c r="B89"/>
  <c r="G88"/>
  <c r="B88"/>
  <c r="G87"/>
  <c r="B87"/>
  <c r="G86"/>
  <c r="B86"/>
  <c r="G85"/>
  <c r="B85"/>
  <c r="G84"/>
  <c r="B84"/>
  <c r="G83"/>
  <c r="B83"/>
  <c r="G82"/>
  <c r="B82"/>
  <c r="G81"/>
  <c r="B81"/>
  <c r="G80"/>
  <c r="B80"/>
  <c r="G79"/>
  <c r="G78"/>
  <c r="B78"/>
  <c r="G77"/>
  <c r="B77"/>
  <c r="G76"/>
  <c r="G75"/>
  <c r="B75"/>
  <c r="G74"/>
  <c r="B74"/>
  <c r="G73"/>
  <c r="B73"/>
  <c r="G72"/>
  <c r="B72"/>
  <c r="G71"/>
  <c r="B71"/>
  <c r="G70"/>
  <c r="B70"/>
  <c r="G69"/>
  <c r="B69"/>
  <c r="G68"/>
  <c r="B68"/>
  <c r="G67"/>
  <c r="B67"/>
  <c r="G66"/>
  <c r="B66"/>
  <c r="G65"/>
  <c r="G64"/>
  <c r="B64"/>
  <c r="G63"/>
  <c r="B63"/>
  <c r="G62"/>
  <c r="B62"/>
  <c r="G61"/>
  <c r="B61"/>
  <c r="G60"/>
  <c r="G59"/>
  <c r="B59"/>
  <c r="G58"/>
  <c r="B58"/>
  <c r="G57"/>
  <c r="B57"/>
  <c r="G56"/>
  <c r="B56"/>
  <c r="G55"/>
  <c r="B55"/>
  <c r="G54"/>
  <c r="B54"/>
  <c r="G53"/>
  <c r="B53"/>
  <c r="G52"/>
  <c r="B52"/>
  <c r="G51"/>
  <c r="B51"/>
  <c r="G50"/>
  <c r="B50"/>
  <c r="G49"/>
  <c r="B49"/>
  <c r="G48"/>
  <c r="B48"/>
  <c r="G47"/>
  <c r="B47"/>
  <c r="G46"/>
  <c r="B46"/>
  <c r="G45"/>
  <c r="B45"/>
  <c r="G44"/>
  <c r="B44"/>
  <c r="G43"/>
  <c r="B43"/>
  <c r="G42"/>
  <c r="B42"/>
  <c r="G41"/>
  <c r="B41"/>
  <c r="G40"/>
  <c r="B40"/>
  <c r="G39"/>
  <c r="G38"/>
  <c r="B38"/>
  <c r="G37"/>
  <c r="B37"/>
  <c r="G36"/>
  <c r="B36"/>
  <c r="G35"/>
  <c r="B35"/>
  <c r="G34"/>
  <c r="B34"/>
  <c r="G33"/>
  <c r="G32"/>
  <c r="B32"/>
  <c r="G31"/>
  <c r="B31"/>
  <c r="G30"/>
  <c r="B30"/>
  <c r="G29"/>
  <c r="B29"/>
  <c r="G28"/>
  <c r="B28"/>
  <c r="G27"/>
  <c r="B27"/>
  <c r="G26"/>
  <c r="B26"/>
  <c r="G25"/>
  <c r="B25"/>
  <c r="G24"/>
  <c r="B24"/>
  <c r="G23"/>
  <c r="B23"/>
  <c r="G22"/>
  <c r="B22"/>
  <c r="G21"/>
  <c r="B21"/>
  <c r="G20"/>
  <c r="B20"/>
  <c r="G19"/>
  <c r="B19"/>
  <c r="G18"/>
  <c r="B18"/>
  <c r="G17"/>
  <c r="B17"/>
  <c r="G16"/>
  <c r="B16"/>
  <c r="G15"/>
  <c r="B15"/>
  <c r="G14"/>
  <c r="B14"/>
  <c r="G13"/>
  <c r="B13"/>
  <c r="G11"/>
  <c r="G10"/>
  <c r="B10"/>
  <c r="G9"/>
  <c r="B9"/>
  <c r="B15" i="11"/>
  <c r="B18"/>
  <c r="G20"/>
  <c r="G19"/>
  <c r="G18"/>
  <c r="G17"/>
  <c r="G16"/>
  <c r="G15"/>
  <c r="G13"/>
  <c r="G14"/>
  <c r="G12"/>
  <c r="B12"/>
  <c r="G11"/>
  <c r="B11"/>
  <c r="G10"/>
  <c r="B10"/>
  <c r="G9"/>
  <c r="B9"/>
  <c r="B73" i="12"/>
  <c r="G107"/>
  <c r="G108"/>
  <c r="G109"/>
  <c r="G110"/>
  <c r="B108"/>
  <c r="B109"/>
  <c r="B110"/>
  <c r="G111"/>
  <c r="B107"/>
  <c r="B104"/>
  <c r="B105"/>
  <c r="B106"/>
  <c r="G96"/>
  <c r="G97"/>
  <c r="G98"/>
  <c r="G99"/>
  <c r="G100"/>
  <c r="G101"/>
  <c r="G102"/>
  <c r="G103"/>
  <c r="G104"/>
  <c r="G105"/>
  <c r="G106"/>
  <c r="B101"/>
  <c r="B102"/>
  <c r="B103"/>
  <c r="G12"/>
  <c r="B43"/>
  <c r="B44"/>
  <c r="B45"/>
  <c r="B46"/>
  <c r="B47"/>
  <c r="B48"/>
  <c r="B49"/>
  <c r="B51"/>
  <c r="B52"/>
  <c r="B54"/>
  <c r="B55"/>
  <c r="B56"/>
  <c r="B57"/>
  <c r="B59"/>
  <c r="B60"/>
  <c r="B61"/>
  <c r="B63"/>
  <c r="B64"/>
  <c r="B65"/>
  <c r="B66"/>
  <c r="B67"/>
  <c r="B68"/>
  <c r="B69"/>
  <c r="B70"/>
  <c r="B72"/>
  <c r="B75"/>
  <c r="B77"/>
  <c r="B78"/>
  <c r="B79"/>
  <c r="B80"/>
  <c r="B81"/>
  <c r="B82"/>
  <c r="B83"/>
  <c r="B84"/>
  <c r="B85"/>
  <c r="B86"/>
  <c r="B87"/>
  <c r="B88"/>
  <c r="B89"/>
  <c r="B90"/>
  <c r="B91"/>
  <c r="B92"/>
  <c r="B93"/>
  <c r="B94"/>
  <c r="B95"/>
  <c r="B96"/>
  <c r="B97"/>
  <c r="B98"/>
  <c r="B99"/>
  <c r="B100"/>
  <c r="B10"/>
  <c r="B13"/>
  <c r="B14"/>
  <c r="B15"/>
  <c r="B16"/>
  <c r="B17"/>
  <c r="B18"/>
  <c r="B19"/>
  <c r="B20"/>
  <c r="B21"/>
  <c r="B22"/>
  <c r="B23"/>
  <c r="B24"/>
  <c r="B25"/>
  <c r="B27"/>
  <c r="B28"/>
  <c r="B29"/>
  <c r="B30"/>
  <c r="B31"/>
  <c r="B32"/>
  <c r="B33"/>
  <c r="B34"/>
  <c r="B35"/>
  <c r="B36"/>
  <c r="B37"/>
  <c r="B38"/>
  <c r="B39"/>
  <c r="B40"/>
  <c r="B41"/>
  <c r="B42"/>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1"/>
  <c r="G10"/>
  <c r="G9"/>
  <c r="B9"/>
  <c r="B118" i="13"/>
  <c r="B133"/>
  <c r="B134"/>
  <c r="B135"/>
  <c r="B136"/>
  <c r="B137"/>
  <c r="B138"/>
  <c r="B139"/>
  <c r="B140"/>
  <c r="B141"/>
  <c r="B142"/>
  <c r="B143"/>
  <c r="B144"/>
  <c r="B145"/>
  <c r="B146"/>
  <c r="B147"/>
  <c r="B112"/>
  <c r="B113"/>
  <c r="B114"/>
  <c r="B115"/>
  <c r="B116"/>
  <c r="B117"/>
  <c r="B119"/>
  <c r="B120"/>
  <c r="B121"/>
  <c r="B122"/>
  <c r="B123"/>
  <c r="B124"/>
  <c r="B125"/>
  <c r="B126"/>
  <c r="B127"/>
  <c r="B128"/>
  <c r="B129"/>
  <c r="B130"/>
  <c r="B131"/>
  <c r="B132"/>
  <c r="B11"/>
  <c r="B12"/>
  <c r="B13"/>
  <c r="B14"/>
  <c r="B15"/>
  <c r="B16"/>
  <c r="B17"/>
  <c r="B18"/>
  <c r="B20"/>
  <c r="B21"/>
  <c r="B22"/>
  <c r="B23"/>
  <c r="B24"/>
  <c r="B25"/>
  <c r="B26"/>
  <c r="B27"/>
  <c r="B28"/>
  <c r="B30"/>
  <c r="B31"/>
  <c r="B33"/>
  <c r="B34"/>
  <c r="B35"/>
  <c r="B36"/>
  <c r="B37"/>
  <c r="B38"/>
  <c r="B39"/>
  <c r="B40"/>
  <c r="B42"/>
  <c r="B43"/>
  <c r="B44"/>
  <c r="B45"/>
  <c r="B46"/>
  <c r="B47"/>
  <c r="B48"/>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G111"/>
  <c r="G110"/>
  <c r="G109"/>
  <c r="G108"/>
  <c r="G107"/>
  <c r="G106"/>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B10"/>
  <c r="B9"/>
  <c r="G101" i="1"/>
  <c r="G100"/>
  <c r="G99"/>
  <c r="B99"/>
  <c r="G98"/>
  <c r="B98"/>
  <c r="G97"/>
  <c r="B97"/>
  <c r="G96"/>
  <c r="B96"/>
  <c r="G95"/>
  <c r="B95"/>
  <c r="G94"/>
  <c r="B94"/>
  <c r="G93"/>
  <c r="B93"/>
  <c r="G92"/>
  <c r="B92"/>
  <c r="G91"/>
  <c r="B91"/>
  <c r="G90"/>
  <c r="B90"/>
  <c r="G89"/>
  <c r="B89"/>
  <c r="G88"/>
  <c r="G87"/>
  <c r="B87"/>
  <c r="G86"/>
  <c r="B86"/>
  <c r="G85"/>
  <c r="B85"/>
  <c r="G84"/>
  <c r="B84"/>
  <c r="G83"/>
  <c r="B83"/>
  <c r="G82"/>
  <c r="B82"/>
  <c r="G81"/>
  <c r="B81"/>
  <c r="G80"/>
  <c r="B80"/>
  <c r="G79"/>
  <c r="B79"/>
  <c r="G78"/>
  <c r="B78"/>
  <c r="G77"/>
  <c r="B77"/>
  <c r="G76"/>
  <c r="B76"/>
  <c r="G75"/>
  <c r="G74"/>
  <c r="B74"/>
  <c r="G73"/>
  <c r="G72"/>
  <c r="B72"/>
  <c r="G71"/>
  <c r="B71"/>
  <c r="G70"/>
  <c r="G69"/>
  <c r="B69"/>
  <c r="G68"/>
  <c r="B68"/>
  <c r="G67"/>
  <c r="B67"/>
  <c r="G66"/>
  <c r="B66"/>
  <c r="G65"/>
  <c r="B65"/>
  <c r="G64"/>
  <c r="B64"/>
  <c r="G63"/>
  <c r="B63"/>
  <c r="G62"/>
  <c r="B62"/>
  <c r="G61"/>
  <c r="B61"/>
  <c r="G60"/>
  <c r="B60"/>
  <c r="G59"/>
  <c r="B59"/>
  <c r="G58"/>
  <c r="B58"/>
  <c r="G57"/>
  <c r="B57"/>
  <c r="G56"/>
  <c r="G55"/>
  <c r="B55"/>
  <c r="G54"/>
  <c r="B54"/>
  <c r="G53"/>
  <c r="B53"/>
  <c r="G52"/>
  <c r="B52"/>
  <c r="G51"/>
  <c r="B51"/>
  <c r="G50"/>
  <c r="B50"/>
  <c r="G49"/>
  <c r="B49"/>
  <c r="G48"/>
  <c r="B48"/>
  <c r="G47"/>
  <c r="B47"/>
  <c r="G46"/>
  <c r="B46"/>
  <c r="G45"/>
  <c r="B45"/>
  <c r="G44"/>
  <c r="B44"/>
  <c r="G43"/>
  <c r="B43"/>
  <c r="G42"/>
  <c r="B42"/>
  <c r="G41"/>
  <c r="B41"/>
  <c r="G40"/>
  <c r="B40"/>
  <c r="G39"/>
  <c r="B39"/>
  <c r="G38"/>
  <c r="B38"/>
  <c r="G37"/>
  <c r="B37"/>
  <c r="G36"/>
  <c r="B36"/>
  <c r="G35"/>
  <c r="B35"/>
  <c r="G34"/>
  <c r="B34"/>
  <c r="G33"/>
  <c r="B33"/>
  <c r="G32"/>
  <c r="B32"/>
  <c r="G31"/>
  <c r="G30"/>
  <c r="B30"/>
  <c r="G29"/>
  <c r="B29"/>
  <c r="G28"/>
  <c r="B28"/>
  <c r="G27"/>
  <c r="B27"/>
  <c r="G26"/>
  <c r="B26"/>
  <c r="G25"/>
  <c r="B25"/>
  <c r="G24"/>
  <c r="B24"/>
  <c r="G23"/>
  <c r="B23"/>
  <c r="G22"/>
  <c r="B22"/>
  <c r="G21"/>
  <c r="B21"/>
  <c r="G20"/>
  <c r="B20"/>
  <c r="G19"/>
  <c r="B19"/>
  <c r="G18"/>
  <c r="B18"/>
  <c r="G17"/>
  <c r="G16"/>
  <c r="B16"/>
  <c r="G15"/>
  <c r="B15"/>
  <c r="G14"/>
  <c r="B14"/>
  <c r="G13"/>
  <c r="B13"/>
  <c r="G12"/>
  <c r="B12"/>
  <c r="G11"/>
  <c r="B11"/>
  <c r="G10"/>
  <c r="B10"/>
  <c r="G9"/>
  <c r="B9"/>
</calcChain>
</file>

<file path=xl/sharedStrings.xml><?xml version="1.0" encoding="utf-8"?>
<sst xmlns="http://schemas.openxmlformats.org/spreadsheetml/2006/main" count="2811" uniqueCount="948">
  <si>
    <t>Under the armpit</t>
    <phoneticPr fontId="8" type="noConversion"/>
  </si>
  <si>
    <t>Lung/Collarbone</t>
    <phoneticPr fontId="8" type="noConversion"/>
  </si>
  <si>
    <t>Nose</t>
    <phoneticPr fontId="8" type="noConversion"/>
  </si>
  <si>
    <t>My own chest</t>
    <phoneticPr fontId="8" type="noConversion"/>
  </si>
  <si>
    <t>Perform CPR!</t>
    <phoneticPr fontId="8" type="noConversion"/>
  </si>
  <si>
    <t>Do nothing…</t>
    <phoneticPr fontId="8" type="noConversion"/>
  </si>
  <si>
    <t>You will need to judge whether the use of the AED is performed correctly.</t>
    <phoneticPr fontId="8" type="noConversion"/>
  </si>
  <si>
    <t>CASE 1</t>
    <phoneticPr fontId="8" type="noConversion"/>
  </si>
  <si>
    <t>An emergency has occurred! Somebody is calling for help.</t>
    <phoneticPr fontId="8" type="noConversion"/>
  </si>
  <si>
    <t>This concludes the discussion on various scenarios of the AED functionality.</t>
    <phoneticPr fontId="8" type="noConversion"/>
  </si>
  <si>
    <t>Scenarios</t>
    <phoneticPr fontId="8" type="noConversion"/>
  </si>
  <si>
    <t>Test</t>
    <phoneticPr fontId="8" type="noConversion"/>
  </si>
  <si>
    <t>Welcome to the Test Yourself! Section of the simulation.</t>
    <phoneticPr fontId="8" type="noConversion"/>
  </si>
  <si>
    <t>In this section, we will present various random scenarios.</t>
    <phoneticPr fontId="8" type="noConversion"/>
  </si>
  <si>
    <t>S</t>
    <phoneticPr fontId="8" type="noConversion"/>
  </si>
  <si>
    <t>You will be prompted both by on-screen directions…</t>
    <phoneticPr fontId="8" type="noConversion"/>
  </si>
  <si>
    <t>Hello, I'm Semyon Lavisham, and I'll be your assistant for today.</t>
    <phoneticPr fontId="8" type="noConversion"/>
  </si>
  <si>
    <t>choose_one</t>
    <phoneticPr fontId="8" type="noConversion"/>
  </si>
  <si>
    <t>Training</t>
    <phoneticPr fontId="8" type="noConversion"/>
  </si>
  <si>
    <t>Scenario</t>
    <phoneticPr fontId="8" type="noConversion"/>
  </si>
  <si>
    <t>Test</t>
    <phoneticPr fontId="8" type="noConversion"/>
  </si>
  <si>
    <t>Use the AED machine!</t>
    <phoneticPr fontId="8" type="noConversion"/>
  </si>
  <si>
    <t>Correct! We would normally apply CPR, but since we have an AED we should apply it to analyse the heart rhythm immediately.</t>
    <phoneticPr fontId="8" type="noConversion"/>
  </si>
  <si>
    <t>So now, when we have a bystander suffering an impending cardiac arrest.</t>
    <phoneticPr fontId="8" type="noConversion"/>
  </si>
  <si>
    <t>Correct!</t>
    <phoneticPr fontId="8" type="noConversion"/>
  </si>
  <si>
    <t>Correct!</t>
    <phoneticPr fontId="8" type="noConversion"/>
  </si>
  <si>
    <t>Forehead</t>
    <phoneticPr fontId="8" type="noConversion"/>
  </si>
  <si>
    <t>Solar plexus</t>
    <phoneticPr fontId="8" type="noConversion"/>
  </si>
  <si>
    <t>The AED is also not useful if the patient has no heartbeart, and is already dead…</t>
    <phoneticPr fontId="8" type="noConversion"/>
  </si>
  <si>
    <t>…or if the patient had a normal heartbeat; he may be choking or having a stroke.</t>
    <phoneticPr fontId="8" type="noConversion"/>
  </si>
  <si>
    <t>At times, the AED may malfunction if it is not regularly checked and maintained.</t>
    <phoneticPr fontId="8" type="noConversion"/>
  </si>
  <si>
    <t>So good facility management is important.</t>
    <phoneticPr fontId="8" type="noConversion"/>
  </si>
  <si>
    <t>Finally, the use of the AED may be correct, but the victim may suffer from an alternative course of death.</t>
    <phoneticPr fontId="8" type="noConversion"/>
  </si>
  <si>
    <t>For example, a ruptured aneurysm or blood vessel.</t>
    <phoneticPr fontId="8" type="noConversion"/>
  </si>
  <si>
    <t>Also, in some cases, the patient may be revived, but may suffer a second bout of cardiac arrest.</t>
    <phoneticPr fontId="8" type="noConversion"/>
  </si>
  <si>
    <t>He or she will therefore need another round of shocks applied.</t>
    <phoneticPr fontId="8" type="noConversion"/>
  </si>
  <si>
    <t>However, the AED's electrode gel pads are designed for one use only.</t>
    <phoneticPr fontId="8" type="noConversion"/>
  </si>
  <si>
    <t>So if pads are removed, they cannot be re-applied again.</t>
    <phoneticPr fontId="8" type="noConversion"/>
  </si>
  <si>
    <t>The gel will be lost; and gel is necessary to ensure good contact upon application of the AED pads.</t>
    <phoneticPr fontId="8" type="noConversion"/>
  </si>
  <si>
    <t>…or test yourself in several randomly-generated real life scenarios.</t>
    <phoneticPr fontId="8" type="noConversion"/>
  </si>
  <si>
    <t>There are certain scenarios where application of AED is useful, and some where the AED will not be effective.</t>
    <phoneticPr fontId="8" type="noConversion"/>
  </si>
  <si>
    <t>We have already mentioned some situations which prevent proper functioning of AED.</t>
    <phoneticPr fontId="8" type="noConversion"/>
  </si>
  <si>
    <t>This include touching or moving the patient during analysis of heart rhythm…</t>
    <phoneticPr fontId="8" type="noConversion"/>
  </si>
  <si>
    <t>…as well as if the pads are applied directly to the heart.</t>
    <phoneticPr fontId="8" type="noConversion"/>
  </si>
  <si>
    <t>Analysis of heart rhythm requires that the patient be absolutely still.</t>
    <phoneticPr fontId="8" type="noConversion"/>
  </si>
  <si>
    <t>Application of the pads to clothes will cause the current to pass through the clothes instead, burning them.</t>
    <phoneticPr fontId="8" type="noConversion"/>
  </si>
  <si>
    <t>As a consequence, the shock will not be delivered to the patient either.</t>
    <phoneticPr fontId="8" type="noConversion"/>
  </si>
  <si>
    <t>Alternatively, if the victim's chest is wet, or if the pads are in contact with water…</t>
    <phoneticPr fontId="8" type="noConversion"/>
  </si>
  <si>
    <t>…the charge will pass through the water and burn the skin of the patient.</t>
    <phoneticPr fontId="8" type="noConversion"/>
  </si>
  <si>
    <t>This also happens if the pads are in contact with metal objects.</t>
    <phoneticPr fontId="8" type="noConversion"/>
  </si>
  <si>
    <t>&lt;font face="Courier New"&gt;Press shock button.&lt;/font&gt;</t>
    <phoneticPr fontId="8" type="noConversion"/>
  </si>
  <si>
    <t>During this time it is best not to touch the patient…</t>
    <phoneticPr fontId="8" type="noConversion"/>
  </si>
  <si>
    <t>…as the current may pass through you, through contact.</t>
    <phoneticPr fontId="8" type="noConversion"/>
  </si>
  <si>
    <t>The AED will deliver the shock. And then…</t>
    <phoneticPr fontId="8" type="noConversion"/>
  </si>
  <si>
    <t>…</t>
    <phoneticPr fontId="8" type="noConversion"/>
  </si>
  <si>
    <t>And so on, for the next minute. After which…</t>
    <phoneticPr fontId="8" type="noConversion"/>
  </si>
  <si>
    <t>&lt;font face="Courier New"&gt;Do not touch patient.&lt;/font&gt;</t>
    <phoneticPr fontId="8" type="noConversion"/>
  </si>
  <si>
    <t>The AED will analyse the patient's heartbeat again, and determine if further shocks are necessary.</t>
    <phoneticPr fontId="8" type="noConversion"/>
  </si>
  <si>
    <t>&lt;font face="Courier New"&gt;Shock 2 delivered.&lt;/font&gt;</t>
    <phoneticPr fontId="8" type="noConversion"/>
  </si>
  <si>
    <t>And it will repeat itself until it runs out of battery.</t>
    <phoneticPr fontId="8" type="noConversion"/>
  </si>
  <si>
    <t>On your part, you should perform CPR and alternate with AED-delivered shocks until medical professionals arrive.</t>
    <phoneticPr fontId="8" type="noConversion"/>
  </si>
  <si>
    <t>Remember not to touch the patient while analysis is being performed, or shock is being delivered.</t>
    <phoneticPr fontId="8" type="noConversion"/>
  </si>
  <si>
    <t>This concludes our AED simulation minigame.</t>
    <phoneticPr fontId="8" type="noConversion"/>
  </si>
  <si>
    <t>From here, you may return to the chapter menu…</t>
    <phoneticPr fontId="8" type="noConversion"/>
  </si>
  <si>
    <t>While CPR is performed in conjunction with AED, the AED needs to be static in order to analyze the heart rhythm.</t>
    <phoneticPr fontId="8" type="noConversion"/>
  </si>
  <si>
    <t>Do nothing.</t>
    <phoneticPr fontId="8" type="noConversion"/>
  </si>
  <si>
    <t>Correct!</t>
    <phoneticPr fontId="8" type="noConversion"/>
  </si>
  <si>
    <t>Now, once analysis is complete, one of two directives will be given.</t>
    <phoneticPr fontId="8" type="noConversion"/>
  </si>
  <si>
    <t>&lt;font face="Courier New"&gt;No shock advised.&lt;/font&gt;</t>
    <phoneticPr fontId="8" type="noConversion"/>
  </si>
  <si>
    <t>In this case, the patient's heartbeat is not irregular.</t>
    <phoneticPr fontId="8" type="noConversion"/>
  </si>
  <si>
    <t>It may be a normal heartbeat, in which case he is choking, or the heartbeat may have stopped.</t>
    <phoneticPr fontId="8" type="noConversion"/>
  </si>
  <si>
    <t>The AED will advise on alternative courses of action.</t>
    <phoneticPr fontId="8" type="noConversion"/>
  </si>
  <si>
    <t>&lt;font face="Courier New"&gt;Check airway. Check breathing.&lt;/font&gt;</t>
    <phoneticPr fontId="8" type="noConversion"/>
  </si>
  <si>
    <t>&lt;font face="Courier New"&gt;If needed, perform CPR now.&lt;/font&gt;</t>
    <phoneticPr fontId="8" type="noConversion"/>
  </si>
  <si>
    <t>In the alternative case, the patient is suffering from cardiac arrest.</t>
    <phoneticPr fontId="8" type="noConversion"/>
  </si>
  <si>
    <t>In this case, the direction given by the AED will be different.</t>
    <phoneticPr fontId="8" type="noConversion"/>
  </si>
  <si>
    <t>&lt;font face="Courier New"&gt;Shock advised.&lt;/font&gt;</t>
    <phoneticPr fontId="8" type="noConversion"/>
  </si>
  <si>
    <t>This will be followed by a loud increasing pitch…</t>
    <phoneticPr fontId="8" type="noConversion"/>
  </si>
  <si>
    <t>…as the machine builds up the charge to deliver the shock.</t>
    <phoneticPr fontId="8" type="noConversion"/>
  </si>
  <si>
    <t>Finally, the machine will prompt;</t>
    <phoneticPr fontId="8" type="noConversion"/>
  </si>
  <si>
    <t>The right pad is placed on the chest, in the region of the right collarbone.</t>
    <phoneticPr fontId="8" type="noConversion"/>
  </si>
  <si>
    <t>We must remove the clothes before applying the pads, as the electric shock may burn the clothes.</t>
    <phoneticPr fontId="8" type="noConversion"/>
  </si>
  <si>
    <t>More importantly, the charge may not be delivered properly to the patient.</t>
    <phoneticPr fontId="8" type="noConversion"/>
  </si>
  <si>
    <t>Once we attached the pads, we press the button.</t>
    <phoneticPr fontId="8" type="noConversion"/>
  </si>
  <si>
    <t>At this point, the AED will deliver a message.</t>
    <phoneticPr fontId="8" type="noConversion"/>
  </si>
  <si>
    <t>&lt;font face="Courier New"&gt;Analysing Heart Rhythm.&lt;/font&gt;</t>
    <phoneticPr fontId="8" type="noConversion"/>
  </si>
  <si>
    <t>&lt;font face="Courier New"&gt;Do not touch patient.&lt;/font&gt;</t>
    <phoneticPr fontId="8" type="noConversion"/>
  </si>
  <si>
    <t>What should we do now?</t>
    <phoneticPr fontId="8" type="noConversion"/>
  </si>
  <si>
    <t>Perform CPR</t>
    <phoneticPr fontId="8" type="noConversion"/>
  </si>
  <si>
    <t>Well…</t>
    <phoneticPr fontId="8" type="noConversion"/>
  </si>
  <si>
    <t>&lt;font face="Courier New"&gt;Analysing interrupted.&lt;/font&gt;</t>
    <phoneticPr fontId="8" type="noConversion"/>
  </si>
  <si>
    <t>&lt;font face="Courier New"&gt;Stop Motion. Do not touch Patient.&lt;/font&gt;</t>
    <phoneticPr fontId="8" type="noConversion"/>
  </si>
  <si>
    <t>Oops!</t>
    <phoneticPr fontId="8" type="noConversion"/>
  </si>
  <si>
    <t>And if the heart is stopped, it is too late to deliver the shock.</t>
    <phoneticPr fontId="8" type="noConversion"/>
  </si>
  <si>
    <t>Very good!</t>
    <phoneticPr fontId="8" type="noConversion"/>
  </si>
  <si>
    <t>Here is an AED. What shall we do?</t>
    <phoneticPr fontId="8" type="noConversion"/>
  </si>
  <si>
    <t>Perform CPR</t>
    <phoneticPr fontId="8" type="noConversion"/>
  </si>
  <si>
    <t>In most cases, this course of action would be correct.</t>
    <phoneticPr fontId="8" type="noConversion"/>
  </si>
  <si>
    <t>But since we have an AED, we should apply it immediately.</t>
    <phoneticPr fontId="8" type="noConversion"/>
  </si>
  <si>
    <t>apply the AED</t>
    <phoneticPr fontId="8" type="noConversion"/>
  </si>
  <si>
    <t>We apply the pads and allow the AED to analyze the heart rhythm of the patient.</t>
    <phoneticPr fontId="8" type="noConversion"/>
  </si>
  <si>
    <t>There are two pads for the AED, one for each side of the body.</t>
    <phoneticPr fontId="8" type="noConversion"/>
  </si>
  <si>
    <t>Where does the Left Pad go?</t>
    <phoneticPr fontId="8" type="noConversion"/>
  </si>
  <si>
    <t>Nonsense</t>
    <phoneticPr fontId="8" type="noConversion"/>
  </si>
  <si>
    <t>Alas, that is incorrect.</t>
    <phoneticPr fontId="8" type="noConversion"/>
  </si>
  <si>
    <t>Take a look at the picture, and try again.</t>
    <phoneticPr fontId="8" type="noConversion"/>
  </si>
  <si>
    <t>Under the armpit.</t>
    <phoneticPr fontId="8" type="noConversion"/>
  </si>
  <si>
    <t>The left pad is placed under the left armpit.</t>
    <phoneticPr fontId="8" type="noConversion"/>
  </si>
  <si>
    <t>And the right pad?</t>
    <phoneticPr fontId="8" type="noConversion"/>
  </si>
  <si>
    <t>On the collarbone.</t>
    <phoneticPr fontId="8" type="noConversion"/>
  </si>
  <si>
    <t>The shock will only be delivered in cases where a shock to the heart will be appropriate.</t>
    <phoneticPr fontId="8" type="noConversion"/>
  </si>
  <si>
    <t>When will the shock be delivered?</t>
    <phoneticPr fontId="8" type="noConversion"/>
  </si>
  <si>
    <t>Nonsense Choice</t>
    <phoneticPr fontId="8" type="noConversion"/>
  </si>
  <si>
    <t>No; a shock to the heart will not be useful in that situation</t>
    <phoneticPr fontId="8" type="noConversion"/>
  </si>
  <si>
    <t>Try again!</t>
    <phoneticPr fontId="8" type="noConversion"/>
  </si>
  <si>
    <t>When somebody is choking.</t>
    <phoneticPr fontId="8" type="noConversion"/>
  </si>
  <si>
    <t>When somebody's heart has already stopped.</t>
    <phoneticPr fontId="8" type="noConversion"/>
  </si>
  <si>
    <t>When somebody is having a stroke.</t>
    <phoneticPr fontId="8" type="noConversion"/>
  </si>
  <si>
    <t>When somebody is going into cardiac arrest.</t>
    <phoneticPr fontId="8" type="noConversion"/>
  </si>
  <si>
    <t>when somebody is experiencing in a cardiac arrest</t>
    <phoneticPr fontId="8" type="noConversion"/>
  </si>
  <si>
    <t>Correct!</t>
    <phoneticPr fontId="8" type="noConversion"/>
  </si>
  <si>
    <t>The shock delivered is intended to steady an irregular heartbeat…</t>
    <phoneticPr fontId="8" type="noConversion"/>
  </si>
  <si>
    <t>…as in cases such as arrhyhmia or cardiac arrest.</t>
    <phoneticPr fontId="8" type="noConversion"/>
  </si>
  <si>
    <t>A stroke is a lack of blood to the head, and cannot be solved by a shock.</t>
    <phoneticPr fontId="8" type="noConversion"/>
  </si>
  <si>
    <t>Make your choice, now,</t>
    <phoneticPr fontId="8" type="noConversion"/>
  </si>
  <si>
    <t>null</t>
    <phoneticPr fontId="8" type="noConversion"/>
  </si>
  <si>
    <t>Welcome to Training mode.</t>
    <phoneticPr fontId="8" type="noConversion"/>
  </si>
  <si>
    <t>Here, you will learn more about the AED.</t>
    <phoneticPr fontId="8" type="noConversion"/>
  </si>
  <si>
    <t>The first thing to note is that there is no harm in attempting the use of an AED.</t>
    <phoneticPr fontId="8" type="noConversion"/>
  </si>
  <si>
    <t>The AED will analyse the patient's heartbeat, and determine if a shock is appropriate or necessary.</t>
    <phoneticPr fontId="8" type="noConversion"/>
  </si>
  <si>
    <t>You can never kill a person with an AED, so, in most cases,</t>
    <phoneticPr fontId="8" type="noConversion"/>
  </si>
  <si>
    <t>…it's better, if in doubt, to apply the AED.</t>
    <phoneticPr fontId="8" type="noConversion"/>
  </si>
  <si>
    <t>null</t>
    <phoneticPr fontId="8" type="noConversion"/>
  </si>
  <si>
    <t>Attach the pads!</t>
    <phoneticPr fontId="8" type="noConversion"/>
  </si>
  <si>
    <t>null</t>
    <phoneticPr fontId="8" type="noConversion"/>
  </si>
  <si>
    <t>null</t>
    <phoneticPr fontId="8" type="noConversion"/>
  </si>
  <si>
    <t>null</t>
    <phoneticPr fontId="8" type="noConversion"/>
  </si>
  <si>
    <t>Hands off!</t>
    <phoneticPr fontId="8" type="noConversion"/>
  </si>
  <si>
    <t>Press the Shock button!</t>
    <phoneticPr fontId="8" type="noConversion"/>
  </si>
  <si>
    <t>Perform CPR!</t>
    <phoneticPr fontId="8" type="noConversion"/>
  </si>
  <si>
    <t>Perform CPR!</t>
    <phoneticPr fontId="8" type="noConversion"/>
  </si>
  <si>
    <t>D</t>
    <phoneticPr fontId="8" type="noConversion"/>
  </si>
  <si>
    <t>lower</t>
    <phoneticPr fontId="8" type="noConversion"/>
  </si>
  <si>
    <t>D</t>
    <phoneticPr fontId="8" type="noConversion"/>
  </si>
  <si>
    <t>Training.</t>
    <phoneticPr fontId="8" type="noConversion"/>
  </si>
  <si>
    <t>corridor</t>
    <phoneticPr fontId="8" type="noConversion"/>
  </si>
  <si>
    <t>An AED is a defibrillator, which basically applies an electrical shock to the heart.</t>
    <phoneticPr fontId="8" type="noConversion"/>
  </si>
  <si>
    <t>Chapter 5:&lt;br&gt;Interrogation! Last chance to get things right.</t>
  </si>
  <si>
    <t>lower</t>
  </si>
  <si>
    <t>There! That green box!</t>
    <phoneticPr fontId="8" type="noConversion"/>
  </si>
  <si>
    <t>This section will involve simulation of several scenarios where an AED may be applied.</t>
    <phoneticPr fontId="8" type="noConversion"/>
  </si>
  <si>
    <t>…as well as audio recordings from an actual AED machine, on the appropriate course of action to take.</t>
    <phoneticPr fontId="8" type="noConversion"/>
  </si>
  <si>
    <t>The wrong choice of action will be accompanied by a buzzer…</t>
    <phoneticPr fontId="8" type="noConversion"/>
  </si>
  <si>
    <t>…and you will be returned to the previous choice.</t>
    <phoneticPr fontId="8" type="noConversion"/>
  </si>
  <si>
    <t>Now, you may select your options;</t>
    <phoneticPr fontId="8" type="noConversion"/>
  </si>
  <si>
    <t>Training will lead you to a simple tutorial level, where the basic functions of an AED will be demonstrated.</t>
    <phoneticPr fontId="8" type="noConversion"/>
  </si>
  <si>
    <t>In Scenarios, we run through several possible scenarios where functionality may be different.</t>
    <phoneticPr fontId="8" type="noConversion"/>
  </si>
  <si>
    <t>And finally, in Test Yourself, you will be faced with a random scenario and need to give the correct response.</t>
    <phoneticPr fontId="8" type="noConversion"/>
  </si>
  <si>
    <t>Semyon paid quite close attention to where it could be.</t>
  </si>
  <si>
    <t>Semyon doesn't seem the sort to kill his own mother for the inheritance.</t>
  </si>
  <si>
    <t>At this rate even Semyon's bloody gloves might become a crucial clue.</t>
  </si>
  <si>
    <t>Semyon hired me to keep an eye on her, and to remind her to take her medicine.</t>
  </si>
  <si>
    <t>Yes. Luckily, Semyon brought along extra medicine, enough for a week.</t>
  </si>
  <si>
    <t>Semyon gave me a scolding when I approached him</t>
  </si>
  <si>
    <t>But lately she had been arguing with Semyon, who wanted to take the money to start his own business.</t>
  </si>
  <si>
    <t>As the sailors started kicking the bathroom door down, the captain noticed the red bundle I was carrying.</t>
    <phoneticPr fontId="8" type="noConversion"/>
  </si>
  <si>
    <t>Nope.</t>
    <phoneticPr fontId="8" type="noConversion"/>
  </si>
  <si>
    <t>Dammit, I think that's the one he stole from the deck!</t>
    <phoneticPr fontId="8" type="noConversion"/>
  </si>
  <si>
    <t>Welcome to stage select!</t>
    <phoneticPr fontId="8" type="noConversion"/>
  </si>
  <si>
    <t>G</t>
    <phoneticPr fontId="8" type="noConversion"/>
  </si>
  <si>
    <t>You have completed game 1 of Mystery Story.</t>
    <phoneticPr fontId="8" type="noConversion"/>
  </si>
  <si>
    <t>From here, you may navigate to replay any of the previous chapters…</t>
    <phoneticPr fontId="8" type="noConversion"/>
  </si>
  <si>
    <t>…as well as play the special 'unlockable' chapter, the epilogue of the game.</t>
    <phoneticPr fontId="8" type="noConversion"/>
  </si>
  <si>
    <t>Please make your selection!</t>
    <phoneticPr fontId="8" type="noConversion"/>
  </si>
  <si>
    <t>Return to chapter 1</t>
    <phoneticPr fontId="8" type="noConversion"/>
  </si>
  <si>
    <t>Return to chapter 2</t>
    <phoneticPr fontId="8" type="noConversion"/>
  </si>
  <si>
    <t>Return to chapter 3</t>
    <phoneticPr fontId="8" type="noConversion"/>
  </si>
  <si>
    <t>Return to chapter 4</t>
    <phoneticPr fontId="8" type="noConversion"/>
  </si>
  <si>
    <t>Return to chapter 5</t>
    <phoneticPr fontId="8" type="noConversion"/>
  </si>
  <si>
    <t>Play the special epilogue chapter</t>
    <phoneticPr fontId="8" type="noConversion"/>
  </si>
  <si>
    <t>Play the AED simulation</t>
    <phoneticPr fontId="8" type="noConversion"/>
  </si>
  <si>
    <t>I would like to know.</t>
    <phoneticPr fontId="8" type="noConversion"/>
  </si>
  <si>
    <t>dark</t>
    <phoneticPr fontId="8" type="noConversion"/>
  </si>
  <si>
    <t>make a gameover screen and replace</t>
    <phoneticPr fontId="8" type="noConversion"/>
  </si>
  <si>
    <t>C</t>
    <phoneticPr fontId="8" type="noConversion"/>
  </si>
  <si>
    <t>Look out, she's throwing it!</t>
    <phoneticPr fontId="8" type="noConversion"/>
  </si>
  <si>
    <t>She threw the AED at us, and ducked into the toilet.</t>
    <phoneticPr fontId="8" type="noConversion"/>
  </si>
  <si>
    <t>I caught it in the air. Easy catch; I used to play basketball.</t>
    <phoneticPr fontId="8" type="noConversion"/>
  </si>
  <si>
    <t>Select chapter</t>
    <phoneticPr fontId="8" type="noConversion"/>
  </si>
  <si>
    <t>S</t>
    <phoneticPr fontId="8" type="noConversion"/>
  </si>
  <si>
    <t>Ace, tell me.</t>
    <phoneticPr fontId="8" type="noConversion"/>
  </si>
  <si>
    <t>What really happened in that room that day, when you arrested my brother.</t>
    <phoneticPr fontId="8" type="noConversion"/>
  </si>
  <si>
    <t>dock</t>
  </si>
  <si>
    <t>Athinking</t>
  </si>
  <si>
    <t>Chapter 1:&lt;br&gt;For want of a nail…</t>
  </si>
  <si>
    <t>Chapter 2:&lt;br&gt;Plot is thicker than water…and blood.</t>
  </si>
  <si>
    <t>Chapter 3:&lt;br&gt;Knowledge is power is deadly…</t>
  </si>
  <si>
    <t>Chapter 4:&lt;br&gt;Unveiling the plot</t>
  </si>
  <si>
    <t>After the chat with the Captain, we'd put Semyon in the office, watched by some of the sailors.</t>
    <phoneticPr fontId="8" type="noConversion"/>
  </si>
  <si>
    <t>N</t>
    <phoneticPr fontId="8" type="noConversion"/>
  </si>
  <si>
    <t>You!</t>
    <phoneticPr fontId="8" type="noConversion"/>
  </si>
  <si>
    <t>That's the AED!</t>
    <phoneticPr fontId="8" type="noConversion"/>
  </si>
  <si>
    <t>We made our way to Sonetwo's room. The doors were open; we peeped in.</t>
    <phoneticPr fontId="8" type="noConversion"/>
  </si>
  <si>
    <t>Inside, we saw Leila fidgeting worriedly, a small red box under her arm.</t>
    <phoneticPr fontId="8" type="noConversion"/>
  </si>
  <si>
    <t>null</t>
    <phoneticPr fontId="8" type="noConversion"/>
  </si>
  <si>
    <t>Go to chapter select</t>
    <phoneticPr fontId="8" type="noConversion"/>
  </si>
  <si>
    <t>gamelogo</t>
    <phoneticPr fontId="8" type="noConversion"/>
  </si>
  <si>
    <t>Game Engine</t>
    <phoneticPr fontId="8" type="noConversion"/>
  </si>
  <si>
    <t>G</t>
    <phoneticPr fontId="8" type="noConversion"/>
  </si>
  <si>
    <t>&lt;em&gt;That's a little wobbly. I'll press him on this fact.&lt;/em&gt;</t>
    <phoneticPr fontId="8" type="noConversion"/>
  </si>
  <si>
    <t>I opened the box.</t>
    <phoneticPr fontId="8" type="noConversion"/>
  </si>
  <si>
    <t>There was a big boxy machine, with two pads attached.</t>
    <phoneticPr fontId="8" type="noConversion"/>
  </si>
  <si>
    <t>I guess I have to attach these?</t>
    <phoneticPr fontId="8" type="noConversion"/>
  </si>
  <si>
    <t>I peeled the sticker off the patches and applied them, goo-side-down, unto Leila.</t>
    <phoneticPr fontId="8" type="noConversion"/>
  </si>
  <si>
    <t>Several things happened at once. The Captain cursed.</t>
    <phoneticPr fontId="8" type="noConversion"/>
  </si>
  <si>
    <t>The sailors kicked the door open and gave a shout.</t>
    <phoneticPr fontId="8" type="noConversion"/>
  </si>
  <si>
    <t>We saw Leila, draped over the sink, frothing at the mouth.</t>
    <phoneticPr fontId="8" type="noConversion"/>
  </si>
  <si>
    <t>Her medicine bag hanging open by her side, pills scattered everywhere.</t>
    <phoneticPr fontId="8" type="noConversion"/>
  </si>
  <si>
    <t>Suicide!</t>
    <phoneticPr fontId="8" type="noConversion"/>
  </si>
  <si>
    <t>What?!</t>
    <phoneticPr fontId="8" type="noConversion"/>
  </si>
  <si>
    <t>I'll handle this-</t>
    <phoneticPr fontId="8" type="noConversion"/>
  </si>
  <si>
    <t>T</t>
    <phoneticPr fontId="8" type="noConversion"/>
  </si>
  <si>
    <t>No!</t>
    <phoneticPr fontId="8" type="noConversion"/>
  </si>
  <si>
    <t>Ace, she took some of the drugs, I think she's having a heart attack</t>
    <phoneticPr fontId="8" type="noConversion"/>
  </si>
  <si>
    <t>Just like the old lady. That's how she killed her.</t>
    <phoneticPr fontId="8" type="noConversion"/>
  </si>
  <si>
    <t>Her throat's not blocked. She's going into cardiac arrest.</t>
    <phoneticPr fontId="8" type="noConversion"/>
  </si>
  <si>
    <t>I'll go chase that scoundrel. You go do your CPR and AED.</t>
    <phoneticPr fontId="8" type="noConversion"/>
  </si>
  <si>
    <t>And with that the captain bounded out the door, howling like a mad wolf.</t>
    <phoneticPr fontId="8" type="noConversion"/>
  </si>
  <si>
    <t>Okay Ace, you can do this.</t>
    <phoneticPr fontId="8" type="noConversion"/>
  </si>
  <si>
    <t>Semyon said it shouts instructions so even an idiot can use it.</t>
    <phoneticPr fontId="8" type="noConversion"/>
  </si>
  <si>
    <t>I just hope this machine's idiotproof.</t>
    <phoneticPr fontId="8" type="noConversion"/>
  </si>
  <si>
    <t>What? No!</t>
    <phoneticPr fontId="8" type="noConversion"/>
  </si>
  <si>
    <t>Open the box!</t>
    <phoneticPr fontId="8" type="noConversion"/>
  </si>
  <si>
    <t>At this point, Tulipov appeared in the door.</t>
    <phoneticPr fontId="8" type="noConversion"/>
  </si>
  <si>
    <t>Leila and Semyon seem to be on bad terms.</t>
  </si>
  <si>
    <t>Semyon is the only one with training; Tulipov and Leila don't.</t>
  </si>
  <si>
    <t>After him!</t>
    <phoneticPr fontId="8" type="noConversion"/>
  </si>
  <si>
    <t>The sailors gave chase. I started to run, too, but the Captain held me back.</t>
    <phoneticPr fontId="8" type="noConversion"/>
  </si>
  <si>
    <t>C</t>
    <phoneticPr fontId="8" type="noConversion"/>
  </si>
  <si>
    <t>She's locked the door from the inside.</t>
    <phoneticPr fontId="8" type="noConversion"/>
  </si>
  <si>
    <t>Kick it down, boys!</t>
    <phoneticPr fontId="8" type="noConversion"/>
  </si>
  <si>
    <t>Do you have one of these in every room?</t>
    <phoneticPr fontId="8" type="noConversion"/>
  </si>
  <si>
    <t>There were diagrams showing me where to place them -</t>
  </si>
  <si>
    <t>One on the right collarbone, and one under the armpit.</t>
  </si>
  <si>
    <t>Suddenly, it started humming on its own.</t>
  </si>
  <si>
    <t>AED</t>
  </si>
  <si>
    <t>D</t>
  </si>
  <si>
    <t>aedicon</t>
  </si>
  <si>
    <t>AED speaking</t>
  </si>
  <si>
    <t>&lt;font face="Courier New"&gt;Analyzing Heart Rhythm. Do not touch patient.&lt;/font&gt;</t>
  </si>
  <si>
    <t>There was a hum, rising in pitch, as though the instrument were charging up</t>
  </si>
  <si>
    <t>&lt;font face="Courier New"&gt;Press shock button.&lt;/font&gt;</t>
  </si>
  <si>
    <t>&lt;font face="Courier New"&gt;...&lt;/font&gt;</t>
  </si>
  <si>
    <t>&lt;font face="Courier New"&gt;Shock advised.&lt;/font&gt;</t>
  </si>
  <si>
    <t>Shock button, shock button, shock button…</t>
  </si>
  <si>
    <t>…okay, there's only one button. Pressing…</t>
  </si>
  <si>
    <t>There was a loud noise, and Leila twitched slightly.</t>
  </si>
  <si>
    <t>Yikes!</t>
  </si>
  <si>
    <t>It was a good thing I wasn't touching Leila when I pressed the button.</t>
  </si>
  <si>
    <t>It looked like a pretty big shock.</t>
  </si>
  <si>
    <t>&lt;font face="Courier New"&gt;Shock 1 delivered.&lt;/font&gt;</t>
  </si>
  <si>
    <t>&lt;font face="Courier New"&gt;It is now safe to touch the patient&lt;/font&gt;</t>
  </si>
  <si>
    <t>&lt;font face="Courier New"&gt;Continue CPR now. Continue CPR for one-minute forty five-seconds.&lt;/font&gt;</t>
  </si>
  <si>
    <t>So I did.</t>
  </si>
  <si>
    <t>I performed CPR for the next one minute forty-five seconds.</t>
  </si>
  <si>
    <t>&lt;font face="Courier New"&gt;Continue CPR for one-minute thirty seconds.&lt;/font&gt;</t>
  </si>
  <si>
    <t>While the machine continued yammering away at me in the background.</t>
  </si>
  <si>
    <t>&lt;font face="Courier New"&gt;Continue CPR for one-minute fifteen seconds.&lt;/font&gt;</t>
  </si>
  <si>
    <t>Okay (gasp) okay (gasp), I get the (gasp) point!</t>
  </si>
  <si>
    <t>Grief, (gasp), I'm getting tired (gasp) too easily!</t>
  </si>
  <si>
    <t>&lt;font face="Courier New"&gt;Continue CPR for one minute.&lt;/font&gt;</t>
  </si>
  <si>
    <t>There were all kinds of rumours about Leila trying to commit suicide, but everybody refused to talk to me.</t>
    <phoneticPr fontId="8" type="noConversion"/>
  </si>
  <si>
    <t>Well…</t>
    <phoneticPr fontId="8" type="noConversion"/>
  </si>
  <si>
    <t>S</t>
    <phoneticPr fontId="8" type="noConversion"/>
  </si>
  <si>
    <t>Hah. I nearly had a heart attack myself.</t>
  </si>
  <si>
    <t>It was giving me so much stress.</t>
  </si>
  <si>
    <t>But I was tired from all the action.</t>
  </si>
  <si>
    <t>And the shouting kept me going, I guess.</t>
  </si>
  <si>
    <t>After one minute, it delivered another shock.</t>
  </si>
  <si>
    <t>And I performed CPR for another one minute forty five seconds.</t>
  </si>
  <si>
    <t>AARGH!</t>
  </si>
  <si>
    <t>I kept going until the doctor arrived, and managed to resuscitate her.</t>
  </si>
  <si>
    <t>But you saved a life.</t>
  </si>
  <si>
    <t>Yeah, yeah I did.</t>
  </si>
  <si>
    <t>It was cool.</t>
  </si>
  <si>
    <t>&lt;font face="Courier New"&gt;Shock 2 delivered.&lt;/font&gt;</t>
  </si>
  <si>
    <t>&lt;font face="Courier New"&gt;End of epilogue..&lt;/font&gt;</t>
  </si>
  <si>
    <t>&lt;font face="Courier New"&gt;Returning you to chapter selection...&lt;/font&gt;</t>
  </si>
  <si>
    <t>&lt;font face="Courier New"&gt;Continue CPR for one-minute forty five-seconds…&lt;/font&gt;</t>
  </si>
  <si>
    <t>A smile broke out across my face.</t>
  </si>
  <si>
    <t>By then I was already exhausted, and couldn't move for a while.</t>
  </si>
  <si>
    <t>Eventually the doctor came over and thanked me for my quick action.</t>
  </si>
  <si>
    <t>I didn't reply. I was still panting.</t>
  </si>
  <si>
    <t>I saved a life. I was a hero.</t>
  </si>
  <si>
    <t>corridor</t>
    <phoneticPr fontId="8" type="noConversion"/>
  </si>
  <si>
    <t>&lt;em&gt;Leila was given twenty years to life.&lt;/em&gt;</t>
  </si>
  <si>
    <t>No. No. I think I see it.</t>
  </si>
  <si>
    <t>mcq 2</t>
  </si>
  <si>
    <t>She was working with…</t>
  </si>
  <si>
    <t>mc1</t>
  </si>
  <si>
    <t>The two of them are accomplices.</t>
  </si>
  <si>
    <t>id</t>
  </si>
  <si>
    <t>next_id</t>
  </si>
  <si>
    <t>next_mcq_id</t>
  </si>
  <si>
    <t>stage_id</t>
  </si>
  <si>
    <t>character_id</t>
  </si>
  <si>
    <t>content</t>
  </si>
  <si>
    <t>content_bubble</t>
  </si>
  <si>
    <t>content_bubble_top</t>
  </si>
  <si>
    <t>content_bubble_left</t>
  </si>
  <si>
    <t>received_clue_id</t>
  </si>
  <si>
    <t>portrait_filename</t>
  </si>
  <si>
    <t>bg_filename</t>
  </si>
  <si>
    <t>4-digit</t>
  </si>
  <si>
    <t>chapter/mainscene/line</t>
  </si>
  <si>
    <t>to be defined</t>
  </si>
  <si>
    <t>chapter id</t>
  </si>
  <si>
    <t>selfdefine</t>
  </si>
  <si>
    <t>text</t>
  </si>
  <si>
    <t>lower or uper</t>
  </si>
  <si>
    <t>ignorei</t>
  </si>
  <si>
    <t>ignore</t>
  </si>
  <si>
    <t>defineself</t>
  </si>
  <si>
    <t>previous</t>
  </si>
  <si>
    <t>N</t>
  </si>
  <si>
    <t>I was shaken awake by a crew member, who quietly beckoned.</t>
  </si>
  <si>
    <t>I followed along, not knowing what I would be about to see.</t>
  </si>
  <si>
    <t>I was in for a surprise.</t>
  </si>
  <si>
    <t>A</t>
  </si>
  <si>
    <t>What?</t>
  </si>
  <si>
    <t>What's all this.</t>
  </si>
  <si>
    <t>C</t>
  </si>
  <si>
    <t>Come on, Leila, it's ready, let's-</t>
    <phoneticPr fontId="8" type="noConversion"/>
  </si>
  <si>
    <t>He blanched at the scene - a captain, a detective and a crew of sailors all staring.</t>
    <phoneticPr fontId="8" type="noConversion"/>
  </si>
  <si>
    <t>He turned and ran.</t>
    <phoneticPr fontId="8" type="noConversion"/>
  </si>
  <si>
    <t>C</t>
    <phoneticPr fontId="8" type="noConversion"/>
  </si>
  <si>
    <t>He was the only one with access to the drugs after all.</t>
  </si>
  <si>
    <t>And he knew about the AEDs, and would've thought to have gotten rid of it if he were going to poison the old lady</t>
  </si>
  <si>
    <t>&lt;em&gt;He protested his innocence all the way, and tried to fight, but to no avail.&lt;/em&gt;</t>
  </si>
  <si>
    <t>&lt;em&gt;He married Leila shortly after. I didn't get an invitation&lt;/em&gt;</t>
  </si>
  <si>
    <t>Something still bugs me about that incident though.</t>
  </si>
  <si>
    <t>MCQ 1</t>
  </si>
  <si>
    <t>I went back and looked at my notebook…</t>
  </si>
  <si>
    <t>…and I wished I could go back to that meeting with the captain</t>
  </si>
  <si>
    <t>Game over.</t>
  </si>
  <si>
    <t>Bad End</t>
  </si>
  <si>
    <t>Restart from Chapter?</t>
  </si>
  <si>
    <t>No, hang on a minute.</t>
  </si>
  <si>
    <t>Leila, of course, had some. She was the nurse, in charge of distributing the pills</t>
  </si>
  <si>
    <t>And you're suggesting Leila committed the murder?</t>
  </si>
  <si>
    <t>dark</t>
    <phoneticPr fontId="8" type="noConversion"/>
  </si>
  <si>
    <t>The last I heard, he'd joined the Captain on the cruise ship to take his mind off the events.</t>
    <phoneticPr fontId="8" type="noConversion"/>
  </si>
  <si>
    <t>dock</t>
    <phoneticPr fontId="8" type="noConversion"/>
  </si>
  <si>
    <t>It'd make his brother look bad, and he'd get all the inheritance.</t>
  </si>
  <si>
    <t>Wait here, Ace. I'm going to go apprehend that scoundrel once and for all.</t>
  </si>
  <si>
    <t>Leila was found later in her room, frothing at the mouth.</t>
  </si>
  <si>
    <t>She still had some pills, of course. The logbook was a lie.</t>
  </si>
  <si>
    <t>We read through it later and found that it was all bull.</t>
  </si>
  <si>
    <t>And me? I went straight back to work, and didn't get another vacation for a year!</t>
  </si>
  <si>
    <t>But at least, at last, justice was served.</t>
  </si>
  <si>
    <t>Congratulations you win!</t>
  </si>
  <si>
    <t>You have reached the end of the game. Click to restart.</t>
  </si>
  <si>
    <t>I'm not saying anybody did.</t>
  </si>
  <si>
    <t>Fair enough, fair enough.</t>
  </si>
  <si>
    <t>The doctor mentioned that she must've overdosed at dinner time.</t>
  </si>
  <si>
    <t>The pills were taken a short while before she collapsed.</t>
  </si>
  <si>
    <t>So the pills would have been slipped to her at dinnertime</t>
  </si>
  <si>
    <t>It's possible that Leila, in the process of feeding the grandmother, could've made an error.</t>
  </si>
  <si>
    <t>Aargh!</t>
  </si>
  <si>
    <t>That stupid machine kept yelling in my ears.</t>
  </si>
  <si>
    <t>It was really, really loud.</t>
  </si>
  <si>
    <t>Yeah, AEDs are like that.</t>
  </si>
  <si>
    <t>But it kept you going, right?</t>
  </si>
  <si>
    <t>Huh. Well, the two brothers might've hired a lousy nurse in order to 'accidentally' murder their mother for inheritance.</t>
  </si>
  <si>
    <t>Ah, yes, well</t>
  </si>
  <si>
    <t>She fills it in very meticulously, but I don't know if she really used it.</t>
  </si>
  <si>
    <t>She claims to have given Madam her medicine before dinner, but she didn't fill in the logbook.</t>
  </si>
  <si>
    <t>Hmmm.</t>
  </si>
  <si>
    <t>It sounds like you believe Leila is the culprit and she accidentally gave madam the wrong pills.</t>
  </si>
  <si>
    <t>But why did she choose to do it at dinnertime? In a crowded restaurant, on a cruise ship, at that?</t>
  </si>
  <si>
    <t>It's possible she wanted to make it look public.</t>
  </si>
  <si>
    <t>Alright. We'll take her in for questioning as well.</t>
  </si>
  <si>
    <t>Do you think Leila was working alone?</t>
  </si>
  <si>
    <t>Yes.</t>
  </si>
  <si>
    <t>Mcq2</t>
  </si>
  <si>
    <t>They took Leila in for questioning later that day.</t>
  </si>
  <si>
    <t>The judge dismissed her claims and ignored them.</t>
  </si>
  <si>
    <t>&lt;em&gt;He told me to get some rest, and to sleep on it.&lt;/em&gt;</t>
  </si>
  <si>
    <t>Mr Lavisham?</t>
  </si>
  <si>
    <t>T</t>
  </si>
  <si>
    <t>Yo.</t>
  </si>
  <si>
    <t>It's you from the restaurant. How're you doing.</t>
  </si>
  <si>
    <t>Thanks for trying to help, man.</t>
  </si>
  <si>
    <t>&lt;em&gt;So incredibly different from his brother.&lt;/em&gt;</t>
  </si>
  <si>
    <t>No problem. I'm sorry for your loss.</t>
  </si>
  <si>
    <t>No worries, man.</t>
  </si>
  <si>
    <t>Leila okay now? Saw you bring her to her room.</t>
  </si>
  <si>
    <t>Yeah, she's okay now.</t>
  </si>
  <si>
    <t>The two of them don't seem to get along very well.</t>
  </si>
  <si>
    <t>He thinks I hired her for her looks.</t>
  </si>
  <si>
    <t>She is the sister of one of your friends, right?</t>
  </si>
  <si>
    <t>No doubt he recommended her to you?</t>
  </si>
  <si>
    <t>s not why we hired her. She's a trained nurse.</t>
  </si>
  <si>
    <t>Mom needed some help with the medicine.</t>
  </si>
  <si>
    <t>He got angry with Leila when she first started out.</t>
  </si>
  <si>
    <t>He wanted to fire her too, said that she might mess up one day and accidentally give Mom the wrong medicine.</t>
  </si>
  <si>
    <t>And do you think that's what happened?</t>
  </si>
  <si>
    <t>&lt;em&gt;He just stared at me with a look of disbelief and anger for a few moments.&lt;/em&gt;</t>
  </si>
  <si>
    <t>So sorry to disturb you again, Mr Ace.</t>
  </si>
  <si>
    <t>But we'd like you along with us.</t>
  </si>
  <si>
    <t>null</t>
  </si>
  <si>
    <t>I - yes, I think you're right.</t>
  </si>
  <si>
    <t>sides, she's got that notebook of hers.</t>
  </si>
  <si>
    <t>Was she a little forgetful sometimes?</t>
  </si>
  <si>
    <t>No.</t>
  </si>
  <si>
    <t>Well, yeah, at the start she got a little confused.</t>
  </si>
  <si>
    <t>It's okay now, right? She has that notebook of hers. Did she show you that notebook?</t>
  </si>
  <si>
    <t>She's always writing down how much she fed Mom and all.</t>
  </si>
  <si>
    <t>She works hard, the girl. She went to nursing school, you know</t>
  </si>
  <si>
    <t>AED?</t>
  </si>
  <si>
    <t>Somethin' like that.</t>
  </si>
  <si>
    <t>There's something important that we're both missing.</t>
  </si>
  <si>
    <t>The AED that's missing.</t>
  </si>
  <si>
    <t>And I think he went to remove the AED too, before Leila gave the old Madam the dose.</t>
  </si>
  <si>
    <t>That plan sounds plausible.</t>
  </si>
  <si>
    <t>Complicated, cunning, but plausible.</t>
  </si>
  <si>
    <t>His gloves were missing too.</t>
  </si>
  <si>
    <t>He didn't need to go far to hide it too; just chuck it out overboard with the gloves.</t>
  </si>
  <si>
    <t>But the doctor came out and said things were going to be okay once she'd recovered.</t>
  </si>
  <si>
    <t>She got better, so we thought we'd take her on a cruise to celebrate.</t>
  </si>
  <si>
    <t>&lt;em&gt;He paused, swallowed.&lt;/em&gt;</t>
  </si>
  <si>
    <t>He said it would be all right, with the medication.</t>
  </si>
  <si>
    <t>Who said?</t>
  </si>
  <si>
    <t>The doctor, of course.</t>
  </si>
  <si>
    <t>The medication?</t>
  </si>
  <si>
    <t>Yeah.</t>
  </si>
  <si>
    <t>He wanted me to go for the courses, too. Think it's a waste of time.</t>
  </si>
  <si>
    <t>It's not like they're everywhere you look, too.</t>
  </si>
  <si>
    <t>There's one outside the restaurant.</t>
  </si>
  <si>
    <t>Eh, whatever.</t>
  </si>
  <si>
    <t>Where'd you go, during dinner?</t>
  </si>
  <si>
    <t>What d'you mean?</t>
  </si>
  <si>
    <t>Leila, Leila told me you disappeared during dinner.</t>
  </si>
  <si>
    <t>Oh, that.</t>
  </si>
  <si>
    <t>I went to the bathroom. Cruise ship, 's making me ill.</t>
  </si>
  <si>
    <t>There's a bit of clam chowder, didn't agree with me.</t>
  </si>
  <si>
    <t>Press</t>
  </si>
  <si>
    <t>MCQ2</t>
  </si>
  <si>
    <t>There was one inside the restaurant, too.</t>
  </si>
  <si>
    <t>Well, yeah, I uh, went back to my room.</t>
  </si>
  <si>
    <t>I'm a little uncomfortable with public ones. They're just not so clean, uh.</t>
  </si>
  <si>
    <t>Don't Press</t>
  </si>
  <si>
    <t>Ah. Alright.</t>
  </si>
  <si>
    <t>It would have to be a serious error, though.</t>
  </si>
  <si>
    <t>And doesn't she have that logbook of hers?</t>
  </si>
  <si>
    <t>Leila is just careless sometimes.</t>
  </si>
  <si>
    <t>This is confirmed by the two brothers.</t>
  </si>
  <si>
    <t>&lt;em&gt;He gave me a little wink. I decided, prudently, to drop the conversation.&lt;/em&gt;</t>
  </si>
  <si>
    <t>All right then.</t>
  </si>
  <si>
    <t>No, what?</t>
  </si>
  <si>
    <t>I heard him in the restaurant, asking for them.</t>
  </si>
  <si>
    <t>…his black watch.</t>
  </si>
  <si>
    <t>MCQ 3</t>
  </si>
  <si>
    <t>Ah, oh.</t>
  </si>
  <si>
    <t>Oh, no, no, didn't see anything.</t>
  </si>
  <si>
    <t>…a pair of his gloves.</t>
  </si>
  <si>
    <t>Eh? The ones he's always wearing?</t>
  </si>
  <si>
    <t>It's not that cold. And they're not that warm any way.</t>
  </si>
  <si>
    <t>&lt;em&gt;Hm.&lt;/em&gt;</t>
  </si>
  <si>
    <t>You've tried them on before?</t>
  </si>
  <si>
    <t>Oh, yeah, sure. He's lent me a pair before.</t>
  </si>
  <si>
    <t>Got a few everywhere he goes, he can't stand his cold hands.</t>
  </si>
  <si>
    <t>Hey, it's getting late.</t>
  </si>
  <si>
    <t>I'm going to bed, I'll talk more to you in the morning, eh?</t>
  </si>
  <si>
    <t>Sure, I'll see you around.</t>
  </si>
  <si>
    <t>&lt;em&gt;He turned and walked down the corridor.&lt;/em&gt;</t>
  </si>
  <si>
    <t>&lt;em&gt;I went to report my findings to the Captain. I didn't really have any conclusions for him.&lt;/em&gt;</t>
  </si>
  <si>
    <t>It's quite a lot to keep track of, I think there were almost fifteen different pills, each on different timing schedules.</t>
  </si>
  <si>
    <t>He brought in Leila, who's supposed to be the sister of one of his friends.</t>
  </si>
  <si>
    <t>He knew Leila before this?</t>
  </si>
  <si>
    <t>He claimed not to, but they seemed to know each other fairly well.</t>
  </si>
  <si>
    <t>She was apparently a nurse at a hospital before; don't know why she would leave that kind of a job to take care of an old lady.</t>
  </si>
  <si>
    <t>We don't really pay her all that well, either.</t>
  </si>
  <si>
    <t>But then I guess you get what you pay for; she seems to be pretty inexperienced at the job.</t>
  </si>
  <si>
    <t>What do you think of her as a nurse?</t>
  </si>
  <si>
    <t>For someone who worked at a hospital before, she seems to be pretty new to the job.</t>
  </si>
  <si>
    <t>At first we thought she was just not used to dealing with an old lady. My mother can be a handful at the time.</t>
  </si>
  <si>
    <t>But she would forget to bring enough medicine for the day, or run out of pills and forget to get new ones from the pharmacy.</t>
  </si>
  <si>
    <t>Hey now. Watch what you say, buddy.</t>
  </si>
  <si>
    <t>Leila's a good girl. And she works hard. She's a part of the family.</t>
  </si>
  <si>
    <t>I won't have you talk bad about the family, you hear.</t>
  </si>
  <si>
    <t>I even reminded her before the cruise. But I guess that's help these days.</t>
  </si>
  <si>
    <t>She doesn't even have AED training. I mean, I know it's easy to use…</t>
  </si>
  <si>
    <t>It's somewhat new technology, but you'd expect a nurse to know how to use them.</t>
  </si>
  <si>
    <t>&lt;em&gt;It didn't turn out that way..&lt;/em&gt;</t>
  </si>
  <si>
    <t>Chapter 4, Complete.</t>
  </si>
  <si>
    <t>I didn't really learn much this time.</t>
  </si>
  <si>
    <t>S</t>
  </si>
  <si>
    <t>It's you. From the dining room.</t>
  </si>
  <si>
    <t>I didn't get a chance to thank you for your help just now.</t>
  </si>
  <si>
    <t>&lt;em&gt;We shook hands&lt;/em&gt;</t>
  </si>
  <si>
    <t>&lt;em&gt;We stood there in silence. He seemed genuinely distraught, and I didn't want to disturb it. &lt;/em&gt;</t>
  </si>
  <si>
    <t>It's just that…the doctor said that everything was going to be alright.</t>
  </si>
  <si>
    <t>We went on this cruise, you know, to celebrate the doctor's verdict.</t>
  </si>
  <si>
    <t>She was hospitalised for a bit, it could've been really serious.</t>
  </si>
  <si>
    <t>And I'm only a Personal Caregiving Assistant. But they've been kind to me.</t>
  </si>
  <si>
    <t>A year ago, huh. Perhaps you can tell me why you were hired, Ms. Fonsey</t>
  </si>
  <si>
    <t>They brought me in to help with Madam.</t>
  </si>
  <si>
    <t>They needed somebody to care for her, after she had complications with her illness</t>
  </si>
  <si>
    <t>And how do you know how to use them?</t>
  </si>
  <si>
    <t>My mother's an old lady, Ace.</t>
  </si>
  <si>
    <t>…was an old lady.</t>
  </si>
  <si>
    <t>I thought I'd better get ready for anything.</t>
  </si>
  <si>
    <t>I took CPR courses and learnt how to use AEDs, in case she got a heart attack.</t>
  </si>
  <si>
    <t>Just so I could help.</t>
  </si>
  <si>
    <t>It's too bad the AED went missing; we could've saved her.</t>
  </si>
  <si>
    <t>&lt;em&gt;He stopped talking for a bit.&lt;/em&gt;</t>
  </si>
  <si>
    <t>&lt;em&gt;There wasn't much I could say.&lt;/em&gt;</t>
  </si>
  <si>
    <t>&lt;em&gt;But at this time I had a good feeling that something was wrong..&lt;/em&gt;</t>
  </si>
  <si>
    <t>But can you describe to me the sequence of events at dinner?</t>
  </si>
  <si>
    <t>We sat down to eat. Mother had a bit of banter with the waiters.</t>
  </si>
  <si>
    <t>I went to find the matre'd to get tea for my mother.</t>
  </si>
  <si>
    <t>I'm just asking, because I heard you were gone for some time.</t>
  </si>
  <si>
    <t>Ah, well, you know.</t>
  </si>
  <si>
    <t>Sometime the pipes are a little blocked.</t>
  </si>
  <si>
    <t>Say, did you see a pair of gloves on the table? Did Leila say anything about them?</t>
  </si>
  <si>
    <t>Gloves? Like the ones you're wearing</t>
  </si>
  <si>
    <t>No, these are my other pair. My hands get cold pretty easily, and I was wearing them before dinner.</t>
  </si>
  <si>
    <t>I took them off for dinner but when I went back to look they weren't there any more.</t>
  </si>
  <si>
    <t>Might be a waiter cleared them away. It's okay, I'll go back to the restaurant later.</t>
  </si>
  <si>
    <t>Nice to speak to you.</t>
  </si>
  <si>
    <t>…</t>
  </si>
  <si>
    <t>I'm not sure what I wanted to know.</t>
  </si>
  <si>
    <t>My mother, she was healthy, but she had a couple of chronic ailments going on.</t>
  </si>
  <si>
    <t>Too many for me to remember, too many to list.</t>
  </si>
  <si>
    <t>And you hired Leila to help out with the medication, right?</t>
  </si>
  <si>
    <t>About a year ago, the doctors started her on a new course of medicines.</t>
  </si>
  <si>
    <t>I have a logbook. I keep it with me in my bag, along with Madam's medicine.</t>
  </si>
  <si>
    <t>It is very precise. I always take note of when I give Madam her medicine.</t>
  </si>
  <si>
    <t>May I have it?</t>
  </si>
  <si>
    <t>She rustled about in her tote bag, and produced a leather-bound volume.</t>
  </si>
  <si>
    <t>I examined it. It looked pretty well-kept.</t>
  </si>
  <si>
    <t>She even notes down how many pills are left.</t>
  </si>
  <si>
    <t>The last entry was made at lunchtime. Hrmm…</t>
  </si>
  <si>
    <t>"Blue pill'? "Red and white capsule"?</t>
  </si>
  <si>
    <t>It's easier to keep track of them this way.</t>
  </si>
  <si>
    <t>The names are fairly complicated, and easily confusable. I want to be precise.</t>
  </si>
  <si>
    <t>Okay. And it says here you ran out of a couple of these pills at lunchtime?</t>
  </si>
  <si>
    <t>Something seems a little off…</t>
  </si>
  <si>
    <t>It seems a little careless of you, to run out of pills in the middle of the cruise.</t>
  </si>
  <si>
    <t>Did you not prepare enough for the duration of the cruise?</t>
  </si>
  <si>
    <t>&lt;em&gt;She froze for a moment.&lt;/em&gt;</t>
  </si>
  <si>
    <t>I- yes. It was quite lucky.</t>
  </si>
  <si>
    <t>A nurse who doesn't know drug names…and can't count properly.</t>
  </si>
  <si>
    <t>It got so that I would carry around some extra medicine, just in case she forgot.</t>
  </si>
  <si>
    <t>Just like today; she said she forgot to pack enough for the cruise, and came to ask me for them.</t>
  </si>
  <si>
    <t>Then again, he might've just been paying attention for his mother.</t>
  </si>
  <si>
    <t>Clue received!</t>
  </si>
  <si>
    <t>AED: Automated External Defibrillator.</t>
  </si>
  <si>
    <t>Useful to resuscitate patients having cardiac arrests.</t>
  </si>
  <si>
    <t>Chapter 3, Complete.</t>
  </si>
  <si>
    <t>Wow. This detective stuff is kinda tiring. Lucky I take notes; I might forget something important.</t>
  </si>
  <si>
    <t>The old lady looks like she might've died of a stroke, possibly a heart attack.</t>
  </si>
  <si>
    <t>dark</t>
  </si>
  <si>
    <t>At her advanced age, it is possible that it might have been natural causes.</t>
  </si>
  <si>
    <t>Thank you for calming down, Ms. Fonsey.</t>
  </si>
  <si>
    <t>Adefault</t>
  </si>
  <si>
    <t>office</t>
  </si>
  <si>
    <t>L</t>
  </si>
  <si>
    <t>Leila. Call me Leila.</t>
  </si>
  <si>
    <t>Lsad</t>
  </si>
  <si>
    <t>I'm sorry for your loss, Leila. She must have been close to you.</t>
  </si>
  <si>
    <t>Y-Yes.</t>
  </si>
  <si>
    <t>I've only been in the family for about a year…</t>
  </si>
  <si>
    <t>Madam was like a mother to me.</t>
  </si>
  <si>
    <t>She owned some houses, and some money.</t>
  </si>
  <si>
    <t>What are you saying, Leila?</t>
  </si>
  <si>
    <t>…nothing.</t>
  </si>
  <si>
    <t>Thank you, detective.</t>
  </si>
  <si>
    <t>&lt;em&gt;She wouldn't say any more after that. Before she left, she gave me a look.&lt;/em&gt;</t>
  </si>
  <si>
    <t>&lt;em&gt;Something about this is making me extremely uneasy....&lt;/em&gt;</t>
  </si>
  <si>
    <t>Chapter 2, Complete.</t>
  </si>
  <si>
    <t>Okay. What do we know?</t>
  </si>
  <si>
    <t>It's good that she noted down the dosage she gave. An overdose of any drug is probably harmful.</t>
  </si>
  <si>
    <t>At least with the notebook she can defend herself - assuming we can figure out what that "blue pill" is.</t>
  </si>
  <si>
    <t>People lie. I try not to forget that.</t>
  </si>
  <si>
    <t>I'm on a boat!</t>
  </si>
  <si>
    <t>Asmile</t>
  </si>
  <si>
    <t>deck</t>
  </si>
  <si>
    <t>It was supposed to be a vacation. A nice little cruise down the river; sun-tan in the morning, buffet dinners at night.</t>
  </si>
  <si>
    <t>And then an old lady dies – apparently, she had a stroke.</t>
  </si>
  <si>
    <t>Apparently.</t>
  </si>
  <si>
    <t>And then in the middle of the night, her maid tells me a story that leaves me with more questions than answers…</t>
  </si>
  <si>
    <t>She likes to take her medicine with tea after meals.</t>
  </si>
  <si>
    <t>Might've been the seafood.</t>
  </si>
  <si>
    <t>And then right after the soup, Mother-</t>
  </si>
  <si>
    <t>Well, you know what happened.</t>
  </si>
  <si>
    <t>I do.</t>
  </si>
  <si>
    <t>No problem. Thanks for the help.</t>
  </si>
  <si>
    <t>It is not so simple. Madam has many ailments; she is old, and sometimes forgetful.</t>
  </si>
  <si>
    <t>Madam cannot afford to miss taking her medicine.</t>
  </si>
  <si>
    <t>There are many medicines to take, and they can be easily confused.</t>
  </si>
  <si>
    <t>Tell me about these medicines</t>
  </si>
  <si>
    <t>Madam is old, and has many ailments. She is sometimes forgetful.</t>
  </si>
  <si>
    <t>It is important; Madam cannot afford to miss taking her medicine.</t>
  </si>
  <si>
    <t>And what would happen if they were confused, Miss Fonsey?</t>
  </si>
  <si>
    <t>It would be dangerous.</t>
  </si>
  <si>
    <t>&lt;em&gt;I let it hang in the air for a moment&lt;/em&gt;</t>
  </si>
  <si>
    <t>Could you have confused the medicine, Leila?</t>
  </si>
  <si>
    <t>&lt;em&gt;She looked shocked and angry for a moment.&lt;/em&gt;</t>
  </si>
  <si>
    <t>No, of course not. I have a system</t>
  </si>
  <si>
    <t>I see. And how do you keep from being confused, Leila?</t>
  </si>
  <si>
    <t>That is very easy.</t>
  </si>
  <si>
    <t>I was just having dinner, trying to enjoy it.</t>
  </si>
  <si>
    <t>When suddenly, there came a scream.</t>
  </si>
  <si>
    <t>I looked up to see an old lady on the floor, and a family trying to revive her.</t>
  </si>
  <si>
    <t>X</t>
  </si>
  <si>
    <t>Inspect Her!</t>
  </si>
  <si>
    <t>I ran over to take a closer look.</t>
  </si>
  <si>
    <t>Shout for help</t>
  </si>
  <si>
    <t>HELP!</t>
  </si>
  <si>
    <t>I went over to take a look myself.</t>
  </si>
  <si>
    <t>She was not moving. I pushed the family away.</t>
  </si>
  <si>
    <t>Out of the way! I'm trained in first aid!</t>
  </si>
  <si>
    <t>Check her throat for choking</t>
  </si>
  <si>
    <t>MCQ 2</t>
  </si>
  <si>
    <t>repeat</t>
  </si>
  <si>
    <t>How is she? Is she okay?</t>
  </si>
  <si>
    <t>She's frothing at the mouth!</t>
  </si>
  <si>
    <t>No obstruction in her throat; she's not choking.</t>
  </si>
  <si>
    <t>Check her breathing</t>
  </si>
  <si>
    <t>She's not breathing! Give her some room!</t>
  </si>
  <si>
    <t>Okay.</t>
  </si>
  <si>
    <t>Perform CPR</t>
  </si>
  <si>
    <t>I'm performing CPR, give me some room.</t>
  </si>
  <si>
    <t>I'll go get help! I think I saw an AED outside...</t>
  </si>
  <si>
    <t>Look for something to help</t>
  </si>
  <si>
    <t>I think I saw something that could be useful now...</t>
  </si>
  <si>
    <t>Corridor!</t>
  </si>
  <si>
    <t>There's nothing here!</t>
  </si>
  <si>
    <t>Looks like I'm wrong. Better get back to the dining room...</t>
  </si>
  <si>
    <t>Everything seems to be in order</t>
  </si>
  <si>
    <t>Oh, hang on a moment</t>
  </si>
  <si>
    <t>But he didn't seem like the sort to poison his own mother.</t>
  </si>
  <si>
    <t>He does seem to know exactly how vulnerable his mother is….</t>
  </si>
  <si>
    <t>He told me where to find the AED.</t>
  </si>
  <si>
    <t>I don't know! I don't know...</t>
  </si>
  <si>
    <t>Stand aside, I know CPR!</t>
  </si>
  <si>
    <t>x</t>
  </si>
  <si>
    <t>CPR</t>
  </si>
  <si>
    <t>"MCQ 5"</t>
  </si>
  <si>
    <t>(Breathe. Breathe. Breathe).</t>
  </si>
  <si>
    <t>(gasp) Eurgh, her breath smells like onion soup!</t>
  </si>
  <si>
    <t>Perform pumping action</t>
  </si>
  <si>
    <t>The AED is gone! Somebody stole it!</t>
  </si>
  <si>
    <t>At this point, the doctor on board stepped in.</t>
  </si>
  <si>
    <t>It was too late to save her.</t>
  </si>
  <si>
    <t>You don't seem to have recorded the entry for dinner today.</t>
  </si>
  <si>
    <t>Madam usually had her medicine after dinner.</t>
  </si>
  <si>
    <t>She complained of the bitter taste, so she would usually wash it down with hot tea.</t>
  </si>
  <si>
    <t>I see.</t>
  </si>
  <si>
    <t>Well, I think I've asked enough questions. Thank you v-</t>
  </si>
  <si>
    <t>Detective.</t>
  </si>
  <si>
    <t>I have something to say.</t>
  </si>
  <si>
    <t>&lt;em&gt;What's this?&lt;/em&gt;</t>
  </si>
  <si>
    <t>Go on.</t>
  </si>
  <si>
    <t>I don't like to say it, but…</t>
  </si>
  <si>
    <t>At times like these, I really hate my job.</t>
  </si>
  <si>
    <t>Excuse me - I believe you were seated at the same table as this old lady?</t>
  </si>
  <si>
    <t>Yes. I-</t>
  </si>
  <si>
    <t>My name is Ace. I'm a detective.</t>
  </si>
  <si>
    <t>I'd like to ask all of you a few questions, please.</t>
  </si>
  <si>
    <t>It was standard practice. Take down eyewitness statements, ask a few questions, file a report.</t>
  </si>
  <si>
    <t>I felt bad that I couldn't help the madam. I was just doing my job.</t>
  </si>
  <si>
    <t>And then, I uncovered more than I wanted to…</t>
  </si>
  <si>
    <t>She was murdered.</t>
  </si>
  <si>
    <t>Chapter 1, Complete.</t>
  </si>
  <si>
    <t>I took out my notebook and tried to collect my thoughts.</t>
  </si>
  <si>
    <t>I jotted down what the doctor told me.</t>
  </si>
  <si>
    <t>He told me it was a good effort with the CPR. I just did what I could remember from my training.</t>
  </si>
  <si>
    <t>After chatting with him I went to ask the crew about that AED.</t>
  </si>
  <si>
    <t>Who would've wanted to steal an AED? I already sent them to check; it might be too late to dust for prints now.</t>
  </si>
  <si>
    <t>Something bugs me, though. She was frothing at the mouth. You don't usually see that in stroke patients.</t>
  </si>
  <si>
    <t>So now, I'm on the case.</t>
  </si>
  <si>
    <t>Unofficially, too, which means I have no real powers.</t>
  </si>
  <si>
    <t>Everything, you can tell, was going well.</t>
  </si>
  <si>
    <t>corridor</t>
  </si>
  <si>
    <t>He hired you just to help her take her medicine?</t>
  </si>
  <si>
    <t>Shout for help!</t>
  </si>
  <si>
    <t>I think it's in the corridor!</t>
  </si>
  <si>
    <t>I remember! It's on the decks!</t>
  </si>
  <si>
    <t>Perform CPR!</t>
  </si>
  <si>
    <t>Perform chest compressions!</t>
  </si>
  <si>
    <t>Restart from start of chapter? (You may have missed some clues!)</t>
  </si>
  <si>
    <t>Restart from start of game? (You might like to try again, paying more attention this time!)</t>
  </si>
  <si>
    <t>Do not restart.</t>
  </si>
  <si>
    <t>Restart game?</t>
  </si>
  <si>
    <t>script_mcqs</t>
  </si>
  <si>
    <t>behaviour</t>
  </si>
  <si>
    <t>choose_one</t>
  </si>
  <si>
    <t>okay</t>
  </si>
  <si>
    <t>repeat_for_each</t>
  </si>
  <si>
    <t>script_characters</t>
  </si>
  <si>
    <t>name</t>
  </si>
  <si>
    <t>initial</t>
  </si>
  <si>
    <t>defaut_portrait_filename</t>
  </si>
  <si>
    <t>13</t>
  </si>
  <si>
    <t>Engine</t>
  </si>
  <si>
    <t>*</t>
  </si>
  <si>
    <t>*default</t>
  </si>
  <si>
    <t>14</t>
  </si>
  <si>
    <t>Detective</t>
  </si>
  <si>
    <t>15</t>
  </si>
  <si>
    <t>Leila</t>
  </si>
  <si>
    <t>Ldefault</t>
  </si>
  <si>
    <t>16</t>
  </si>
  <si>
    <t>17</t>
  </si>
  <si>
    <t>I've got to figure out what happened before everybody gets off the boat, and out of my jurisdiction.</t>
  </si>
  <si>
    <t>It smells like a set up. It smells like liars.</t>
  </si>
  <si>
    <t>This was supposed to be my vacation!</t>
  </si>
  <si>
    <t>Dining Room</t>
  </si>
  <si>
    <t>description</t>
  </si>
  <si>
    <t>The Restaurant at the End of Chapter 1</t>
  </si>
  <si>
    <t>The old lady collapsed due to a stroke, not from choking on anything. 
She was declared dead at 20:38 from cardiac arrest.
Cause of Death is not yet known; the doctor will need some time to figure it out.</t>
  </si>
  <si>
    <t>How to Save a Life</t>
  </si>
  <si>
    <t>Don't trust me on this, 'cuz I barely remember my CPR training.
But f somebody looks like they're choking or out of breath, we first make sure the throat is not blocked.
If it's blocked, they're choking; we try to dislodge it with a Heimlich maneouvre. 
If they look like they're gasping and can't draw breath, they're having a heart attack, we try to do CPR. Artificial respiration plus chest compression.
The American Heart Association recommends performing chest compressions to the beat of the Bee Gee's Stayin' Alive.
...ironic, right? The only reason I remember.
Ah, ah, ah, ah.</t>
  </si>
  <si>
    <t>Last AED</t>
  </si>
  <si>
    <t>by the way, how do I indicate the end of a path, if it loops?</t>
  </si>
  <si>
    <t>On the decks!</t>
  </si>
  <si>
    <t>Where is it, I think I saw it...</t>
  </si>
  <si>
    <t>Dammit! Back to the restaurant!</t>
  </si>
  <si>
    <t>How is she?!</t>
  </si>
  <si>
    <t>Dining room</t>
  </si>
  <si>
    <t>CPR can't actually save anybody; just keeps the patient going until the ambulance can arrive.
We're on a boat. The best we can do is the ship's doctor and his AED. The AED at least can restart a person's heart. At least, that's what the doc said.
I don't actually know what it does, but a big red box with a cross on it is probably useful in emergency situations.
But today the AED went missing. The crew claim that it was there at 18:00 when daily checks were done.
The other AEDs on the other floors were okay; so only this one outside the resaturant went missing.
Suspicious.</t>
  </si>
  <si>
    <t>The Notebook</t>
  </si>
  <si>
    <t>This is a hardcover, pastel blue notebook.
Small, meticulously writing covers every page of this notebook.
The handwriting is feminine; well, we know it's Leila's.
The entries are all the same, noting down the meal and the dosage of medicines administered, as well as how many were left.
It seems she gave the old lady medicine five times a day. That's a lot.</t>
  </si>
  <si>
    <t>Latest Entry</t>
  </si>
  <si>
    <t>I looked up at her fellow diners around me, staring with various expressions of shock and horror.</t>
  </si>
  <si>
    <t>corridor</t>
    <phoneticPr fontId="8" type="noConversion"/>
  </si>
  <si>
    <t>dining</t>
    <phoneticPr fontId="8" type="noConversion"/>
  </si>
  <si>
    <t>N</t>
    <phoneticPr fontId="8" type="noConversion"/>
  </si>
  <si>
    <t>N</t>
    <phoneticPr fontId="8" type="noConversion"/>
  </si>
  <si>
    <t>I think she might be having a heart attack or a stroke or something...</t>
    <phoneticPr fontId="8" type="noConversion"/>
  </si>
  <si>
    <t>Wait a minute, the cupboard doors are open but there's nothing inside. It's empty!?</t>
    <phoneticPr fontId="8" type="noConversion"/>
  </si>
  <si>
    <t>But I could see from his expression it was too late to save her.</t>
    <phoneticPr fontId="8" type="noConversion"/>
  </si>
  <si>
    <t>dark</t>
    <phoneticPr fontId="8" type="noConversion"/>
  </si>
  <si>
    <t>dark</t>
    <phoneticPr fontId="8" type="noConversion"/>
  </si>
  <si>
    <t>corridor</t>
    <phoneticPr fontId="8" type="noConversion"/>
  </si>
  <si>
    <t>dining</t>
    <phoneticPr fontId="8" type="noConversion"/>
  </si>
  <si>
    <t>dining</t>
    <phoneticPr fontId="8" type="noConversion"/>
  </si>
  <si>
    <t>dark</t>
    <phoneticPr fontId="8" type="noConversion"/>
  </si>
  <si>
    <t>But just to be sure, I sat down to try to calm the maid down. We borrowed an office from the crew.</t>
    <phoneticPr fontId="8" type="noConversion"/>
  </si>
  <si>
    <t>dark</t>
    <phoneticPr fontId="8" type="noConversion"/>
  </si>
  <si>
    <t>Hello, Nurse!!</t>
  </si>
  <si>
    <t>Regrets and might-have-beens</t>
  </si>
  <si>
    <t>Soup du jour</t>
  </si>
  <si>
    <t>first_line_id</t>
  </si>
  <si>
    <t>What's done is done. I'll talk to the hysterical maid to calm her down.</t>
  </si>
  <si>
    <t>script_mcq_options</t>
  </si>
  <si>
    <t>mcq_id</t>
  </si>
  <si>
    <t>Inspect her!</t>
  </si>
  <si>
    <t>Need-to-Know Basis</t>
  </si>
  <si>
    <t>I'm a little suspicious of Leila. Don't nurses need at least to know the names of drugs?
Alright, so they're not pharmacists or doctors. But they've gotta be more professional than "blue pill" and "red pill".
And it seems she didn't calculate the dosage she needed either.
Lousy nurse...</t>
  </si>
  <si>
    <t>Hello, Nurse!</t>
  </si>
  <si>
    <t>Spider senses tingling. "It's too bad the AED went missing?"
It seems a little convenient for me that she has a heart attack, and the box mysteriously vanished just when we needed it.
Also, this sounds like a setup - he seems to know what would happen in case of a medical injury onboard a boat.
Hrm.
Either he's really meticulous, or...something's not right.</t>
  </si>
  <si>
    <t>First AED Box</t>
  </si>
  <si>
    <t>Pdefault</t>
  </si>
  <si>
    <t>18</t>
  </si>
  <si>
    <t>Tulipov</t>
  </si>
  <si>
    <t>Tdefault</t>
  </si>
  <si>
    <t>19</t>
  </si>
  <si>
    <t>Sdefault</t>
  </si>
  <si>
    <t>I don't think she's filthy rich or anything, but I've seen people kill each other for smaller things.</t>
    <phoneticPr fontId="8" type="noConversion"/>
  </si>
  <si>
    <t>He walked off distractedly, leaving me alone with my thoughts.</t>
    <phoneticPr fontId="8" type="noConversion"/>
  </si>
  <si>
    <t>deck</t>
    <phoneticPr fontId="8" type="noConversion"/>
  </si>
  <si>
    <t>S</t>
    <phoneticPr fontId="8" type="noConversion"/>
  </si>
  <si>
    <t>Do you have AED training, detective?</t>
    <phoneticPr fontId="8" type="noConversion"/>
  </si>
  <si>
    <t>A</t>
    <phoneticPr fontId="8" type="noConversion"/>
  </si>
  <si>
    <t>A</t>
    <phoneticPr fontId="8" type="noConversion"/>
  </si>
  <si>
    <t>Uhh, actually, no. I took my CPR training a long time ago.</t>
    <phoneticPr fontId="8" type="noConversion"/>
  </si>
  <si>
    <t>I think I know what it does, though, I saw it on an episode of House once.</t>
    <phoneticPr fontId="8" type="noConversion"/>
  </si>
  <si>
    <t>Well, it's quite simple. And it does shout instructions when you're using it, so you won't get lost.</t>
    <phoneticPr fontId="8" type="noConversion"/>
  </si>
  <si>
    <t>At least, we might've been able to restart her heart.</t>
    <phoneticPr fontId="8" type="noConversion"/>
  </si>
  <si>
    <t>&lt;em&gt;He gave me an sad look, then shook his head and laughed.&lt;/em&gt;</t>
    <phoneticPr fontId="8" type="noConversion"/>
  </si>
  <si>
    <t>I don't know. I - maybe I'm in denial.</t>
    <phoneticPr fontId="8" type="noConversion"/>
  </si>
  <si>
    <t>And the red pill/blue pill business. That seems a little unprofessional for a nurse.</t>
    <phoneticPr fontId="8" type="noConversion"/>
  </si>
  <si>
    <t>Something seemed not quite right. It took me a while to figure out what.</t>
    <phoneticPr fontId="8" type="noConversion"/>
  </si>
  <si>
    <t xml:space="preserve">At the end of the conversation with Leila. </t>
    <phoneticPr fontId="8" type="noConversion"/>
  </si>
  <si>
    <t xml:space="preserve"> That was what detective novels call ‘a motive’. And that might be significant.</t>
    <phoneticPr fontId="8" type="noConversion"/>
  </si>
  <si>
    <t>I went out onto the deck to clear my mind. And who should appear, having a quiet smoke by himself?</t>
    <phoneticPr fontId="8" type="noConversion"/>
  </si>
  <si>
    <t>office</t>
    <phoneticPr fontId="8" type="noConversion"/>
  </si>
  <si>
    <t>Madam took a cocktail of drugs, for all her ailments at that advanced age. Leila was hired to take care of the drugs.</t>
    <phoneticPr fontId="8" type="noConversion"/>
  </si>
  <si>
    <t>Then again, if Leila is this forgetful, I think he'd have to, just in case.</t>
    <phoneticPr fontId="8" type="noConversion"/>
  </si>
  <si>
    <t>For someone whos main job is to make sure the old lady takes her pills on time, it's a pretty big oversight</t>
    <phoneticPr fontId="8" type="noConversion"/>
  </si>
  <si>
    <t>Semyon</t>
    <phoneticPr fontId="8" type="noConversion"/>
  </si>
  <si>
    <t>Acethinking</t>
    <phoneticPr fontId="8" type="noConversion"/>
  </si>
  <si>
    <t>"ace thinking"</t>
    <phoneticPr fontId="8" type="noConversion"/>
  </si>
  <si>
    <t>I think he said he was missing…</t>
    <phoneticPr fontId="8" type="noConversion"/>
  </si>
  <si>
    <t>The Captain requested my presence, apparently.</t>
    <phoneticPr fontId="8" type="noConversion"/>
  </si>
  <si>
    <t>dark</t>
    <phoneticPr fontId="8" type="noConversion"/>
  </si>
  <si>
    <t>deck</t>
    <phoneticPr fontId="8" type="noConversion"/>
  </si>
  <si>
    <t>dock</t>
    <phoneticPr fontId="8" type="noConversion"/>
  </si>
  <si>
    <t>office</t>
    <phoneticPr fontId="8" type="noConversion"/>
  </si>
  <si>
    <t>Note to self: don't talk smack about Leila. Tulipov is protective, much.
Looks like I was right, Semyon really doesn't take to Leila at all.
's not exactly "rivalry" but clearly some sort of animosity going on between the brothers.
Grief, this had better not be some love triangle melodrama; this is a detective story, not a soap opera!</t>
  </si>
  <si>
    <t>Tulipov looks like a cool cat. A smooth operator.
But he choked a little, visibly froze when I asked about the AED outside the restaurant.
Either he was a little regretful about not taking that course of his, or…
Augh, does everybody on this boat have a secret agenda!?</t>
  </si>
  <si>
    <t>No, hang on a minute; what's all this about!?</t>
    <phoneticPr fontId="8" type="noConversion"/>
  </si>
  <si>
    <t>But he's not the only one with the drugs, though - he's not the only suspect.</t>
    <phoneticPr fontId="8" type="noConversion"/>
  </si>
  <si>
    <t>C= policeman</t>
    <phoneticPr fontId="8" type="noConversion"/>
  </si>
  <si>
    <t>T = sonetwo</t>
    <phoneticPr fontId="8" type="noConversion"/>
  </si>
  <si>
    <t>S = soneone</t>
    <phoneticPr fontId="8" type="noConversion"/>
  </si>
  <si>
    <t>Captain</t>
    <phoneticPr fontId="8" type="noConversion"/>
  </si>
  <si>
    <t>C</t>
    <phoneticPr fontId="8" type="noConversion"/>
  </si>
  <si>
    <t>last_line_id (not used for now)</t>
  </si>
  <si>
    <t>1</t>
  </si>
  <si>
    <t>1001</t>
  </si>
  <si>
    <t>0</t>
  </si>
  <si>
    <t>2</t>
  </si>
  <si>
    <t>2001</t>
  </si>
  <si>
    <t>3</t>
  </si>
  <si>
    <t>3001</t>
  </si>
  <si>
    <t>4</t>
  </si>
  <si>
    <t>4001</t>
  </si>
  <si>
    <t>5</t>
  </si>
  <si>
    <t>5001</t>
  </si>
  <si>
    <t>Semyon</t>
  </si>
  <si>
    <t>4 November, 2011
12:25 - Lunchtime
5mL pink liquid (small bottle, mostly full)
2 tbsp thick red goop (big bottle, half-full)
1 blue pill (3 left - almost out)
2 small yellow tablets (8 left)
1 red&amp;white capsule (no more - ask Semyon)</t>
  </si>
  <si>
    <t xml:space="preserve">He also contradicted Leila, which means one of them - probably both - was lying. </t>
    <phoneticPr fontId="8" type="noConversion"/>
  </si>
  <si>
    <t>N</t>
    <phoneticPr fontId="8" type="noConversion"/>
  </si>
  <si>
    <t>N</t>
    <phoneticPr fontId="8" type="noConversion"/>
  </si>
  <si>
    <t>&lt;em&gt; Hrm. I'd better not mention his brother.&lt;/em&gt;</t>
    <phoneticPr fontId="8" type="noConversion"/>
  </si>
  <si>
    <t>Something nagged at me, trying to make itself heard.</t>
    <phoneticPr fontId="8" type="noConversion"/>
  </si>
  <si>
    <t>But maybe she might've lasted long enough for the doctor to arrive.</t>
    <phoneticPr fontId="8" type="noConversion"/>
  </si>
  <si>
    <t>So I'm right about Leila. Seems like I'm not the only one who thinks she's a bit inconsistent.</t>
    <phoneticPr fontId="8" type="noConversion"/>
  </si>
  <si>
    <t>Then again, if I were a killer, I would be prepared to put on an act for the detective.</t>
    <phoneticPr fontId="8" type="noConversion"/>
  </si>
  <si>
    <t>But it's so obvious that he'd be the prime suspect. Unless he was being framed?</t>
    <phoneticPr fontId="8" type="noConversion"/>
  </si>
  <si>
    <t>This is becoming ridiculously melodramatic.</t>
    <phoneticPr fontId="8" type="noConversion"/>
  </si>
  <si>
    <t>"Jour" means day. So soup du jour means "Soup du day".
That French correspondence course is really paying off.
Anyway, clam chowder didn't agree with Tulipov's - urgh - pipes.
Wasn't it something else? Onion soup, or something?
I get the whole public restrooms thing. I'm a little uncomfortable myself.
But to jog all the way back to your room is a little far, and a little far-fetched.
Augh, that mental image of his pipes /shudder.</t>
  </si>
  <si>
    <t>I've been waiting for the other shoe to drop. Glove. Whatever.
Tulipov probably took Semyon's gloves.
I didn't want to call him a thief to his face. I needed him friendly, on my side, y'know?
Theft is not my thing. I'll give Semyon a hint.
Why'd he steal the gloves anyway? It's not that cold. Unless they were expensive or something.
It's not like he could've worn the gloves around Semyon, anyway...
Guess he thought he was putting one back over Semyon. Shoe on the other foot, or something. Glove.</t>
  </si>
  <si>
    <t>I'm beginning to doubt if that notebook, and the stuff about the dosage, is reliable at all….</t>
    <phoneticPr fontId="8" type="noConversion"/>
  </si>
  <si>
    <t>Okay. So Semyon's had a bit of training. He did a rough description and demonstration when I asked.
I think I get it.
So inside the box is a tiny machine that restarts your heart. It's that thing James Bond used in Casino Royale, when he was being poisoned.
Looked quite easy to use. And apparently it shouts instructions at you too.
I don't know if I can handle that kind of high-stress environment, with the box shouting at me.
Since it shouts instructions, you don't really need training to use it. I did the right thing hoping to bring it to use.
But then why did Semyon - and only Semyon, not Leila or Tulipov - go for training? He seems to have paid a lot of attention to this small red box...
I just hope this isn't a red herring...</t>
  </si>
  <si>
    <t>Although, hrmm, it seems a little strange that Semyon might carry extra drugs around. I'll have to ask him about that.</t>
  </si>
  <si>
    <t>I - yes, I think you're right. Semyon is the killer!</t>
  </si>
  <si>
    <t>&lt;em&gt;He received a death sentence, and his brother, Tulipov, claimed all of the inheritance.&lt;/em&gt;</t>
  </si>
  <si>
    <t>She kept screaming and calling Tulipov a backstabber and a traitor. She made up some story about Tulipov being a mastermind</t>
  </si>
  <si>
    <t>I think Tulipov knew that an overdose was not going to be enough; his brother knew how to use CPR and AED.</t>
  </si>
  <si>
    <t>I bet Tulipov took the gloves to steal the AED, to avoid leaving fingerprints.</t>
  </si>
  <si>
    <t>We caught Tulipov outside his room, trying to make an escape.</t>
  </si>
  <si>
    <t>Apparently she committed suicide once she heard that we'd caught Tulipov</t>
  </si>
  <si>
    <t>I wondered what Tulipov might say - maybe a third contradiction.</t>
  </si>
  <si>
    <t>I went to look for Tulipov, and found him in the corridors.</t>
  </si>
  <si>
    <t>Tulipov seems to be on Leila's side.</t>
  </si>
  <si>
    <t>Is that what Tulipov told you?</t>
  </si>
  <si>
    <t>Semyon lost his black leather gloves. Not at the restaurant.
Wait a second, this isn't really a clue!</t>
  </si>
  <si>
    <t>Semyon might have committed the murder, but he definitely wasn't the only one with the drugs.</t>
  </si>
  <si>
    <t>&lt;em&gt;She was arrested and Semyon implicated. The two of them were taken to court for murder.&lt;/em&gt;</t>
  </si>
  <si>
    <t>&lt;em&gt;There's nothing wrong with that statement.&lt;/em&gt;</t>
    <phoneticPr fontId="8" type="noConversion"/>
  </si>
  <si>
    <t>A</t>
    <phoneticPr fontId="8" type="noConversion"/>
  </si>
  <si>
    <t>6</t>
    <phoneticPr fontId="8" type="noConversion"/>
  </si>
  <si>
    <t>7</t>
    <phoneticPr fontId="8" type="noConversion"/>
  </si>
  <si>
    <t>&lt;em&gt;Semyon received a death sentence, and his brother, Tulipov, claimed all of the inheritance. He was beaming wildly outside the courtroom.&lt;/em&gt;</t>
  </si>
  <si>
    <t>Tulipov went missing for half an hour during dinnertime, while Semyon was in the toilet.</t>
  </si>
  <si>
    <t>Tulipov was convicted, and his share of the inheritance given to Semyon</t>
  </si>
  <si>
    <t>Semyon looked shattered, having lost his family.</t>
  </si>
  <si>
    <t>Leila was telling me about Semyon.</t>
  </si>
  <si>
    <t>Semyon doesn't like her.</t>
  </si>
  <si>
    <t>The thing about Semyon is that he's very unforgiving.</t>
  </si>
  <si>
    <t>Semyon got angry with her because she said she didn't know how to use one of them A-D-Es.</t>
  </si>
  <si>
    <t>You went to the bathroom? But Semyon said you left the restaurant</t>
  </si>
  <si>
    <t>Oh, by the way, Semyon lost a something in the restaurant, did you see them?</t>
  </si>
  <si>
    <t>Semyon was meticulous about CPR and AED to the point of obsession. And the AED conveniently went missing…</t>
  </si>
  <si>
    <t xml:space="preserve">She seemed to be suggesting something about Semyon and the old Madam’s inheritance. </t>
  </si>
  <si>
    <t>I am Semyon, the first son. Thank you for helping with her.</t>
  </si>
  <si>
    <t>Semyon, I'm sorry to bring up the memory again.</t>
  </si>
  <si>
    <t>Semyon doesn't really seem to like Leila.
If she's as careless as he thinks she is, I can probably guess why.
It sounds like he thinks Tulipov hired her; maybe there's some sort of sibling rivalry going on.
Note to self: talk to Tulipov.</t>
  </si>
  <si>
    <t>Unlock more clues to reveal the full story behind Mystery Story Episode 1!</t>
    <phoneticPr fontId="8" type="noConversion"/>
  </si>
  <si>
    <t>Please select the chapter you would like to replay.</t>
    <phoneticPr fontId="8" type="noConversion"/>
  </si>
  <si>
    <t>Here, you can replay any of the previous chapters.</t>
    <phoneticPr fontId="8" type="noConversion"/>
  </si>
  <si>
    <t>Here, you can go to the special epilogue chapter, "Chapter 7"</t>
    <phoneticPr fontId="8" type="noConversion"/>
  </si>
  <si>
    <t>As well as go to our special AED Simulation minigame.</t>
    <phoneticPr fontId="8" type="noConversion"/>
  </si>
  <si>
    <t>Please make your selection!</t>
    <phoneticPr fontId="8" type="noConversion"/>
  </si>
  <si>
    <t>null</t>
    <phoneticPr fontId="8" type="noConversion"/>
  </si>
  <si>
    <t>Epilogue: The Last AED Box</t>
    <phoneticPr fontId="8" type="noConversion"/>
  </si>
  <si>
    <t>The AED Simulation Chapter Minigame!</t>
    <phoneticPr fontId="8" type="noConversion"/>
  </si>
  <si>
    <t>About</t>
    <phoneticPr fontId="8" type="noConversion"/>
  </si>
  <si>
    <t>Thanks for the chat, Semyon. I think I understand things a little better now.</t>
  </si>
  <si>
    <t>A</t>
    <phoneticPr fontId="8" type="noConversion"/>
  </si>
  <si>
    <t>What?</t>
    <phoneticPr fontId="8" type="noConversion"/>
  </si>
  <si>
    <t>S</t>
    <phoneticPr fontId="8" type="noConversion"/>
  </si>
  <si>
    <t>Hey, I think I saw it on House once.</t>
    <phoneticPr fontId="8" type="noConversion"/>
  </si>
  <si>
    <t>Okay, whatever, go get it!</t>
    <phoneticPr fontId="8" type="noConversion"/>
  </si>
  <si>
    <t>Automatic External Defibrillator - It'll restart her heart if it’s a heart attack.</t>
    <phoneticPr fontId="8" type="noConversion"/>
  </si>
  <si>
    <t>N</t>
    <phoneticPr fontId="8" type="noConversion"/>
  </si>
  <si>
    <t xml:space="preserve">"Automatic External Defibrillator" - yes, that's it! </t>
    <phoneticPr fontId="8" type="noConversion"/>
  </si>
  <si>
    <t>I think I saw this on House once, he used it to save somebody-</t>
  </si>
  <si>
    <t>A</t>
    <phoneticPr fontId="8" type="noConversion"/>
  </si>
  <si>
    <t>T</t>
    <phoneticPr fontId="8" type="noConversion"/>
  </si>
  <si>
    <t>T</t>
    <phoneticPr fontId="8" type="noConversion"/>
  </si>
  <si>
    <t>L</t>
    <phoneticPr fontId="8" type="noConversion"/>
  </si>
  <si>
    <t>Oh my god, oh my god! Help~!</t>
    <phoneticPr fontId="8" type="noConversion"/>
  </si>
  <si>
    <t>D</t>
    <phoneticPr fontId="8" type="noConversion"/>
  </si>
  <si>
    <t>Welcome to the AED Simulation Minigame.</t>
    <phoneticPr fontId="8" type="noConversion"/>
  </si>
  <si>
    <t>There is also a special AED simulation minigame, if you'd like to learn more about the AED.</t>
    <phoneticPr fontId="8" type="noConversion"/>
  </si>
  <si>
    <t>Game Extras</t>
    <phoneticPr fontId="8" type="noConversion"/>
  </si>
  <si>
    <t>Replay chapters from the game</t>
    <phoneticPr fontId="8" type="noConversion"/>
  </si>
  <si>
    <t>Return to previous menu</t>
    <phoneticPr fontId="8" type="noConversion"/>
  </si>
  <si>
    <t>Tulipov complained the last nurse was careless and asked too many questions, so he fired her.</t>
  </si>
  <si>
    <t>Tulipov wouldn't come with me to learn either.</t>
  </si>
  <si>
    <t>When I got back Tulipov was missing. Leila said he went to the toilet but he took half an hour.</t>
  </si>
  <si>
    <t>I think I should go talk to Tulipov.</t>
  </si>
  <si>
    <t>We're going to take Semyon into custody for the murder of his grandmother.</t>
  </si>
  <si>
    <t>&lt;em&gt;Semyon was arrested later that day, and taken to court for murder.&lt;/em&gt;</t>
  </si>
  <si>
    <t>The missing gloves, the notebook, and the something Semyon said.</t>
  </si>
  <si>
    <t>A &lt;b&gt;green&lt;/b&gt; first aid box or something. But I don't remember ...?</t>
  </si>
  <si>
    <t>Something wrong...</t>
  </si>
  <si>
    <t>If the Glove doesn't fit...</t>
  </si>
  <si>
    <t>...you must acquit.</t>
  </si>
  <si>
    <t>We now return you to the chapter select screen.</t>
  </si>
  <si>
    <t>End of About.</t>
  </si>
  <si>
    <t>Copyright 2011-</t>
  </si>
  <si>
    <t>…and Adobe CS 5.</t>
  </si>
  <si>
    <t>And art painted with the touch of imaginative genius…</t>
  </si>
  <si>
    <t>Content produced in the dregs of coffee-cups and feverish delusions (but written in Excel).</t>
  </si>
  <si>
    <t>This game was written in Json and Sencha.</t>
  </si>
  <si>
    <t>And The Man Who Saved 3216, Mr Goh Kok Wee.</t>
  </si>
  <si>
    <t>Professor "The Evil" Ben Leong</t>
  </si>
  <si>
    <t>And props to the two men who rescued the app from failure and oblivion.</t>
  </si>
  <si>
    <t>Dr. Dana Elliott, of the AED Corps</t>
  </si>
  <si>
    <t>Not forgetting the doctor who started this with an idea.</t>
  </si>
  <si>
    <t>Primary artist; designer, and game meta enthusiasts.</t>
  </si>
  <si>
    <t>And our asset producer, Haoyuan J.</t>
  </si>
  <si>
    <t>Writer of writings, and incendiary firestarter who pitched the first stone.</t>
  </si>
  <si>
    <t>Darren F., the scribe.</t>
  </si>
  <si>
    <t>Also an excellent writer of code, and a fantastic diplomat.</t>
  </si>
  <si>
    <t>Vaarnan D., entrepreneur extraordinaire.</t>
  </si>
  <si>
    <t>He gathers and directs his soldiers under his green banner of Trello.</t>
  </si>
  <si>
    <t>Leontius A. P. A leader of men, and a writer of code.</t>
  </si>
  <si>
    <t>They include:</t>
  </si>
  <si>
    <t>…who slaved through much toil and sweat to bring you this wonderful, polished product.</t>
  </si>
  <si>
    <t>Team 7 Productions consists of four stalwart, hardy young men…</t>
  </si>
  <si>
    <t>Thank you for the compliment.</t>
  </si>
  <si>
    <t>Like so. Isn't our app cool?</t>
  </si>
  <si>
    <t>But it's also an engine that, while simple, allows for much cool stuff.</t>
  </si>
  <si>
    <t>It's an interactive novel, a story-telling game at its heart.</t>
  </si>
  <si>
    <t>And this is no exception.</t>
  </si>
  <si>
    <t>CS3216 is a module known for producing cool projects.</t>
  </si>
  <si>
    <t>We are Team 7 Productions; a motley crew of students from CS3216.</t>
  </si>
  <si>
    <t>Thank you for playing Mystery Story, Episode 1.</t>
  </si>
  <si>
    <t>About.</t>
  </si>
</sst>
</file>

<file path=xl/styles.xml><?xml version="1.0" encoding="utf-8"?>
<styleSheet xmlns="http://schemas.openxmlformats.org/spreadsheetml/2006/main">
  <numFmts count="1">
    <numFmt numFmtId="167" formatCode="_(\$* #,##0.00_);_(\$* \(#,##0.00\);_(\$* \-??_);_(@_)"/>
  </numFmts>
  <fonts count="9">
    <font>
      <sz val="10"/>
      <name val="Verdana"/>
    </font>
    <font>
      <b/>
      <sz val="10"/>
      <name val="Verdana"/>
      <family val="2"/>
    </font>
    <font>
      <b/>
      <sz val="10"/>
      <name val="Verdana"/>
      <family val="2"/>
    </font>
    <font>
      <sz val="10"/>
      <name val="Verdana"/>
      <family val="2"/>
    </font>
    <font>
      <sz val="12"/>
      <name val="Times New Roman"/>
      <family val="1"/>
      <charset val="1"/>
    </font>
    <font>
      <b/>
      <sz val="10"/>
      <name val="Verdana"/>
      <family val="2"/>
    </font>
    <font>
      <i/>
      <sz val="10"/>
      <name val="Verdana"/>
      <family val="2"/>
    </font>
    <font>
      <sz val="10"/>
      <name val="Arial"/>
      <family val="2"/>
    </font>
    <font>
      <sz val="8"/>
      <name val="Verdana"/>
      <family val="2"/>
    </font>
  </fonts>
  <fills count="2">
    <fill>
      <patternFill patternType="none"/>
    </fill>
    <fill>
      <patternFill patternType="gray125"/>
    </fill>
  </fills>
  <borders count="1">
    <border>
      <left/>
      <right/>
      <top/>
      <bottom/>
      <diagonal/>
    </border>
  </borders>
  <cellStyleXfs count="3">
    <xf numFmtId="0" fontId="0" fillId="0" borderId="0"/>
    <xf numFmtId="167" fontId="3" fillId="0" borderId="0"/>
    <xf numFmtId="0" fontId="3" fillId="0" borderId="0"/>
  </cellStyleXfs>
  <cellXfs count="23">
    <xf numFmtId="0" fontId="0" fillId="0" borderId="0" xfId="0"/>
    <xf numFmtId="0" fontId="7" fillId="0" borderId="0" xfId="0" applyFont="1" applyFill="1" applyBorder="1" applyAlignment="1" applyProtection="1"/>
    <xf numFmtId="49" fontId="0" fillId="0" borderId="0" xfId="0" quotePrefix="1" applyNumberFormat="1"/>
    <xf numFmtId="0" fontId="0" fillId="0" borderId="0" xfId="0" quotePrefix="1"/>
    <xf numFmtId="0" fontId="2" fillId="0" borderId="0" xfId="0" applyFont="1"/>
    <xf numFmtId="0" fontId="0" fillId="0" borderId="0" xfId="0" applyFont="1"/>
    <xf numFmtId="15" fontId="0" fillId="0" borderId="0" xfId="0" applyNumberFormat="1"/>
    <xf numFmtId="0" fontId="4" fillId="0" borderId="0" xfId="0" applyFont="1"/>
    <xf numFmtId="0" fontId="5" fillId="0" borderId="0" xfId="0" applyFont="1"/>
    <xf numFmtId="0" fontId="6" fillId="0" borderId="0" xfId="0" applyFont="1"/>
    <xf numFmtId="0" fontId="7" fillId="0" borderId="0" xfId="0" applyFont="1" applyBorder="1" applyAlignment="1" applyProtection="1"/>
    <xf numFmtId="0" fontId="0" fillId="0" borderId="0" xfId="1" applyNumberFormat="1" applyFont="1" applyBorder="1" applyAlignment="1" applyProtection="1"/>
    <xf numFmtId="49" fontId="0" fillId="0" borderId="0" xfId="0" applyNumberFormat="1" applyFont="1"/>
    <xf numFmtId="0" fontId="0" fillId="0" borderId="0" xfId="0" applyFont="1" applyAlignment="1">
      <alignment wrapText="1"/>
    </xf>
    <xf numFmtId="0" fontId="3" fillId="0" borderId="0" xfId="0" applyFont="1"/>
    <xf numFmtId="0" fontId="0" fillId="0" borderId="0" xfId="0" applyNumberFormat="1"/>
    <xf numFmtId="0" fontId="1" fillId="0" borderId="0" xfId="0" applyFont="1"/>
    <xf numFmtId="18" fontId="0" fillId="0" borderId="0" xfId="0" applyNumberFormat="1"/>
    <xf numFmtId="0" fontId="3" fillId="0" borderId="0" xfId="2"/>
    <xf numFmtId="0" fontId="3" fillId="0" borderId="0" xfId="2" applyFont="1"/>
    <xf numFmtId="0" fontId="1" fillId="0" borderId="0" xfId="2" applyFont="1"/>
    <xf numFmtId="0" fontId="4" fillId="0" borderId="0" xfId="2" applyFont="1"/>
    <xf numFmtId="15" fontId="3" fillId="0" borderId="0" xfId="2" applyNumberFormat="1"/>
  </cellXfs>
  <cellStyles count="3">
    <cellStyle name="Currency" xfId="1" builtinId="4"/>
    <cellStyle name="Normal" xfId="0" builtinId="0"/>
    <cellStyle name="Normal 2" xfId="2"/>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41"/>
  <sheetViews>
    <sheetView topLeftCell="E1" zoomScale="85" workbookViewId="0">
      <selection activeCell="F23" sqref="F23"/>
    </sheetView>
  </sheetViews>
  <sheetFormatPr defaultColWidth="11" defaultRowHeight="12.75"/>
  <cols>
    <col min="1" max="5" width="11" style="18"/>
    <col min="6" max="6" width="86" style="18" customWidth="1"/>
    <col min="7" max="16384" width="11" style="18"/>
  </cols>
  <sheetData>
    <row r="1" spans="1:12">
      <c r="A1" s="19" t="s">
        <v>301</v>
      </c>
      <c r="B1" s="19" t="s">
        <v>302</v>
      </c>
      <c r="C1" s="19" t="s">
        <v>303</v>
      </c>
      <c r="D1" s="19" t="s">
        <v>304</v>
      </c>
      <c r="E1" s="19" t="s">
        <v>305</v>
      </c>
      <c r="F1" s="19" t="s">
        <v>306</v>
      </c>
      <c r="G1" s="19" t="s">
        <v>307</v>
      </c>
      <c r="H1" s="19" t="s">
        <v>308</v>
      </c>
      <c r="I1" s="19" t="s">
        <v>309</v>
      </c>
      <c r="J1" s="19" t="s">
        <v>310</v>
      </c>
      <c r="K1" s="19" t="s">
        <v>311</v>
      </c>
      <c r="L1" s="19" t="s">
        <v>312</v>
      </c>
    </row>
    <row r="4" spans="1:12">
      <c r="A4" s="19" t="s">
        <v>313</v>
      </c>
    </row>
    <row r="5" spans="1:12">
      <c r="A5" s="19" t="s">
        <v>314</v>
      </c>
      <c r="C5" s="19" t="s">
        <v>315</v>
      </c>
      <c r="D5" s="19" t="s">
        <v>316</v>
      </c>
      <c r="E5" s="19" t="s">
        <v>317</v>
      </c>
      <c r="F5" s="19" t="s">
        <v>318</v>
      </c>
      <c r="G5" s="19" t="s">
        <v>319</v>
      </c>
      <c r="H5" s="19" t="s">
        <v>320</v>
      </c>
      <c r="I5" s="19" t="s">
        <v>321</v>
      </c>
      <c r="J5" s="19" t="s">
        <v>322</v>
      </c>
      <c r="K5" s="19" t="s">
        <v>323</v>
      </c>
    </row>
    <row r="8" spans="1:12">
      <c r="A8" s="19">
        <v>9000</v>
      </c>
    </row>
    <row r="9" spans="1:12" ht="14.25">
      <c r="A9" s="19">
        <v>9001</v>
      </c>
      <c r="B9" s="18">
        <f>A10</f>
        <v>9002</v>
      </c>
      <c r="C9" s="22"/>
      <c r="D9" s="19">
        <v>9</v>
      </c>
      <c r="E9" s="20" t="s">
        <v>246</v>
      </c>
      <c r="F9" s="21" t="s">
        <v>947</v>
      </c>
      <c r="G9" s="18" t="s">
        <v>148</v>
      </c>
      <c r="L9" s="18" t="s">
        <v>563</v>
      </c>
    </row>
    <row r="10" spans="1:12" ht="14.25">
      <c r="A10" s="19">
        <v>9002</v>
      </c>
      <c r="B10" s="18">
        <f>A11</f>
        <v>9003</v>
      </c>
      <c r="D10" s="19">
        <v>8</v>
      </c>
      <c r="E10" s="20" t="s">
        <v>246</v>
      </c>
      <c r="F10" s="21" t="s">
        <v>946</v>
      </c>
      <c r="G10" s="18" t="s">
        <v>148</v>
      </c>
      <c r="L10" s="18" t="s">
        <v>563</v>
      </c>
    </row>
    <row r="11" spans="1:12" ht="14.25">
      <c r="A11" s="19">
        <v>9003</v>
      </c>
      <c r="B11" s="18">
        <f>A12</f>
        <v>9004</v>
      </c>
      <c r="C11" s="22"/>
      <c r="D11" s="19">
        <v>8</v>
      </c>
      <c r="E11" s="20" t="s">
        <v>246</v>
      </c>
      <c r="F11" s="21" t="s">
        <v>945</v>
      </c>
      <c r="G11" s="18" t="s">
        <v>148</v>
      </c>
      <c r="L11" s="18" t="s">
        <v>563</v>
      </c>
    </row>
    <row r="12" spans="1:12" ht="14.25">
      <c r="A12" s="19">
        <v>9004</v>
      </c>
      <c r="B12" s="18">
        <f>A13</f>
        <v>9005</v>
      </c>
      <c r="C12" s="22"/>
      <c r="D12" s="19">
        <v>8</v>
      </c>
      <c r="E12" s="20" t="s">
        <v>246</v>
      </c>
      <c r="F12" s="21" t="s">
        <v>944</v>
      </c>
      <c r="G12" s="18" t="s">
        <v>148</v>
      </c>
      <c r="L12" s="18" t="s">
        <v>563</v>
      </c>
    </row>
    <row r="13" spans="1:12" ht="14.25">
      <c r="A13" s="19">
        <v>9005</v>
      </c>
      <c r="B13" s="18">
        <f>A14</f>
        <v>9006</v>
      </c>
      <c r="D13" s="19">
        <v>8</v>
      </c>
      <c r="E13" s="20" t="s">
        <v>246</v>
      </c>
      <c r="F13" s="21" t="s">
        <v>943</v>
      </c>
      <c r="G13" s="18" t="s">
        <v>148</v>
      </c>
      <c r="L13" s="18" t="s">
        <v>563</v>
      </c>
    </row>
    <row r="14" spans="1:12" ht="14.25">
      <c r="A14" s="19">
        <v>9006</v>
      </c>
      <c r="B14" s="18">
        <f>A15</f>
        <v>9007</v>
      </c>
      <c r="D14" s="19">
        <v>8</v>
      </c>
      <c r="E14" s="20" t="s">
        <v>246</v>
      </c>
      <c r="F14" s="21" t="s">
        <v>942</v>
      </c>
      <c r="G14" s="18" t="s">
        <v>148</v>
      </c>
      <c r="L14" s="18" t="s">
        <v>563</v>
      </c>
    </row>
    <row r="15" spans="1:12">
      <c r="A15" s="19">
        <v>9007</v>
      </c>
      <c r="B15" s="18">
        <f>A16</f>
        <v>9008</v>
      </c>
      <c r="D15" s="19">
        <v>8</v>
      </c>
      <c r="E15" s="20" t="s">
        <v>246</v>
      </c>
      <c r="F15" s="18" t="s">
        <v>941</v>
      </c>
      <c r="G15" s="18" t="s">
        <v>148</v>
      </c>
      <c r="L15" s="18" t="s">
        <v>563</v>
      </c>
    </row>
    <row r="16" spans="1:12">
      <c r="A16" s="19">
        <v>9008</v>
      </c>
      <c r="B16" s="18" t="s">
        <v>410</v>
      </c>
      <c r="C16" s="18">
        <v>66901</v>
      </c>
      <c r="D16" s="19">
        <v>8</v>
      </c>
      <c r="E16" s="20" t="s">
        <v>246</v>
      </c>
      <c r="F16" s="18" t="s">
        <v>940</v>
      </c>
      <c r="G16" s="18" t="s">
        <v>148</v>
      </c>
      <c r="L16" s="18" t="s">
        <v>563</v>
      </c>
    </row>
    <row r="17" spans="1:13">
      <c r="A17" s="19">
        <v>9009</v>
      </c>
      <c r="B17" s="18">
        <f>A18</f>
        <v>9010</v>
      </c>
      <c r="D17" s="19">
        <v>8</v>
      </c>
      <c r="E17" s="20" t="s">
        <v>246</v>
      </c>
      <c r="F17" s="18" t="s">
        <v>939</v>
      </c>
      <c r="G17" s="18" t="s">
        <v>148</v>
      </c>
      <c r="L17" s="18" t="s">
        <v>563</v>
      </c>
    </row>
    <row r="18" spans="1:13">
      <c r="A18" s="19">
        <v>9010</v>
      </c>
      <c r="B18" s="18">
        <f>A19</f>
        <v>9011</v>
      </c>
      <c r="C18" s="19"/>
      <c r="D18" s="19">
        <v>8</v>
      </c>
      <c r="E18" s="20" t="s">
        <v>246</v>
      </c>
      <c r="F18" s="18" t="s">
        <v>938</v>
      </c>
      <c r="G18" s="18" t="s">
        <v>148</v>
      </c>
      <c r="L18" s="18" t="s">
        <v>563</v>
      </c>
    </row>
    <row r="19" spans="1:13">
      <c r="A19" s="19">
        <v>9011</v>
      </c>
      <c r="B19" s="18">
        <f>A20</f>
        <v>9012</v>
      </c>
      <c r="D19" s="19">
        <v>8</v>
      </c>
      <c r="E19" s="20" t="s">
        <v>246</v>
      </c>
      <c r="F19" s="18" t="s">
        <v>937</v>
      </c>
      <c r="G19" s="18" t="s">
        <v>148</v>
      </c>
      <c r="L19" s="18" t="s">
        <v>563</v>
      </c>
    </row>
    <row r="20" spans="1:13" s="20" customFormat="1">
      <c r="A20" s="19">
        <v>9012</v>
      </c>
      <c r="B20" s="18">
        <f>A21</f>
        <v>9013</v>
      </c>
      <c r="D20" s="20">
        <v>8</v>
      </c>
      <c r="E20" s="20" t="s">
        <v>246</v>
      </c>
      <c r="F20" s="20" t="s">
        <v>936</v>
      </c>
      <c r="G20" s="18" t="s">
        <v>148</v>
      </c>
      <c r="L20" s="18" t="s">
        <v>563</v>
      </c>
    </row>
    <row r="21" spans="1:13">
      <c r="A21" s="19">
        <v>9013</v>
      </c>
      <c r="B21" s="18">
        <f>A22</f>
        <v>9014</v>
      </c>
      <c r="D21" s="19">
        <v>8</v>
      </c>
      <c r="E21" s="20" t="s">
        <v>246</v>
      </c>
      <c r="F21" s="20" t="s">
        <v>936</v>
      </c>
      <c r="G21" s="18" t="s">
        <v>148</v>
      </c>
      <c r="L21" s="18" t="s">
        <v>563</v>
      </c>
    </row>
    <row r="22" spans="1:13">
      <c r="A22" s="19">
        <v>9014</v>
      </c>
      <c r="B22" s="18">
        <f>A23</f>
        <v>9015</v>
      </c>
      <c r="D22" s="19">
        <v>8</v>
      </c>
      <c r="E22" s="20" t="s">
        <v>246</v>
      </c>
      <c r="F22" s="18" t="s">
        <v>935</v>
      </c>
      <c r="G22" s="18" t="s">
        <v>148</v>
      </c>
      <c r="L22" s="18" t="s">
        <v>563</v>
      </c>
    </row>
    <row r="23" spans="1:13">
      <c r="A23" s="19">
        <v>9015</v>
      </c>
      <c r="B23" s="18">
        <f>A24</f>
        <v>9016</v>
      </c>
      <c r="D23" s="19">
        <v>8</v>
      </c>
      <c r="E23" s="20" t="s">
        <v>246</v>
      </c>
      <c r="F23" s="18" t="s">
        <v>934</v>
      </c>
      <c r="G23" s="18" t="s">
        <v>148</v>
      </c>
      <c r="L23" s="18" t="s">
        <v>563</v>
      </c>
    </row>
    <row r="24" spans="1:13">
      <c r="A24" s="19">
        <v>9016</v>
      </c>
      <c r="B24" s="18">
        <f>A25</f>
        <v>9017</v>
      </c>
      <c r="D24" s="19">
        <v>8</v>
      </c>
      <c r="E24" s="20" t="s">
        <v>246</v>
      </c>
      <c r="F24" s="18" t="s">
        <v>933</v>
      </c>
      <c r="G24" s="18" t="s">
        <v>148</v>
      </c>
      <c r="L24" s="18" t="s">
        <v>563</v>
      </c>
    </row>
    <row r="25" spans="1:13">
      <c r="A25" s="19">
        <v>9017</v>
      </c>
      <c r="B25" s="18">
        <f>A26</f>
        <v>9018</v>
      </c>
      <c r="D25" s="19">
        <v>8</v>
      </c>
      <c r="E25" s="20" t="s">
        <v>246</v>
      </c>
      <c r="F25" s="18" t="s">
        <v>932</v>
      </c>
      <c r="G25" s="18" t="s">
        <v>148</v>
      </c>
      <c r="L25" s="18" t="s">
        <v>563</v>
      </c>
    </row>
    <row r="26" spans="1:13">
      <c r="A26" s="19">
        <v>9018</v>
      </c>
      <c r="B26" s="18">
        <f>A27</f>
        <v>9019</v>
      </c>
      <c r="D26" s="19">
        <v>8</v>
      </c>
      <c r="E26" s="20" t="s">
        <v>246</v>
      </c>
      <c r="F26" s="18" t="s">
        <v>931</v>
      </c>
      <c r="G26" s="18" t="s">
        <v>148</v>
      </c>
      <c r="L26" s="18" t="s">
        <v>563</v>
      </c>
      <c r="M26" s="19"/>
    </row>
    <row r="27" spans="1:13">
      <c r="A27" s="19">
        <v>9019</v>
      </c>
      <c r="B27" s="18">
        <f>A28</f>
        <v>9020</v>
      </c>
      <c r="D27" s="19">
        <v>8</v>
      </c>
      <c r="E27" s="20" t="s">
        <v>246</v>
      </c>
      <c r="F27" s="18" t="s">
        <v>930</v>
      </c>
      <c r="G27" s="18" t="s">
        <v>148</v>
      </c>
      <c r="L27" s="18" t="s">
        <v>563</v>
      </c>
    </row>
    <row r="28" spans="1:13">
      <c r="A28" s="19">
        <v>9020</v>
      </c>
      <c r="B28" s="18">
        <f>A29</f>
        <v>9021</v>
      </c>
      <c r="D28" s="19">
        <v>8</v>
      </c>
      <c r="E28" s="20" t="s">
        <v>246</v>
      </c>
      <c r="F28" s="18" t="s">
        <v>929</v>
      </c>
      <c r="G28" s="18" t="s">
        <v>148</v>
      </c>
      <c r="L28" s="18" t="s">
        <v>563</v>
      </c>
    </row>
    <row r="29" spans="1:13">
      <c r="A29" s="19">
        <v>9021</v>
      </c>
      <c r="B29" s="18">
        <f>A30</f>
        <v>9022</v>
      </c>
      <c r="D29" s="19">
        <v>8</v>
      </c>
      <c r="E29" s="20" t="s">
        <v>246</v>
      </c>
      <c r="F29" s="18" t="s">
        <v>928</v>
      </c>
      <c r="G29" s="18" t="s">
        <v>148</v>
      </c>
      <c r="L29" s="18" t="s">
        <v>563</v>
      </c>
    </row>
    <row r="30" spans="1:13">
      <c r="A30" s="19">
        <v>9022</v>
      </c>
      <c r="B30" s="18">
        <f>A31</f>
        <v>9023</v>
      </c>
      <c r="D30" s="19">
        <v>8</v>
      </c>
      <c r="E30" s="20" t="s">
        <v>246</v>
      </c>
      <c r="F30" s="20" t="s">
        <v>927</v>
      </c>
      <c r="G30" s="18" t="s">
        <v>148</v>
      </c>
      <c r="L30" s="18" t="s">
        <v>563</v>
      </c>
    </row>
    <row r="31" spans="1:13">
      <c r="A31" s="19">
        <v>9023</v>
      </c>
      <c r="B31" s="18">
        <f>A32</f>
        <v>9024</v>
      </c>
      <c r="D31" s="19">
        <v>8</v>
      </c>
      <c r="E31" s="20" t="s">
        <v>246</v>
      </c>
      <c r="F31" s="18" t="s">
        <v>926</v>
      </c>
      <c r="G31" s="18" t="s">
        <v>148</v>
      </c>
      <c r="L31" s="18" t="s">
        <v>563</v>
      </c>
    </row>
    <row r="32" spans="1:13">
      <c r="A32" s="19">
        <v>9024</v>
      </c>
      <c r="B32" s="18">
        <f>A33</f>
        <v>9025</v>
      </c>
      <c r="C32" s="20"/>
      <c r="D32" s="19">
        <v>8</v>
      </c>
      <c r="E32" s="20" t="s">
        <v>246</v>
      </c>
      <c r="F32" s="18" t="s">
        <v>925</v>
      </c>
      <c r="G32" s="18" t="s">
        <v>148</v>
      </c>
      <c r="L32" s="18" t="s">
        <v>563</v>
      </c>
    </row>
    <row r="33" spans="1:12">
      <c r="A33" s="19">
        <v>9025</v>
      </c>
      <c r="B33" s="18">
        <f>A34</f>
        <v>9026</v>
      </c>
      <c r="D33" s="19">
        <v>8</v>
      </c>
      <c r="E33" s="20" t="s">
        <v>246</v>
      </c>
      <c r="F33" s="20" t="s">
        <v>924</v>
      </c>
      <c r="G33" s="18" t="s">
        <v>148</v>
      </c>
      <c r="L33" s="18" t="s">
        <v>563</v>
      </c>
    </row>
    <row r="34" spans="1:12">
      <c r="A34" s="19">
        <v>9026</v>
      </c>
      <c r="B34" s="18">
        <f>A35</f>
        <v>9027</v>
      </c>
      <c r="D34" s="19">
        <v>8</v>
      </c>
      <c r="E34" s="20" t="s">
        <v>246</v>
      </c>
      <c r="F34" s="18" t="s">
        <v>923</v>
      </c>
      <c r="G34" s="18" t="s">
        <v>148</v>
      </c>
      <c r="L34" s="18" t="s">
        <v>563</v>
      </c>
    </row>
    <row r="35" spans="1:12">
      <c r="A35" s="19">
        <v>9027</v>
      </c>
      <c r="B35" s="18">
        <f>A36</f>
        <v>9028</v>
      </c>
      <c r="D35" s="19">
        <v>8</v>
      </c>
      <c r="E35" s="20" t="s">
        <v>246</v>
      </c>
      <c r="F35" s="18" t="s">
        <v>922</v>
      </c>
      <c r="G35" s="18" t="s">
        <v>148</v>
      </c>
      <c r="L35" s="18" t="s">
        <v>563</v>
      </c>
    </row>
    <row r="36" spans="1:12">
      <c r="A36" s="19">
        <v>9028</v>
      </c>
      <c r="B36" s="18">
        <f>A37</f>
        <v>9029</v>
      </c>
      <c r="D36" s="19">
        <v>8</v>
      </c>
      <c r="E36" s="20" t="s">
        <v>246</v>
      </c>
      <c r="F36" s="18" t="s">
        <v>921</v>
      </c>
      <c r="G36" s="18" t="s">
        <v>148</v>
      </c>
      <c r="L36" s="18" t="s">
        <v>563</v>
      </c>
    </row>
    <row r="37" spans="1:12">
      <c r="A37" s="19">
        <v>9029</v>
      </c>
      <c r="B37" s="18">
        <f>A38</f>
        <v>9030</v>
      </c>
      <c r="D37" s="19">
        <v>8</v>
      </c>
      <c r="E37" s="20" t="s">
        <v>246</v>
      </c>
      <c r="F37" s="18" t="s">
        <v>920</v>
      </c>
      <c r="G37" s="18" t="s">
        <v>148</v>
      </c>
      <c r="L37" s="18" t="s">
        <v>563</v>
      </c>
    </row>
    <row r="38" spans="1:12">
      <c r="A38" s="19">
        <v>9030</v>
      </c>
      <c r="B38" s="18">
        <f>A39</f>
        <v>9031</v>
      </c>
      <c r="D38" s="19">
        <v>8</v>
      </c>
      <c r="E38" s="20" t="s">
        <v>246</v>
      </c>
      <c r="F38" s="18" t="s">
        <v>919</v>
      </c>
      <c r="G38" s="18" t="s">
        <v>148</v>
      </c>
      <c r="L38" s="18" t="s">
        <v>563</v>
      </c>
    </row>
    <row r="39" spans="1:12">
      <c r="A39" s="19">
        <v>9031</v>
      </c>
      <c r="B39" s="18">
        <f>A40</f>
        <v>9032</v>
      </c>
      <c r="D39" s="19">
        <v>8</v>
      </c>
      <c r="E39" s="20" t="s">
        <v>246</v>
      </c>
      <c r="F39" s="18" t="s">
        <v>918</v>
      </c>
      <c r="G39" s="18" t="s">
        <v>148</v>
      </c>
      <c r="L39" s="18" t="s">
        <v>563</v>
      </c>
    </row>
    <row r="40" spans="1:12">
      <c r="A40" s="19">
        <v>9032</v>
      </c>
      <c r="B40" s="18">
        <f>A41</f>
        <v>9033</v>
      </c>
      <c r="D40" s="19">
        <v>8</v>
      </c>
      <c r="E40" s="20" t="s">
        <v>246</v>
      </c>
      <c r="F40" s="18" t="s">
        <v>917</v>
      </c>
      <c r="G40" s="18" t="s">
        <v>148</v>
      </c>
      <c r="L40" s="18" t="s">
        <v>563</v>
      </c>
    </row>
    <row r="41" spans="1:12">
      <c r="A41" s="19">
        <v>9033</v>
      </c>
      <c r="B41" s="18">
        <v>6001</v>
      </c>
      <c r="D41" s="19">
        <v>8</v>
      </c>
      <c r="E41" s="18" t="s">
        <v>246</v>
      </c>
      <c r="F41" s="18" t="s">
        <v>916</v>
      </c>
      <c r="G41" s="18" t="s">
        <v>148</v>
      </c>
      <c r="L41" s="18" t="s">
        <v>563</v>
      </c>
    </row>
  </sheetData>
  <pageMargins left="0.75" right="0.75" top="1" bottom="1" header="0.51180555555555496" footer="0.51180555555555496"/>
  <pageSetup paperSize="10" firstPageNumber="0" orientation="portrait" horizontalDpi="4294967292" verticalDpi="4294967292" r:id="rId1"/>
  <headerFooter alignWithMargins="0"/>
</worksheet>
</file>

<file path=xl/worksheets/sheet10.xml><?xml version="1.0" encoding="utf-8"?>
<worksheet xmlns="http://schemas.openxmlformats.org/spreadsheetml/2006/main" xmlns:r="http://schemas.openxmlformats.org/officeDocument/2006/relationships">
  <dimension ref="A1:L93"/>
  <sheetViews>
    <sheetView workbookViewId="0">
      <selection activeCell="E12" sqref="E12"/>
    </sheetView>
  </sheetViews>
  <sheetFormatPr defaultColWidth="11" defaultRowHeight="12.75"/>
  <cols>
    <col min="6" max="6" width="86" style="5" customWidth="1"/>
  </cols>
  <sheetData>
    <row r="1" spans="1:12">
      <c r="A1" s="5" t="s">
        <v>301</v>
      </c>
      <c r="B1" s="5" t="s">
        <v>302</v>
      </c>
      <c r="C1" s="5" t="s">
        <v>303</v>
      </c>
      <c r="D1" s="5" t="s">
        <v>304</v>
      </c>
      <c r="E1" s="5" t="s">
        <v>305</v>
      </c>
      <c r="F1" s="5" t="s">
        <v>306</v>
      </c>
      <c r="G1" s="5" t="s">
        <v>307</v>
      </c>
      <c r="H1" s="5" t="s">
        <v>308</v>
      </c>
      <c r="I1" s="5" t="s">
        <v>309</v>
      </c>
      <c r="J1" s="5" t="s">
        <v>310</v>
      </c>
      <c r="K1" s="5" t="s">
        <v>311</v>
      </c>
      <c r="L1" s="5" t="s">
        <v>312</v>
      </c>
    </row>
    <row r="4" spans="1:12">
      <c r="A4" s="5" t="s">
        <v>313</v>
      </c>
    </row>
    <row r="5" spans="1:12">
      <c r="A5" s="5" t="s">
        <v>314</v>
      </c>
      <c r="C5" s="5" t="s">
        <v>315</v>
      </c>
      <c r="D5" s="5" t="s">
        <v>316</v>
      </c>
      <c r="E5" s="5" t="s">
        <v>317</v>
      </c>
      <c r="F5" s="5" t="s">
        <v>318</v>
      </c>
      <c r="G5" s="5" t="s">
        <v>319</v>
      </c>
      <c r="H5" s="5" t="s">
        <v>320</v>
      </c>
      <c r="I5" s="5" t="s">
        <v>321</v>
      </c>
      <c r="J5" s="5" t="s">
        <v>322</v>
      </c>
      <c r="K5" s="5" t="s">
        <v>323</v>
      </c>
    </row>
    <row r="7" spans="1:12">
      <c r="A7" s="8">
        <v>2000</v>
      </c>
      <c r="L7" s="5" t="s">
        <v>563</v>
      </c>
    </row>
    <row r="8" spans="1:12">
      <c r="A8" s="5">
        <v>2001</v>
      </c>
      <c r="B8" s="5">
        <v>2002</v>
      </c>
      <c r="D8" s="5">
        <v>2</v>
      </c>
      <c r="E8" s="5" t="s">
        <v>328</v>
      </c>
      <c r="F8" s="5" t="s">
        <v>562</v>
      </c>
      <c r="G8" s="5" t="str">
        <f t="shared" ref="G8:G39" si="0">IF(OR(E8="N",E8="A"),"lower","upper")</f>
        <v>lower</v>
      </c>
      <c r="L8" s="5" t="s">
        <v>563</v>
      </c>
    </row>
    <row r="9" spans="1:12">
      <c r="A9" s="5">
        <v>2002</v>
      </c>
      <c r="B9" s="5">
        <v>2003</v>
      </c>
      <c r="D9" s="5">
        <v>2</v>
      </c>
      <c r="E9" s="5" t="s">
        <v>328</v>
      </c>
      <c r="F9" s="5" t="s">
        <v>564</v>
      </c>
      <c r="G9" s="5" t="str">
        <f t="shared" si="0"/>
        <v>lower</v>
      </c>
      <c r="L9" s="5" t="s">
        <v>563</v>
      </c>
    </row>
    <row r="10" spans="1:12">
      <c r="A10" s="5">
        <v>2003</v>
      </c>
      <c r="B10" s="5">
        <v>2005</v>
      </c>
      <c r="D10" s="5">
        <v>2</v>
      </c>
      <c r="E10" s="5" t="s">
        <v>328</v>
      </c>
      <c r="F10" t="s">
        <v>751</v>
      </c>
      <c r="G10" s="5" t="str">
        <f t="shared" si="0"/>
        <v>lower</v>
      </c>
      <c r="L10" t="s">
        <v>799</v>
      </c>
    </row>
    <row r="11" spans="1:12">
      <c r="A11" s="5">
        <v>2005</v>
      </c>
      <c r="B11" s="5">
        <v>2006</v>
      </c>
      <c r="D11" s="5">
        <v>2</v>
      </c>
      <c r="E11" s="5" t="s">
        <v>328</v>
      </c>
      <c r="F11" s="5" t="s">
        <v>565</v>
      </c>
      <c r="G11" s="5" t="str">
        <f t="shared" si="0"/>
        <v>lower</v>
      </c>
      <c r="K11" s="5" t="s">
        <v>566</v>
      </c>
      <c r="L11" s="5" t="s">
        <v>567</v>
      </c>
    </row>
    <row r="12" spans="1:12">
      <c r="A12" s="5">
        <v>2006</v>
      </c>
      <c r="B12" s="5">
        <v>2007</v>
      </c>
      <c r="D12" s="5">
        <v>2</v>
      </c>
      <c r="E12" s="15" t="s">
        <v>568</v>
      </c>
      <c r="F12" s="5" t="s">
        <v>569</v>
      </c>
      <c r="G12" s="5" t="str">
        <f t="shared" si="0"/>
        <v>upper</v>
      </c>
      <c r="K12" s="5" t="s">
        <v>570</v>
      </c>
      <c r="L12" s="5" t="s">
        <v>567</v>
      </c>
    </row>
    <row r="13" spans="1:12">
      <c r="A13" s="5">
        <v>2007</v>
      </c>
      <c r="B13" s="5">
        <v>2008</v>
      </c>
      <c r="D13" s="5">
        <v>2</v>
      </c>
      <c r="E13" s="5" t="s">
        <v>328</v>
      </c>
      <c r="F13" s="5" t="s">
        <v>571</v>
      </c>
      <c r="G13" s="5" t="str">
        <f t="shared" si="0"/>
        <v>lower</v>
      </c>
      <c r="L13" s="5" t="s">
        <v>567</v>
      </c>
    </row>
    <row r="14" spans="1:12">
      <c r="A14" s="5">
        <v>2008</v>
      </c>
      <c r="B14" s="5">
        <v>2009</v>
      </c>
      <c r="D14" s="5">
        <v>2</v>
      </c>
      <c r="E14" s="5" t="s">
        <v>568</v>
      </c>
      <c r="F14" s="5" t="s">
        <v>572</v>
      </c>
      <c r="G14" s="5" t="str">
        <f t="shared" si="0"/>
        <v>upper</v>
      </c>
      <c r="L14" s="5" t="s">
        <v>567</v>
      </c>
    </row>
    <row r="15" spans="1:12">
      <c r="A15" s="5">
        <v>2009</v>
      </c>
      <c r="B15" s="5">
        <v>2010</v>
      </c>
      <c r="D15" s="5">
        <v>2</v>
      </c>
      <c r="E15" s="5" t="s">
        <v>568</v>
      </c>
      <c r="F15" s="5" t="s">
        <v>573</v>
      </c>
      <c r="G15" s="5" t="str">
        <f t="shared" si="0"/>
        <v>upper</v>
      </c>
      <c r="L15" s="5" t="s">
        <v>567</v>
      </c>
    </row>
    <row r="16" spans="1:12">
      <c r="A16" s="5">
        <v>2010</v>
      </c>
      <c r="B16" s="5">
        <v>2011</v>
      </c>
      <c r="D16" s="5">
        <v>2</v>
      </c>
      <c r="E16" s="5" t="s">
        <v>568</v>
      </c>
      <c r="F16" s="5" t="s">
        <v>505</v>
      </c>
      <c r="G16" s="5" t="str">
        <f t="shared" si="0"/>
        <v>upper</v>
      </c>
      <c r="L16" s="5" t="s">
        <v>567</v>
      </c>
    </row>
    <row r="17" spans="1:12">
      <c r="A17" s="5">
        <v>2011</v>
      </c>
      <c r="B17" s="5">
        <v>2012</v>
      </c>
      <c r="D17" s="5">
        <v>2</v>
      </c>
      <c r="E17" s="5" t="s">
        <v>328</v>
      </c>
      <c r="F17" s="5" t="s">
        <v>506</v>
      </c>
      <c r="G17" s="5" t="str">
        <f t="shared" si="0"/>
        <v>lower</v>
      </c>
      <c r="L17" s="5" t="s">
        <v>567</v>
      </c>
    </row>
    <row r="18" spans="1:12">
      <c r="A18" s="5">
        <v>2012</v>
      </c>
      <c r="B18" s="5">
        <v>2013</v>
      </c>
      <c r="D18" s="5">
        <v>2</v>
      </c>
      <c r="E18" s="5" t="s">
        <v>568</v>
      </c>
      <c r="F18" s="5" t="s">
        <v>507</v>
      </c>
      <c r="G18" s="5" t="str">
        <f t="shared" si="0"/>
        <v>upper</v>
      </c>
      <c r="L18" s="5" t="s">
        <v>567</v>
      </c>
    </row>
    <row r="19" spans="1:12">
      <c r="A19" s="5">
        <v>2013</v>
      </c>
      <c r="B19" s="5">
        <v>2014</v>
      </c>
      <c r="D19" s="5">
        <v>2</v>
      </c>
      <c r="E19" s="5" t="s">
        <v>568</v>
      </c>
      <c r="F19" s="5" t="s">
        <v>508</v>
      </c>
      <c r="G19" s="5" t="str">
        <f t="shared" si="0"/>
        <v>upper</v>
      </c>
      <c r="L19" s="5" t="s">
        <v>567</v>
      </c>
    </row>
    <row r="20" spans="1:12">
      <c r="A20" s="5">
        <v>2014</v>
      </c>
      <c r="B20" s="5" t="s">
        <v>410</v>
      </c>
      <c r="C20" s="5">
        <v>66201</v>
      </c>
      <c r="D20" s="5">
        <v>2</v>
      </c>
      <c r="E20" s="5" t="s">
        <v>568</v>
      </c>
      <c r="F20" s="5" t="s">
        <v>161</v>
      </c>
      <c r="G20" s="5" t="str">
        <f t="shared" si="0"/>
        <v>upper</v>
      </c>
      <c r="L20" s="5" t="s">
        <v>567</v>
      </c>
    </row>
    <row r="21" spans="1:12">
      <c r="A21" s="8">
        <v>2015</v>
      </c>
      <c r="B21" s="5">
        <v>2016</v>
      </c>
      <c r="D21" s="5">
        <v>2</v>
      </c>
      <c r="E21" s="5" t="s">
        <v>328</v>
      </c>
      <c r="F21" s="5" t="s">
        <v>687</v>
      </c>
      <c r="G21" s="5" t="str">
        <f t="shared" si="0"/>
        <v>lower</v>
      </c>
      <c r="L21" s="5" t="s">
        <v>567</v>
      </c>
    </row>
    <row r="22" spans="1:12">
      <c r="A22" s="5">
        <v>2016</v>
      </c>
      <c r="B22" s="5">
        <v>2017</v>
      </c>
      <c r="D22" s="5">
        <v>2</v>
      </c>
      <c r="E22" s="5" t="s">
        <v>568</v>
      </c>
      <c r="F22" s="5" t="s">
        <v>599</v>
      </c>
      <c r="G22" s="5" t="str">
        <f t="shared" si="0"/>
        <v>upper</v>
      </c>
      <c r="L22" s="5" t="s">
        <v>567</v>
      </c>
    </row>
    <row r="23" spans="1:12">
      <c r="A23" s="5">
        <v>2017</v>
      </c>
      <c r="B23" s="5">
        <v>2018</v>
      </c>
      <c r="D23" s="5">
        <v>2</v>
      </c>
      <c r="E23" s="5" t="s">
        <v>568</v>
      </c>
      <c r="F23" s="5" t="s">
        <v>600</v>
      </c>
      <c r="G23" s="5" t="str">
        <f t="shared" si="0"/>
        <v>upper</v>
      </c>
      <c r="L23" s="5" t="s">
        <v>567</v>
      </c>
    </row>
    <row r="24" spans="1:12">
      <c r="A24" s="5">
        <v>2018</v>
      </c>
      <c r="B24" s="8">
        <v>2025</v>
      </c>
      <c r="D24" s="5">
        <v>2</v>
      </c>
      <c r="E24" s="5" t="s">
        <v>568</v>
      </c>
      <c r="F24" s="5" t="s">
        <v>601</v>
      </c>
      <c r="G24" s="5" t="str">
        <f t="shared" si="0"/>
        <v>upper</v>
      </c>
      <c r="L24" s="5" t="s">
        <v>567</v>
      </c>
    </row>
    <row r="25" spans="1:12">
      <c r="A25" s="8">
        <v>2020</v>
      </c>
      <c r="B25" s="5">
        <v>2021</v>
      </c>
      <c r="D25" s="5">
        <v>2</v>
      </c>
      <c r="E25" s="5" t="s">
        <v>328</v>
      </c>
      <c r="F25" s="5" t="s">
        <v>602</v>
      </c>
      <c r="G25" s="5" t="str">
        <f t="shared" si="0"/>
        <v>lower</v>
      </c>
      <c r="L25" s="5" t="s">
        <v>567</v>
      </c>
    </row>
    <row r="26" spans="1:12">
      <c r="A26" s="5">
        <v>2021</v>
      </c>
      <c r="B26" s="5">
        <v>2022</v>
      </c>
      <c r="D26" s="5">
        <v>2</v>
      </c>
      <c r="E26" s="5" t="s">
        <v>568</v>
      </c>
      <c r="F26" s="5" t="s">
        <v>603</v>
      </c>
      <c r="G26" s="5" t="str">
        <f t="shared" si="0"/>
        <v>upper</v>
      </c>
      <c r="L26" s="5" t="s">
        <v>567</v>
      </c>
    </row>
    <row r="27" spans="1:12">
      <c r="A27" s="5">
        <v>2022</v>
      </c>
      <c r="B27" s="5">
        <v>2023</v>
      </c>
      <c r="D27" s="5">
        <v>2</v>
      </c>
      <c r="E27" s="5" t="s">
        <v>568</v>
      </c>
      <c r="F27" s="5" t="s">
        <v>604</v>
      </c>
      <c r="G27" s="5" t="str">
        <f t="shared" si="0"/>
        <v>upper</v>
      </c>
      <c r="L27" s="5" t="s">
        <v>567</v>
      </c>
    </row>
    <row r="28" spans="1:12">
      <c r="A28" s="5">
        <v>2023</v>
      </c>
      <c r="B28" s="8">
        <v>2025</v>
      </c>
      <c r="D28" s="5">
        <v>2</v>
      </c>
      <c r="E28" s="5" t="s">
        <v>568</v>
      </c>
      <c r="F28" s="5" t="s">
        <v>601</v>
      </c>
      <c r="G28" s="5" t="str">
        <f t="shared" si="0"/>
        <v>upper</v>
      </c>
      <c r="L28" s="5" t="s">
        <v>567</v>
      </c>
    </row>
    <row r="29" spans="1:12">
      <c r="A29" s="5">
        <v>2025</v>
      </c>
      <c r="B29" s="5">
        <v>2026</v>
      </c>
      <c r="D29" s="5">
        <v>2</v>
      </c>
      <c r="E29" s="5" t="s">
        <v>328</v>
      </c>
      <c r="F29" s="5" t="s">
        <v>605</v>
      </c>
      <c r="G29" s="5" t="str">
        <f t="shared" si="0"/>
        <v>lower</v>
      </c>
      <c r="L29" s="5" t="s">
        <v>567</v>
      </c>
    </row>
    <row r="30" spans="1:12">
      <c r="A30" s="5">
        <v>2026</v>
      </c>
      <c r="B30" s="5">
        <v>2027</v>
      </c>
      <c r="D30" s="5">
        <v>2</v>
      </c>
      <c r="E30" s="5" t="s">
        <v>568</v>
      </c>
      <c r="F30" s="5" t="s">
        <v>531</v>
      </c>
      <c r="G30" s="5" t="str">
        <f t="shared" si="0"/>
        <v>upper</v>
      </c>
      <c r="L30" s="5" t="s">
        <v>567</v>
      </c>
    </row>
    <row r="31" spans="1:12">
      <c r="A31" s="5">
        <v>2027</v>
      </c>
      <c r="B31" s="5">
        <v>2028</v>
      </c>
      <c r="D31" s="5">
        <v>2</v>
      </c>
      <c r="E31" s="5" t="s">
        <v>568</v>
      </c>
      <c r="F31" s="5" t="s">
        <v>606</v>
      </c>
      <c r="G31" s="5" t="str">
        <f t="shared" si="0"/>
        <v>upper</v>
      </c>
      <c r="L31" s="5" t="s">
        <v>567</v>
      </c>
    </row>
    <row r="32" spans="1:12">
      <c r="A32" s="5">
        <v>2028</v>
      </c>
      <c r="B32" s="5" t="s">
        <v>410</v>
      </c>
      <c r="C32" s="5">
        <v>66202</v>
      </c>
      <c r="D32" s="5">
        <v>2</v>
      </c>
      <c r="E32" s="5" t="s">
        <v>328</v>
      </c>
      <c r="F32" s="5" t="s">
        <v>607</v>
      </c>
      <c r="G32" s="5" t="str">
        <f t="shared" si="0"/>
        <v>lower</v>
      </c>
      <c r="L32" s="5" t="s">
        <v>567</v>
      </c>
    </row>
    <row r="33" spans="1:12">
      <c r="A33" s="8">
        <v>2029</v>
      </c>
      <c r="B33" s="5">
        <v>2030</v>
      </c>
      <c r="D33" s="5">
        <v>2</v>
      </c>
      <c r="E33" s="5" t="s">
        <v>328</v>
      </c>
      <c r="F33" s="5" t="s">
        <v>608</v>
      </c>
      <c r="G33" s="5" t="str">
        <f t="shared" si="0"/>
        <v>lower</v>
      </c>
      <c r="L33" s="5" t="s">
        <v>567</v>
      </c>
    </row>
    <row r="34" spans="1:12">
      <c r="A34" s="5">
        <v>2030</v>
      </c>
      <c r="B34" s="5">
        <v>2031</v>
      </c>
      <c r="D34" s="5">
        <v>2</v>
      </c>
      <c r="E34" s="5" t="s">
        <v>328</v>
      </c>
      <c r="F34" s="5" t="s">
        <v>609</v>
      </c>
      <c r="G34" s="5" t="str">
        <f t="shared" si="0"/>
        <v>lower</v>
      </c>
      <c r="L34" s="5" t="s">
        <v>567</v>
      </c>
    </row>
    <row r="35" spans="1:12">
      <c r="A35" s="5">
        <v>2031</v>
      </c>
      <c r="B35" s="8">
        <v>2036</v>
      </c>
      <c r="D35" s="5">
        <v>2</v>
      </c>
      <c r="E35" s="5" t="s">
        <v>568</v>
      </c>
      <c r="F35" s="5" t="s">
        <v>610</v>
      </c>
      <c r="G35" s="5" t="str">
        <f t="shared" si="0"/>
        <v>upper</v>
      </c>
      <c r="L35" s="5" t="s">
        <v>567</v>
      </c>
    </row>
    <row r="36" spans="1:12">
      <c r="A36" s="8">
        <v>2033</v>
      </c>
      <c r="B36" s="5">
        <v>2034</v>
      </c>
      <c r="D36" s="5">
        <v>2</v>
      </c>
      <c r="E36" s="5" t="s">
        <v>328</v>
      </c>
      <c r="F36" s="5" t="s">
        <v>611</v>
      </c>
      <c r="G36" s="5" t="str">
        <f t="shared" si="0"/>
        <v>lower</v>
      </c>
      <c r="L36" s="5" t="s">
        <v>567</v>
      </c>
    </row>
    <row r="37" spans="1:12">
      <c r="A37" s="5">
        <v>2034</v>
      </c>
      <c r="B37" s="8">
        <v>2036</v>
      </c>
      <c r="D37" s="5">
        <v>2</v>
      </c>
      <c r="E37" s="5" t="s">
        <v>568</v>
      </c>
      <c r="F37" s="5" t="s">
        <v>612</v>
      </c>
      <c r="G37" s="5" t="str">
        <f t="shared" si="0"/>
        <v>upper</v>
      </c>
      <c r="L37" s="5" t="s">
        <v>567</v>
      </c>
    </row>
    <row r="38" spans="1:12">
      <c r="A38" s="5">
        <v>2036</v>
      </c>
      <c r="B38" s="5">
        <v>2037</v>
      </c>
      <c r="D38" s="5">
        <v>2</v>
      </c>
      <c r="E38" s="5" t="s">
        <v>568</v>
      </c>
      <c r="F38" s="5" t="s">
        <v>537</v>
      </c>
      <c r="G38" s="5" t="str">
        <f t="shared" si="0"/>
        <v>upper</v>
      </c>
      <c r="L38" s="5" t="s">
        <v>567</v>
      </c>
    </row>
    <row r="39" spans="1:12">
      <c r="A39" s="5">
        <v>2037</v>
      </c>
      <c r="B39" s="5">
        <v>2039</v>
      </c>
      <c r="D39" s="5">
        <v>2</v>
      </c>
      <c r="E39" s="5" t="s">
        <v>568</v>
      </c>
      <c r="F39" s="5" t="s">
        <v>538</v>
      </c>
      <c r="G39" s="5" t="str">
        <f t="shared" si="0"/>
        <v>upper</v>
      </c>
      <c r="L39" s="5" t="s">
        <v>567</v>
      </c>
    </row>
    <row r="40" spans="1:12">
      <c r="A40" s="5">
        <v>2039</v>
      </c>
      <c r="B40" s="5">
        <v>2040</v>
      </c>
      <c r="D40" s="5">
        <v>2</v>
      </c>
      <c r="E40" t="s">
        <v>328</v>
      </c>
      <c r="F40" s="5" t="s">
        <v>539</v>
      </c>
      <c r="G40" s="5" t="str">
        <f t="shared" ref="G40:G71" si="1">IF(OR(E40="N",E40="A"),"lower","upper")</f>
        <v>lower</v>
      </c>
      <c r="L40" s="5" t="s">
        <v>567</v>
      </c>
    </row>
    <row r="41" spans="1:12">
      <c r="A41" s="5">
        <v>2040</v>
      </c>
      <c r="B41" s="5">
        <v>2041</v>
      </c>
      <c r="D41" s="5">
        <v>2</v>
      </c>
      <c r="E41" s="5" t="s">
        <v>324</v>
      </c>
      <c r="F41" s="5" t="s">
        <v>540</v>
      </c>
      <c r="G41" s="5" t="str">
        <f t="shared" si="1"/>
        <v>lower</v>
      </c>
      <c r="J41">
        <v>20001</v>
      </c>
      <c r="L41" s="5" t="s">
        <v>567</v>
      </c>
    </row>
    <row r="42" spans="1:12">
      <c r="A42" s="5">
        <v>2041</v>
      </c>
      <c r="B42" s="5">
        <v>2042</v>
      </c>
      <c r="D42" s="5">
        <v>2</v>
      </c>
      <c r="E42" s="5" t="s">
        <v>324</v>
      </c>
      <c r="F42" s="5" t="s">
        <v>541</v>
      </c>
      <c r="G42" s="5" t="str">
        <f t="shared" si="1"/>
        <v>lower</v>
      </c>
      <c r="L42" s="5" t="s">
        <v>567</v>
      </c>
    </row>
    <row r="43" spans="1:12">
      <c r="A43" s="5">
        <v>2042</v>
      </c>
      <c r="B43" s="5">
        <v>2043</v>
      </c>
      <c r="D43" s="5">
        <v>2</v>
      </c>
      <c r="E43" s="5" t="s">
        <v>324</v>
      </c>
      <c r="F43" s="5" t="s">
        <v>542</v>
      </c>
      <c r="G43" s="5" t="str">
        <f t="shared" si="1"/>
        <v>lower</v>
      </c>
      <c r="L43" s="5" t="s">
        <v>567</v>
      </c>
    </row>
    <row r="44" spans="1:12">
      <c r="A44" s="5">
        <v>2043</v>
      </c>
      <c r="B44" s="5">
        <v>2045</v>
      </c>
      <c r="D44" s="5">
        <v>2</v>
      </c>
      <c r="E44" s="5" t="s">
        <v>324</v>
      </c>
      <c r="F44" s="5" t="s">
        <v>543</v>
      </c>
      <c r="G44" s="5" t="str">
        <f t="shared" si="1"/>
        <v>lower</v>
      </c>
      <c r="J44">
        <v>20002</v>
      </c>
      <c r="L44" s="5" t="s">
        <v>567</v>
      </c>
    </row>
    <row r="45" spans="1:12">
      <c r="A45" s="5">
        <v>2045</v>
      </c>
      <c r="B45" s="5">
        <v>2046</v>
      </c>
      <c r="D45" s="5">
        <v>2</v>
      </c>
      <c r="E45" s="5" t="s">
        <v>328</v>
      </c>
      <c r="F45" s="5" t="s">
        <v>544</v>
      </c>
      <c r="G45" s="5" t="str">
        <f t="shared" si="1"/>
        <v>lower</v>
      </c>
      <c r="L45" s="5" t="s">
        <v>567</v>
      </c>
    </row>
    <row r="46" spans="1:12">
      <c r="A46" s="5">
        <v>2046</v>
      </c>
      <c r="B46" s="5">
        <v>2047</v>
      </c>
      <c r="D46" s="5">
        <v>2</v>
      </c>
      <c r="E46" s="5" t="s">
        <v>568</v>
      </c>
      <c r="F46" s="5" t="s">
        <v>545</v>
      </c>
      <c r="G46" s="5" t="str">
        <f t="shared" si="1"/>
        <v>upper</v>
      </c>
      <c r="L46" s="5" t="s">
        <v>567</v>
      </c>
    </row>
    <row r="47" spans="1:12">
      <c r="A47" s="5">
        <v>2047</v>
      </c>
      <c r="B47" s="5">
        <v>2048</v>
      </c>
      <c r="D47" s="5">
        <v>2</v>
      </c>
      <c r="E47" s="5" t="s">
        <v>568</v>
      </c>
      <c r="F47" s="5" t="s">
        <v>546</v>
      </c>
      <c r="G47" s="5" t="str">
        <f t="shared" si="1"/>
        <v>upper</v>
      </c>
      <c r="L47" s="5" t="s">
        <v>567</v>
      </c>
    </row>
    <row r="48" spans="1:12">
      <c r="A48" s="5">
        <v>2048</v>
      </c>
      <c r="B48" s="5">
        <v>2049</v>
      </c>
      <c r="D48" s="5">
        <v>2</v>
      </c>
      <c r="E48" s="5" t="s">
        <v>328</v>
      </c>
      <c r="F48" s="5" t="s">
        <v>547</v>
      </c>
      <c r="G48" s="5" t="str">
        <f t="shared" si="1"/>
        <v>lower</v>
      </c>
      <c r="L48" s="5" t="s">
        <v>567</v>
      </c>
    </row>
    <row r="49" spans="1:12">
      <c r="A49" s="5">
        <v>2049</v>
      </c>
      <c r="B49" s="5" t="s">
        <v>410</v>
      </c>
      <c r="C49" s="5">
        <v>66203</v>
      </c>
      <c r="D49" s="5">
        <v>2</v>
      </c>
      <c r="E49" s="5" t="s">
        <v>568</v>
      </c>
      <c r="F49" s="5" t="s">
        <v>162</v>
      </c>
      <c r="G49" s="5" t="str">
        <f t="shared" si="1"/>
        <v>upper</v>
      </c>
      <c r="L49" s="5" t="s">
        <v>567</v>
      </c>
    </row>
    <row r="50" spans="1:12">
      <c r="A50" s="8">
        <v>2051</v>
      </c>
      <c r="B50" s="5">
        <v>2052</v>
      </c>
      <c r="D50" s="5">
        <v>2</v>
      </c>
      <c r="E50" s="5" t="s">
        <v>568</v>
      </c>
      <c r="F50" s="5" t="s">
        <v>548</v>
      </c>
      <c r="G50" s="5" t="str">
        <f t="shared" si="1"/>
        <v>upper</v>
      </c>
      <c r="L50" s="5" t="s">
        <v>567</v>
      </c>
    </row>
    <row r="51" spans="1:12">
      <c r="A51" s="5">
        <v>2052</v>
      </c>
      <c r="B51" s="5">
        <v>2053</v>
      </c>
      <c r="D51" s="5">
        <v>2</v>
      </c>
      <c r="E51" s="5" t="s">
        <v>328</v>
      </c>
      <c r="F51" s="5" t="s">
        <v>549</v>
      </c>
      <c r="G51" s="5" t="str">
        <f t="shared" si="1"/>
        <v>lower</v>
      </c>
      <c r="L51" s="5" t="s">
        <v>567</v>
      </c>
    </row>
    <row r="52" spans="1:12">
      <c r="A52" s="5">
        <v>2053</v>
      </c>
      <c r="B52" s="5">
        <v>2054</v>
      </c>
      <c r="D52" s="5">
        <v>2</v>
      </c>
      <c r="E52" s="5" t="s">
        <v>328</v>
      </c>
      <c r="F52" s="5" t="s">
        <v>550</v>
      </c>
      <c r="G52" s="5" t="str">
        <f t="shared" si="1"/>
        <v>lower</v>
      </c>
      <c r="L52" s="5" t="s">
        <v>567</v>
      </c>
    </row>
    <row r="53" spans="1:12">
      <c r="A53" s="5">
        <v>2054</v>
      </c>
      <c r="B53" s="5">
        <v>2055</v>
      </c>
      <c r="D53" s="5">
        <v>2</v>
      </c>
      <c r="E53" s="5" t="s">
        <v>328</v>
      </c>
      <c r="F53" s="5" t="s">
        <v>551</v>
      </c>
      <c r="G53" s="5" t="str">
        <f t="shared" si="1"/>
        <v>lower</v>
      </c>
      <c r="L53" s="5" t="s">
        <v>567</v>
      </c>
    </row>
    <row r="54" spans="1:12">
      <c r="A54" s="5">
        <v>2055</v>
      </c>
      <c r="B54" s="5">
        <v>2056</v>
      </c>
      <c r="D54" s="5">
        <v>2</v>
      </c>
      <c r="E54" s="5" t="s">
        <v>568</v>
      </c>
      <c r="F54" s="5" t="s">
        <v>552</v>
      </c>
      <c r="G54" s="5" t="str">
        <f t="shared" si="1"/>
        <v>upper</v>
      </c>
      <c r="L54" s="5" t="s">
        <v>567</v>
      </c>
    </row>
    <row r="55" spans="1:12">
      <c r="A55" s="5">
        <v>2056</v>
      </c>
      <c r="B55" s="5">
        <v>2057</v>
      </c>
      <c r="D55" s="5">
        <v>2</v>
      </c>
      <c r="E55" s="5" t="s">
        <v>568</v>
      </c>
      <c r="F55" s="5" t="s">
        <v>163</v>
      </c>
      <c r="G55" s="5" t="str">
        <f t="shared" si="1"/>
        <v>upper</v>
      </c>
      <c r="L55" s="5" t="s">
        <v>567</v>
      </c>
    </row>
    <row r="56" spans="1:12">
      <c r="A56" s="5">
        <v>2057</v>
      </c>
      <c r="B56" s="8">
        <v>2060</v>
      </c>
      <c r="D56" s="5">
        <v>2</v>
      </c>
      <c r="E56" t="s">
        <v>328</v>
      </c>
      <c r="F56" s="5" t="s">
        <v>553</v>
      </c>
      <c r="G56" s="5" t="str">
        <f t="shared" si="1"/>
        <v>lower</v>
      </c>
      <c r="J56">
        <v>20003</v>
      </c>
      <c r="L56" s="5" t="s">
        <v>567</v>
      </c>
    </row>
    <row r="57" spans="1:12">
      <c r="A57" s="8">
        <v>2059</v>
      </c>
      <c r="B57" s="5">
        <v>2060</v>
      </c>
      <c r="D57" s="5">
        <v>2</v>
      </c>
      <c r="E57" s="5" t="s">
        <v>328</v>
      </c>
      <c r="F57" s="5" t="s">
        <v>641</v>
      </c>
      <c r="G57" s="5" t="str">
        <f t="shared" si="1"/>
        <v>lower</v>
      </c>
      <c r="L57" s="5" t="s">
        <v>567</v>
      </c>
    </row>
    <row r="58" spans="1:12">
      <c r="A58" s="5">
        <v>2060</v>
      </c>
      <c r="B58" s="5">
        <v>2061</v>
      </c>
      <c r="D58" s="5">
        <v>2</v>
      </c>
      <c r="E58" s="5" t="s">
        <v>328</v>
      </c>
      <c r="F58" s="5" t="s">
        <v>642</v>
      </c>
      <c r="G58" s="5" t="str">
        <f t="shared" si="1"/>
        <v>lower</v>
      </c>
      <c r="L58" s="5" t="s">
        <v>567</v>
      </c>
    </row>
    <row r="59" spans="1:12">
      <c r="A59" s="5">
        <v>2061</v>
      </c>
      <c r="B59" s="5">
        <v>2062</v>
      </c>
      <c r="D59" s="5">
        <v>2</v>
      </c>
      <c r="E59" s="5" t="s">
        <v>328</v>
      </c>
      <c r="F59" s="5" t="s">
        <v>657</v>
      </c>
      <c r="G59" s="5" t="str">
        <f t="shared" si="1"/>
        <v>lower</v>
      </c>
      <c r="L59" s="5" t="s">
        <v>567</v>
      </c>
    </row>
    <row r="60" spans="1:12">
      <c r="A60" s="5">
        <v>2062</v>
      </c>
      <c r="B60" s="5">
        <v>2063</v>
      </c>
      <c r="D60" s="5">
        <v>2</v>
      </c>
      <c r="E60" s="5" t="s">
        <v>568</v>
      </c>
      <c r="F60" s="5" t="s">
        <v>531</v>
      </c>
      <c r="G60" s="5" t="str">
        <f t="shared" si="1"/>
        <v>upper</v>
      </c>
      <c r="L60" s="5" t="s">
        <v>567</v>
      </c>
    </row>
    <row r="61" spans="1:12">
      <c r="A61" s="5">
        <v>2063</v>
      </c>
      <c r="B61" s="5">
        <v>2064</v>
      </c>
      <c r="D61" s="5">
        <v>2</v>
      </c>
      <c r="E61" s="5" t="s">
        <v>568</v>
      </c>
      <c r="F61" s="5" t="s">
        <v>658</v>
      </c>
      <c r="G61" s="5" t="str">
        <f t="shared" si="1"/>
        <v>upper</v>
      </c>
      <c r="L61" s="5" t="s">
        <v>567</v>
      </c>
    </row>
    <row r="62" spans="1:12">
      <c r="A62" s="5">
        <v>2064</v>
      </c>
      <c r="B62" s="5">
        <v>2065</v>
      </c>
      <c r="D62" s="5">
        <v>2</v>
      </c>
      <c r="E62" s="5" t="s">
        <v>568</v>
      </c>
      <c r="F62" s="5" t="s">
        <v>659</v>
      </c>
      <c r="G62" s="5" t="str">
        <f t="shared" si="1"/>
        <v>upper</v>
      </c>
      <c r="L62" s="5" t="s">
        <v>567</v>
      </c>
    </row>
    <row r="63" spans="1:12">
      <c r="A63" s="5">
        <v>2065</v>
      </c>
      <c r="B63" s="5">
        <v>2066</v>
      </c>
      <c r="D63" s="5">
        <v>2</v>
      </c>
      <c r="E63" s="5" t="s">
        <v>328</v>
      </c>
      <c r="F63" s="5" t="s">
        <v>660</v>
      </c>
      <c r="G63" s="5" t="str">
        <f t="shared" si="1"/>
        <v>lower</v>
      </c>
      <c r="L63" s="5" t="s">
        <v>567</v>
      </c>
    </row>
    <row r="64" spans="1:12">
      <c r="A64" s="5">
        <v>2066</v>
      </c>
      <c r="B64" s="5">
        <v>2067</v>
      </c>
      <c r="D64" s="5">
        <v>2</v>
      </c>
      <c r="E64" s="5" t="s">
        <v>328</v>
      </c>
      <c r="F64" s="5" t="s">
        <v>661</v>
      </c>
      <c r="G64" s="5" t="str">
        <f t="shared" si="1"/>
        <v>lower</v>
      </c>
      <c r="L64" s="5" t="s">
        <v>567</v>
      </c>
    </row>
    <row r="65" spans="1:12">
      <c r="A65" s="5">
        <v>2067</v>
      </c>
      <c r="B65" s="5">
        <v>2068</v>
      </c>
      <c r="D65" s="5">
        <v>2</v>
      </c>
      <c r="E65" s="5" t="s">
        <v>568</v>
      </c>
      <c r="F65" s="5" t="s">
        <v>662</v>
      </c>
      <c r="G65" s="5" t="str">
        <f t="shared" si="1"/>
        <v>upper</v>
      </c>
      <c r="L65" s="5" t="s">
        <v>567</v>
      </c>
    </row>
    <row r="66" spans="1:12">
      <c r="A66" s="5">
        <v>2068</v>
      </c>
      <c r="B66" s="5">
        <v>2069</v>
      </c>
      <c r="D66" s="5">
        <v>2</v>
      </c>
      <c r="E66" s="5" t="s">
        <v>568</v>
      </c>
      <c r="F66" s="5" t="s">
        <v>663</v>
      </c>
      <c r="G66" s="5" t="str">
        <f t="shared" si="1"/>
        <v>upper</v>
      </c>
      <c r="L66" s="5" t="s">
        <v>567</v>
      </c>
    </row>
    <row r="67" spans="1:12">
      <c r="A67" s="5">
        <v>2069</v>
      </c>
      <c r="B67" s="5">
        <v>2070</v>
      </c>
      <c r="D67" s="5">
        <v>2</v>
      </c>
      <c r="E67" s="5" t="s">
        <v>328</v>
      </c>
      <c r="F67" s="5" t="s">
        <v>664</v>
      </c>
      <c r="G67" s="5" t="str">
        <f t="shared" si="1"/>
        <v>lower</v>
      </c>
      <c r="L67" s="5" t="s">
        <v>567</v>
      </c>
    </row>
    <row r="68" spans="1:12">
      <c r="A68" s="5">
        <v>2070</v>
      </c>
      <c r="B68" s="5">
        <v>2071</v>
      </c>
      <c r="D68" s="5">
        <v>2</v>
      </c>
      <c r="E68" s="5" t="s">
        <v>328</v>
      </c>
      <c r="F68" s="5" t="s">
        <v>665</v>
      </c>
      <c r="G68" s="5" t="str">
        <f t="shared" si="1"/>
        <v>lower</v>
      </c>
      <c r="L68" s="5" t="s">
        <v>567</v>
      </c>
    </row>
    <row r="69" spans="1:12">
      <c r="A69" s="5">
        <v>2071</v>
      </c>
      <c r="B69" s="5">
        <v>2072</v>
      </c>
      <c r="D69" s="5">
        <v>2</v>
      </c>
      <c r="E69" s="5" t="s">
        <v>568</v>
      </c>
      <c r="F69" s="5" t="s">
        <v>666</v>
      </c>
      <c r="G69" s="5" t="str">
        <f t="shared" si="1"/>
        <v>upper</v>
      </c>
      <c r="L69" s="5" t="s">
        <v>567</v>
      </c>
    </row>
    <row r="70" spans="1:12">
      <c r="A70" s="5">
        <v>2072</v>
      </c>
      <c r="B70" s="5">
        <v>2073</v>
      </c>
      <c r="D70" s="5">
        <v>2</v>
      </c>
      <c r="E70" s="5" t="s">
        <v>568</v>
      </c>
      <c r="F70" s="5" t="s">
        <v>574</v>
      </c>
      <c r="G70" s="5" t="str">
        <f t="shared" si="1"/>
        <v>upper</v>
      </c>
      <c r="L70" s="5" t="s">
        <v>567</v>
      </c>
    </row>
    <row r="71" spans="1:12">
      <c r="A71" s="5">
        <v>2073</v>
      </c>
      <c r="B71" s="5">
        <v>2074</v>
      </c>
      <c r="D71" s="5">
        <v>2</v>
      </c>
      <c r="E71" s="5" t="s">
        <v>568</v>
      </c>
      <c r="F71" s="5" t="s">
        <v>575</v>
      </c>
      <c r="G71" s="5" t="str">
        <f t="shared" si="1"/>
        <v>upper</v>
      </c>
      <c r="L71" s="5" t="s">
        <v>567</v>
      </c>
    </row>
    <row r="72" spans="1:12">
      <c r="A72" s="5">
        <v>2074</v>
      </c>
      <c r="B72" s="5">
        <v>2075</v>
      </c>
      <c r="D72" s="5">
        <v>2</v>
      </c>
      <c r="E72" s="5" t="s">
        <v>568</v>
      </c>
      <c r="F72" s="5" t="s">
        <v>164</v>
      </c>
      <c r="G72" s="5" t="str">
        <f t="shared" ref="G72:G85" si="2">IF(OR(E72="N",E72="A"),"lower","upper")</f>
        <v>upper</v>
      </c>
      <c r="L72" s="5" t="s">
        <v>567</v>
      </c>
    </row>
    <row r="73" spans="1:12">
      <c r="A73" s="5">
        <v>2075</v>
      </c>
      <c r="B73" s="5">
        <v>2076</v>
      </c>
      <c r="D73" s="5">
        <v>2</v>
      </c>
      <c r="E73" s="5" t="s">
        <v>328</v>
      </c>
      <c r="F73" s="5" t="s">
        <v>576</v>
      </c>
      <c r="G73" s="5" t="str">
        <f t="shared" si="2"/>
        <v>lower</v>
      </c>
      <c r="L73" s="5" t="s">
        <v>567</v>
      </c>
    </row>
    <row r="74" spans="1:12">
      <c r="A74" s="5">
        <v>2076</v>
      </c>
      <c r="B74" s="5">
        <v>2077</v>
      </c>
      <c r="D74" s="5">
        <v>2</v>
      </c>
      <c r="E74" s="5" t="s">
        <v>568</v>
      </c>
      <c r="F74" s="5" t="s">
        <v>577</v>
      </c>
      <c r="G74" s="5" t="str">
        <f t="shared" si="2"/>
        <v>upper</v>
      </c>
      <c r="L74" s="5" t="s">
        <v>567</v>
      </c>
    </row>
    <row r="75" spans="1:12">
      <c r="A75" s="5">
        <v>2077</v>
      </c>
      <c r="B75" s="5">
        <v>2078</v>
      </c>
      <c r="D75" s="5">
        <v>2</v>
      </c>
      <c r="E75" s="5" t="s">
        <v>568</v>
      </c>
      <c r="F75" s="5" t="s">
        <v>578</v>
      </c>
      <c r="G75" s="5" t="str">
        <f t="shared" si="2"/>
        <v>upper</v>
      </c>
      <c r="L75" s="5" t="s">
        <v>567</v>
      </c>
    </row>
    <row r="76" spans="1:12">
      <c r="A76" s="5">
        <v>2078</v>
      </c>
      <c r="B76" s="5">
        <v>2079</v>
      </c>
      <c r="D76" s="5">
        <v>2</v>
      </c>
      <c r="E76" s="5" t="s">
        <v>328</v>
      </c>
      <c r="F76" s="5" t="s">
        <v>579</v>
      </c>
      <c r="G76" s="5" t="str">
        <f t="shared" si="2"/>
        <v>lower</v>
      </c>
      <c r="L76" s="5" t="s">
        <v>567</v>
      </c>
    </row>
    <row r="77" spans="1:12">
      <c r="A77" s="5">
        <v>2079</v>
      </c>
      <c r="B77" s="5">
        <v>2080</v>
      </c>
      <c r="D77" s="5">
        <v>2</v>
      </c>
      <c r="E77" s="5" t="s">
        <v>328</v>
      </c>
      <c r="F77" s="5" t="s">
        <v>580</v>
      </c>
      <c r="G77" s="5" t="str">
        <f t="shared" si="2"/>
        <v>lower</v>
      </c>
      <c r="L77" s="5" t="s">
        <v>567</v>
      </c>
    </row>
    <row r="78" spans="1:12">
      <c r="A78" s="5">
        <v>2080</v>
      </c>
      <c r="B78" s="5">
        <v>2081</v>
      </c>
      <c r="D78" s="5">
        <v>2</v>
      </c>
      <c r="E78" s="5" t="s">
        <v>324</v>
      </c>
      <c r="F78" s="5" t="s">
        <v>581</v>
      </c>
      <c r="G78" s="5" t="str">
        <f t="shared" si="2"/>
        <v>lower</v>
      </c>
      <c r="L78" t="s">
        <v>752</v>
      </c>
    </row>
    <row r="79" spans="1:12">
      <c r="A79" s="5">
        <v>2081</v>
      </c>
      <c r="B79" s="5">
        <v>2082</v>
      </c>
      <c r="D79" s="5">
        <v>2</v>
      </c>
      <c r="E79" s="5" t="s">
        <v>328</v>
      </c>
      <c r="F79" s="5" t="s">
        <v>582</v>
      </c>
      <c r="G79" s="5" t="str">
        <f t="shared" si="2"/>
        <v>lower</v>
      </c>
      <c r="L79" t="s">
        <v>752</v>
      </c>
    </row>
    <row r="80" spans="1:12">
      <c r="A80" s="5">
        <v>2082</v>
      </c>
      <c r="B80" s="5">
        <v>2083</v>
      </c>
      <c r="D80" s="5">
        <v>2</v>
      </c>
      <c r="E80" s="5" t="s">
        <v>328</v>
      </c>
      <c r="F80" t="s">
        <v>791</v>
      </c>
      <c r="G80" s="5" t="str">
        <f t="shared" si="2"/>
        <v>lower</v>
      </c>
      <c r="L80" t="s">
        <v>745</v>
      </c>
    </row>
    <row r="81" spans="1:12">
      <c r="A81" s="5">
        <v>2083</v>
      </c>
      <c r="B81" s="5">
        <v>2084</v>
      </c>
      <c r="D81" s="5">
        <v>2</v>
      </c>
      <c r="E81" s="5" t="s">
        <v>328</v>
      </c>
      <c r="F81" t="s">
        <v>840</v>
      </c>
      <c r="G81" s="5" t="str">
        <f t="shared" si="2"/>
        <v>lower</v>
      </c>
      <c r="L81" t="s">
        <v>745</v>
      </c>
    </row>
    <row r="82" spans="1:12">
      <c r="A82" s="5">
        <v>2084</v>
      </c>
      <c r="B82" s="5">
        <v>2085</v>
      </c>
      <c r="D82" s="5">
        <v>2</v>
      </c>
      <c r="E82" s="5" t="s">
        <v>328</v>
      </c>
      <c r="F82" t="s">
        <v>792</v>
      </c>
      <c r="G82" s="5" t="str">
        <f t="shared" si="2"/>
        <v>lower</v>
      </c>
      <c r="L82" t="s">
        <v>745</v>
      </c>
    </row>
    <row r="83" spans="1:12" ht="14.25">
      <c r="A83" s="5">
        <v>2085</v>
      </c>
      <c r="B83" s="5">
        <v>2086</v>
      </c>
      <c r="D83" s="5">
        <v>2</v>
      </c>
      <c r="E83" s="5" t="s">
        <v>328</v>
      </c>
      <c r="F83" s="7" t="s">
        <v>793</v>
      </c>
      <c r="G83" s="5" t="str">
        <f t="shared" si="2"/>
        <v>lower</v>
      </c>
      <c r="L83" t="s">
        <v>745</v>
      </c>
    </row>
    <row r="84" spans="1:12">
      <c r="A84" s="5">
        <v>2086</v>
      </c>
      <c r="B84" s="5">
        <v>2087</v>
      </c>
      <c r="D84" s="5">
        <v>2</v>
      </c>
      <c r="E84" s="5" t="s">
        <v>328</v>
      </c>
      <c r="F84" t="s">
        <v>785</v>
      </c>
      <c r="G84" s="5" t="str">
        <f t="shared" si="2"/>
        <v>lower</v>
      </c>
      <c r="L84" t="s">
        <v>745</v>
      </c>
    </row>
    <row r="85" spans="1:12">
      <c r="A85" s="5">
        <v>2087</v>
      </c>
      <c r="B85" s="5">
        <v>3001</v>
      </c>
      <c r="D85" s="5">
        <v>2</v>
      </c>
      <c r="E85" s="5" t="s">
        <v>328</v>
      </c>
      <c r="F85" t="s">
        <v>838</v>
      </c>
      <c r="G85" s="5" t="str">
        <f t="shared" si="2"/>
        <v>lower</v>
      </c>
      <c r="L85" t="s">
        <v>745</v>
      </c>
    </row>
    <row r="92" spans="1:12">
      <c r="F92" s="5" t="s">
        <v>583</v>
      </c>
    </row>
    <row r="93" spans="1:12">
      <c r="F93" s="5" t="s">
        <v>584</v>
      </c>
    </row>
  </sheetData>
  <phoneticPr fontId="8"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N123"/>
  <sheetViews>
    <sheetView zoomScale="90" workbookViewId="0">
      <pane ySplit="5" topLeftCell="A42" activePane="bottomLeft" state="frozen"/>
      <selection pane="bottomLeft" activeCell="F21" sqref="F21"/>
    </sheetView>
  </sheetViews>
  <sheetFormatPr defaultColWidth="11" defaultRowHeight="12.75"/>
  <cols>
    <col min="6" max="6" width="86" style="5" customWidth="1"/>
  </cols>
  <sheetData>
    <row r="1" spans="1:12">
      <c r="A1" s="5" t="s">
        <v>301</v>
      </c>
      <c r="B1" s="5" t="s">
        <v>302</v>
      </c>
      <c r="C1" s="5" t="s">
        <v>303</v>
      </c>
      <c r="D1" s="5" t="s">
        <v>304</v>
      </c>
      <c r="E1" s="5" t="s">
        <v>305</v>
      </c>
      <c r="F1" s="5" t="s">
        <v>306</v>
      </c>
      <c r="G1" s="5" t="s">
        <v>307</v>
      </c>
      <c r="H1" s="5" t="s">
        <v>308</v>
      </c>
      <c r="I1" s="5" t="s">
        <v>309</v>
      </c>
      <c r="J1" s="5" t="s">
        <v>310</v>
      </c>
      <c r="K1" s="5" t="s">
        <v>311</v>
      </c>
      <c r="L1" s="5" t="s">
        <v>312</v>
      </c>
    </row>
    <row r="2" spans="1:12" hidden="1"/>
    <row r="3" spans="1:12" hidden="1"/>
    <row r="4" spans="1:12">
      <c r="A4" s="5" t="s">
        <v>313</v>
      </c>
    </row>
    <row r="5" spans="1:12">
      <c r="A5" s="5" t="s">
        <v>314</v>
      </c>
      <c r="C5" s="5" t="s">
        <v>315</v>
      </c>
      <c r="D5" s="5" t="s">
        <v>316</v>
      </c>
      <c r="E5" s="5" t="s">
        <v>317</v>
      </c>
      <c r="F5" s="5" t="s">
        <v>318</v>
      </c>
      <c r="G5" s="5" t="s">
        <v>319</v>
      </c>
      <c r="H5" s="5" t="s">
        <v>320</v>
      </c>
      <c r="I5" s="5" t="s">
        <v>321</v>
      </c>
      <c r="J5" s="5" t="s">
        <v>322</v>
      </c>
      <c r="K5" s="5" t="s">
        <v>323</v>
      </c>
    </row>
    <row r="8" spans="1:12" ht="14.25">
      <c r="A8" s="5">
        <v>1001</v>
      </c>
      <c r="B8" s="5">
        <v>1002</v>
      </c>
      <c r="D8" s="5">
        <v>1</v>
      </c>
      <c r="E8" s="5" t="s">
        <v>324</v>
      </c>
      <c r="F8" s="7" t="s">
        <v>585</v>
      </c>
      <c r="G8" s="5" t="str">
        <f t="shared" ref="G8:G41" si="0">IF(OR(E8="N",E8="A"),"lower","upper")</f>
        <v>lower</v>
      </c>
      <c r="L8" t="s">
        <v>745</v>
      </c>
    </row>
    <row r="9" spans="1:12">
      <c r="A9" s="5">
        <v>1002</v>
      </c>
      <c r="B9" s="5">
        <v>1003</v>
      </c>
      <c r="D9" s="5">
        <v>1</v>
      </c>
      <c r="E9" s="5" t="s">
        <v>328</v>
      </c>
      <c r="F9" s="5" t="s">
        <v>586</v>
      </c>
      <c r="G9" s="5" t="str">
        <f t="shared" si="0"/>
        <v>lower</v>
      </c>
      <c r="K9" s="5" t="s">
        <v>587</v>
      </c>
      <c r="L9" s="5" t="s">
        <v>588</v>
      </c>
    </row>
    <row r="10" spans="1:12" ht="14.25">
      <c r="A10" s="5">
        <v>1003</v>
      </c>
      <c r="B10" s="5">
        <v>1004</v>
      </c>
      <c r="D10" s="5">
        <v>1</v>
      </c>
      <c r="E10" s="5" t="s">
        <v>324</v>
      </c>
      <c r="F10" s="7" t="s">
        <v>589</v>
      </c>
      <c r="G10" s="5" t="str">
        <f t="shared" si="0"/>
        <v>lower</v>
      </c>
      <c r="L10" t="s">
        <v>588</v>
      </c>
    </row>
    <row r="11" spans="1:12" ht="14.25">
      <c r="A11" s="5">
        <v>1004</v>
      </c>
      <c r="B11" s="5">
        <v>1005</v>
      </c>
      <c r="D11" s="5">
        <v>1</v>
      </c>
      <c r="E11" s="5" t="s">
        <v>324</v>
      </c>
      <c r="F11" s="7" t="s">
        <v>590</v>
      </c>
      <c r="G11" s="5" t="str">
        <f t="shared" si="0"/>
        <v>lower</v>
      </c>
      <c r="L11" t="s">
        <v>588</v>
      </c>
    </row>
    <row r="12" spans="1:12">
      <c r="A12" s="5">
        <v>1005</v>
      </c>
      <c r="B12" s="5">
        <v>1006</v>
      </c>
      <c r="D12" s="5">
        <v>1</v>
      </c>
      <c r="E12" s="5" t="s">
        <v>324</v>
      </c>
      <c r="F12" s="9" t="s">
        <v>591</v>
      </c>
      <c r="G12" s="5" t="str">
        <f t="shared" si="0"/>
        <v>lower</v>
      </c>
      <c r="L12" t="s">
        <v>588</v>
      </c>
    </row>
    <row r="13" spans="1:12">
      <c r="A13" s="5">
        <v>1006</v>
      </c>
      <c r="B13" s="5">
        <v>1007</v>
      </c>
      <c r="D13" s="5">
        <v>1</v>
      </c>
      <c r="E13" s="5" t="s">
        <v>324</v>
      </c>
      <c r="F13" s="9" t="s">
        <v>592</v>
      </c>
      <c r="G13" s="5" t="str">
        <f t="shared" si="0"/>
        <v>lower</v>
      </c>
      <c r="L13" t="s">
        <v>747</v>
      </c>
    </row>
    <row r="14" spans="1:12">
      <c r="A14" s="5">
        <v>1007</v>
      </c>
      <c r="B14" s="5">
        <v>1008</v>
      </c>
      <c r="D14" s="5">
        <v>1</v>
      </c>
      <c r="E14" s="5" t="s">
        <v>324</v>
      </c>
      <c r="F14" s="9" t="s">
        <v>683</v>
      </c>
      <c r="G14" s="5" t="str">
        <f t="shared" si="0"/>
        <v>lower</v>
      </c>
      <c r="L14" t="s">
        <v>747</v>
      </c>
    </row>
    <row r="15" spans="1:12">
      <c r="A15" s="5">
        <v>1008</v>
      </c>
      <c r="B15" s="5">
        <v>1009</v>
      </c>
      <c r="D15" s="5">
        <v>1</v>
      </c>
      <c r="E15" s="5" t="s">
        <v>324</v>
      </c>
      <c r="F15" s="9" t="s">
        <v>684</v>
      </c>
      <c r="G15" s="5" t="str">
        <f t="shared" si="0"/>
        <v>lower</v>
      </c>
      <c r="L15" t="s">
        <v>747</v>
      </c>
    </row>
    <row r="16" spans="1:12">
      <c r="A16" s="5">
        <v>1009</v>
      </c>
      <c r="B16" s="5">
        <v>1010</v>
      </c>
      <c r="D16" s="5">
        <v>1</v>
      </c>
      <c r="E16" s="5" t="s">
        <v>324</v>
      </c>
      <c r="F16" s="9" t="s">
        <v>685</v>
      </c>
      <c r="G16" s="5" t="str">
        <f t="shared" si="0"/>
        <v>lower</v>
      </c>
      <c r="L16" t="s">
        <v>747</v>
      </c>
    </row>
    <row r="17" spans="1:14">
      <c r="A17" s="5">
        <v>1010</v>
      </c>
      <c r="B17" s="5">
        <v>1011</v>
      </c>
      <c r="D17" s="5">
        <v>1</v>
      </c>
      <c r="E17" s="5" t="s">
        <v>324</v>
      </c>
      <c r="F17" s="9" t="s">
        <v>717</v>
      </c>
      <c r="G17" s="5" t="str">
        <f t="shared" si="0"/>
        <v>lower</v>
      </c>
      <c r="L17" t="s">
        <v>799</v>
      </c>
    </row>
    <row r="18" spans="1:14">
      <c r="A18" s="5">
        <v>1011</v>
      </c>
      <c r="B18" s="5">
        <v>1012</v>
      </c>
      <c r="D18" s="5">
        <v>1</v>
      </c>
      <c r="E18" s="5" t="s">
        <v>324</v>
      </c>
      <c r="F18" s="9" t="s">
        <v>718</v>
      </c>
      <c r="G18" s="5" t="str">
        <f t="shared" si="0"/>
        <v>lower</v>
      </c>
      <c r="L18" t="s">
        <v>799</v>
      </c>
    </row>
    <row r="19" spans="1:14">
      <c r="A19" s="5">
        <v>1012</v>
      </c>
      <c r="B19" s="5">
        <v>1013</v>
      </c>
      <c r="D19" s="5">
        <v>1</v>
      </c>
      <c r="E19" s="5" t="s">
        <v>324</v>
      </c>
      <c r="F19" s="9" t="s">
        <v>719</v>
      </c>
      <c r="G19" s="5" t="str">
        <f t="shared" si="0"/>
        <v>lower</v>
      </c>
      <c r="L19" t="s">
        <v>799</v>
      </c>
      <c r="M19" t="s">
        <v>720</v>
      </c>
    </row>
    <row r="20" spans="1:14">
      <c r="A20" s="5">
        <v>1013</v>
      </c>
      <c r="B20" s="5">
        <v>1014</v>
      </c>
      <c r="D20" s="5">
        <v>1</v>
      </c>
      <c r="E20" t="s">
        <v>324</v>
      </c>
      <c r="F20" s="5" t="s">
        <v>613</v>
      </c>
      <c r="G20" s="5" t="str">
        <f t="shared" si="0"/>
        <v>lower</v>
      </c>
      <c r="L20" s="5" t="s">
        <v>739</v>
      </c>
    </row>
    <row r="21" spans="1:14">
      <c r="A21" s="5">
        <v>1014</v>
      </c>
      <c r="B21" s="5">
        <v>1015</v>
      </c>
      <c r="D21" s="5">
        <v>1</v>
      </c>
      <c r="E21" s="5" t="s">
        <v>324</v>
      </c>
      <c r="F21" s="9" t="s">
        <v>614</v>
      </c>
      <c r="G21" s="5" t="str">
        <f t="shared" si="0"/>
        <v>lower</v>
      </c>
      <c r="L21" s="5" t="s">
        <v>739</v>
      </c>
    </row>
    <row r="22" spans="1:14">
      <c r="A22" s="5">
        <v>1015</v>
      </c>
      <c r="B22" s="5" t="s">
        <v>410</v>
      </c>
      <c r="C22" s="5">
        <v>66001</v>
      </c>
      <c r="D22" s="5">
        <v>1</v>
      </c>
      <c r="E22" s="5" t="s">
        <v>324</v>
      </c>
      <c r="F22" s="9" t="s">
        <v>615</v>
      </c>
      <c r="G22" s="5" t="str">
        <f t="shared" si="0"/>
        <v>lower</v>
      </c>
      <c r="L22" s="5" t="s">
        <v>739</v>
      </c>
    </row>
    <row r="23" spans="1:14">
      <c r="A23" s="8">
        <v>1016</v>
      </c>
      <c r="B23" s="5">
        <v>1017</v>
      </c>
      <c r="D23" s="5">
        <v>1</v>
      </c>
      <c r="E23" s="5" t="s">
        <v>616</v>
      </c>
      <c r="F23" s="8" t="s">
        <v>617</v>
      </c>
      <c r="G23" s="5" t="str">
        <f t="shared" si="0"/>
        <v>upper</v>
      </c>
      <c r="L23" s="5" t="s">
        <v>739</v>
      </c>
      <c r="M23" s="5" t="s">
        <v>341</v>
      </c>
    </row>
    <row r="24" spans="1:14">
      <c r="A24" s="5">
        <v>1017</v>
      </c>
      <c r="B24" s="8">
        <v>1021</v>
      </c>
      <c r="D24" s="5">
        <v>1</v>
      </c>
      <c r="E24" t="s">
        <v>740</v>
      </c>
      <c r="F24" s="9" t="s">
        <v>618</v>
      </c>
      <c r="G24" s="5" t="str">
        <f t="shared" si="0"/>
        <v>lower</v>
      </c>
      <c r="L24" s="5" t="s">
        <v>739</v>
      </c>
    </row>
    <row r="25" spans="1:14">
      <c r="A25" s="8">
        <v>1018</v>
      </c>
      <c r="B25" s="5">
        <v>1019</v>
      </c>
      <c r="D25" s="5">
        <v>1</v>
      </c>
      <c r="E25" s="5" t="s">
        <v>616</v>
      </c>
      <c r="F25" s="8" t="s">
        <v>619</v>
      </c>
      <c r="G25" s="5" t="str">
        <f t="shared" si="0"/>
        <v>upper</v>
      </c>
      <c r="L25" s="5" t="s">
        <v>739</v>
      </c>
      <c r="M25" s="5" t="s">
        <v>341</v>
      </c>
    </row>
    <row r="26" spans="1:14">
      <c r="A26" s="5">
        <v>1019</v>
      </c>
      <c r="B26" s="8">
        <v>1020</v>
      </c>
      <c r="D26" s="5">
        <v>1</v>
      </c>
      <c r="E26" s="5" t="s">
        <v>328</v>
      </c>
      <c r="F26" s="5" t="s">
        <v>620</v>
      </c>
      <c r="G26" s="5" t="str">
        <f t="shared" si="0"/>
        <v>lower</v>
      </c>
      <c r="L26" s="5" t="s">
        <v>739</v>
      </c>
    </row>
    <row r="27" spans="1:14">
      <c r="A27" s="5">
        <v>1020</v>
      </c>
      <c r="B27" s="5">
        <v>1021</v>
      </c>
      <c r="D27" s="5">
        <v>1</v>
      </c>
      <c r="E27" s="5" t="s">
        <v>328</v>
      </c>
      <c r="F27" s="9" t="s">
        <v>621</v>
      </c>
      <c r="G27" s="5" t="str">
        <f t="shared" si="0"/>
        <v>lower</v>
      </c>
      <c r="L27" s="5" t="s">
        <v>739</v>
      </c>
    </row>
    <row r="28" spans="1:14">
      <c r="A28" s="5">
        <v>1021</v>
      </c>
      <c r="B28" s="5">
        <v>1022</v>
      </c>
      <c r="D28" s="5">
        <v>1</v>
      </c>
      <c r="E28" t="s">
        <v>741</v>
      </c>
      <c r="F28" s="9" t="s">
        <v>622</v>
      </c>
      <c r="G28" s="5" t="str">
        <f t="shared" si="0"/>
        <v>lower</v>
      </c>
      <c r="L28" s="5" t="s">
        <v>739</v>
      </c>
    </row>
    <row r="29" spans="1:14">
      <c r="A29" s="5">
        <v>1022</v>
      </c>
      <c r="B29" s="5" t="s">
        <v>410</v>
      </c>
      <c r="C29" s="5">
        <v>66002</v>
      </c>
      <c r="D29" s="5">
        <v>1</v>
      </c>
      <c r="E29" s="5" t="s">
        <v>328</v>
      </c>
      <c r="F29" s="9" t="s">
        <v>623</v>
      </c>
      <c r="G29" s="5" t="str">
        <f t="shared" si="0"/>
        <v>lower</v>
      </c>
      <c r="L29" s="5" t="s">
        <v>739</v>
      </c>
    </row>
    <row r="30" spans="1:14">
      <c r="A30" s="8">
        <v>1023</v>
      </c>
      <c r="B30" s="5">
        <v>1024</v>
      </c>
      <c r="D30" s="5">
        <v>1</v>
      </c>
      <c r="E30" s="5" t="s">
        <v>616</v>
      </c>
      <c r="F30" s="8" t="s">
        <v>624</v>
      </c>
      <c r="G30" s="5" t="str">
        <f t="shared" si="0"/>
        <v>upper</v>
      </c>
      <c r="L30" s="5" t="s">
        <v>739</v>
      </c>
      <c r="M30" s="5" t="s">
        <v>625</v>
      </c>
      <c r="N30" s="5" t="s">
        <v>626</v>
      </c>
    </row>
    <row r="31" spans="1:14">
      <c r="A31" s="5">
        <v>1024</v>
      </c>
      <c r="B31" s="5">
        <v>1025</v>
      </c>
      <c r="D31" s="5">
        <v>1</v>
      </c>
      <c r="E31" t="s">
        <v>895</v>
      </c>
      <c r="F31" s="5" t="s">
        <v>627</v>
      </c>
      <c r="G31" s="5" t="str">
        <f t="shared" si="0"/>
        <v>upper</v>
      </c>
      <c r="L31" s="5" t="s">
        <v>739</v>
      </c>
    </row>
    <row r="32" spans="1:14">
      <c r="A32" s="5">
        <v>1025</v>
      </c>
      <c r="B32" s="5">
        <v>1926</v>
      </c>
      <c r="D32" s="5">
        <v>1</v>
      </c>
      <c r="E32" s="5" t="s">
        <v>328</v>
      </c>
      <c r="F32" s="5" t="s">
        <v>628</v>
      </c>
      <c r="G32" s="5" t="str">
        <f t="shared" si="0"/>
        <v>lower</v>
      </c>
      <c r="L32" s="5" t="s">
        <v>739</v>
      </c>
    </row>
    <row r="33" spans="1:13">
      <c r="A33" s="5">
        <v>1926</v>
      </c>
      <c r="B33" s="5">
        <v>1026</v>
      </c>
      <c r="D33" s="5">
        <v>1</v>
      </c>
      <c r="E33" t="s">
        <v>897</v>
      </c>
      <c r="F33" s="5" t="s">
        <v>898</v>
      </c>
      <c r="G33" s="5" t="str">
        <f t="shared" ref="G33" si="1">IF(OR(E33="N",E33="A"),"lower","upper")</f>
        <v>upper</v>
      </c>
      <c r="L33" s="5" t="s">
        <v>739</v>
      </c>
    </row>
    <row r="34" spans="1:13">
      <c r="A34" s="5">
        <v>1026</v>
      </c>
      <c r="B34" s="8">
        <v>1030</v>
      </c>
      <c r="D34" s="5">
        <v>1</v>
      </c>
      <c r="E34" s="5" t="s">
        <v>328</v>
      </c>
      <c r="F34" s="5" t="s">
        <v>629</v>
      </c>
      <c r="G34" s="5" t="str">
        <f t="shared" si="0"/>
        <v>lower</v>
      </c>
      <c r="L34" s="5" t="s">
        <v>739</v>
      </c>
    </row>
    <row r="35" spans="1:13">
      <c r="A35" s="8">
        <v>1027</v>
      </c>
      <c r="B35" s="5">
        <v>1028</v>
      </c>
      <c r="D35" s="5">
        <v>1</v>
      </c>
      <c r="E35" s="5" t="s">
        <v>616</v>
      </c>
      <c r="F35" s="8" t="s">
        <v>630</v>
      </c>
      <c r="G35" s="5" t="str">
        <f t="shared" si="0"/>
        <v>upper</v>
      </c>
      <c r="L35" s="5" t="s">
        <v>739</v>
      </c>
      <c r="M35" s="5" t="s">
        <v>625</v>
      </c>
    </row>
    <row r="36" spans="1:13">
      <c r="A36" s="5">
        <v>1028</v>
      </c>
      <c r="B36" s="5">
        <v>1929</v>
      </c>
      <c r="D36" s="5">
        <v>1</v>
      </c>
      <c r="E36" t="s">
        <v>896</v>
      </c>
      <c r="F36" s="5" t="s">
        <v>627</v>
      </c>
      <c r="G36" s="5" t="str">
        <f t="shared" si="0"/>
        <v>upper</v>
      </c>
      <c r="L36" s="5" t="s">
        <v>739</v>
      </c>
    </row>
    <row r="37" spans="1:13">
      <c r="A37" s="5">
        <v>1929</v>
      </c>
      <c r="B37" s="5">
        <v>1029</v>
      </c>
      <c r="D37" s="5">
        <v>1</v>
      </c>
      <c r="E37" t="s">
        <v>897</v>
      </c>
      <c r="F37" s="5" t="s">
        <v>898</v>
      </c>
      <c r="G37" s="5" t="str">
        <f t="shared" si="0"/>
        <v>upper</v>
      </c>
      <c r="L37" s="5" t="s">
        <v>739</v>
      </c>
    </row>
    <row r="38" spans="1:13">
      <c r="A38" s="5">
        <v>1029</v>
      </c>
      <c r="B38" s="8">
        <v>1030</v>
      </c>
      <c r="D38" s="5">
        <v>1</v>
      </c>
      <c r="E38" s="5" t="s">
        <v>328</v>
      </c>
      <c r="F38" s="5" t="s">
        <v>631</v>
      </c>
      <c r="G38" s="5" t="str">
        <f t="shared" si="0"/>
        <v>lower</v>
      </c>
      <c r="L38" s="5" t="s">
        <v>739</v>
      </c>
    </row>
    <row r="39" spans="1:13">
      <c r="A39" s="5">
        <v>1030</v>
      </c>
      <c r="B39" s="5">
        <v>1031</v>
      </c>
      <c r="D39" s="5">
        <v>1</v>
      </c>
      <c r="E39" s="5" t="s">
        <v>328</v>
      </c>
      <c r="F39" s="5" t="s">
        <v>632</v>
      </c>
      <c r="G39" s="5" t="str">
        <f t="shared" si="0"/>
        <v>lower</v>
      </c>
      <c r="L39" s="5" t="s">
        <v>739</v>
      </c>
    </row>
    <row r="40" spans="1:13">
      <c r="A40" s="5">
        <v>1031</v>
      </c>
      <c r="B40" s="5" t="s">
        <v>410</v>
      </c>
      <c r="C40" s="5">
        <v>66003</v>
      </c>
      <c r="D40" s="5">
        <v>1</v>
      </c>
      <c r="E40" s="5" t="s">
        <v>328</v>
      </c>
      <c r="F40" t="s">
        <v>742</v>
      </c>
      <c r="G40" s="5" t="str">
        <f t="shared" si="0"/>
        <v>lower</v>
      </c>
      <c r="L40" s="5" t="s">
        <v>739</v>
      </c>
    </row>
    <row r="41" spans="1:13">
      <c r="A41" s="5">
        <v>1032</v>
      </c>
      <c r="B41" s="5">
        <v>1033</v>
      </c>
      <c r="D41" s="5">
        <v>1</v>
      </c>
      <c r="E41" s="5" t="s">
        <v>616</v>
      </c>
      <c r="F41" s="8" t="s">
        <v>633</v>
      </c>
      <c r="G41" s="5" t="str">
        <f t="shared" si="0"/>
        <v>upper</v>
      </c>
      <c r="L41" s="5" t="s">
        <v>739</v>
      </c>
      <c r="M41" s="5" t="s">
        <v>462</v>
      </c>
    </row>
    <row r="42" spans="1:13">
      <c r="A42" s="8">
        <v>1033</v>
      </c>
      <c r="B42" s="5">
        <v>1034</v>
      </c>
      <c r="D42" s="5">
        <v>1</v>
      </c>
      <c r="E42" s="5" t="s">
        <v>328</v>
      </c>
      <c r="F42" s="5" t="s">
        <v>634</v>
      </c>
      <c r="G42" s="5" t="str">
        <f t="shared" ref="G42:G77" si="2">IF(OR(E42="N",E42="A"),"lower","upper")</f>
        <v>lower</v>
      </c>
      <c r="L42" s="5" t="s">
        <v>739</v>
      </c>
    </row>
    <row r="43" spans="1:13">
      <c r="A43" s="5">
        <v>1034</v>
      </c>
      <c r="B43" s="5">
        <v>1935</v>
      </c>
      <c r="D43" s="5">
        <v>1</v>
      </c>
      <c r="E43" s="5" t="s">
        <v>497</v>
      </c>
      <c r="F43" s="5" t="s">
        <v>635</v>
      </c>
      <c r="G43" s="5" t="str">
        <f t="shared" si="2"/>
        <v>upper</v>
      </c>
      <c r="L43" s="5" t="s">
        <v>739</v>
      </c>
    </row>
    <row r="44" spans="1:13">
      <c r="A44" s="5">
        <v>1935</v>
      </c>
      <c r="B44" s="5">
        <f>A45</f>
        <v>1936</v>
      </c>
      <c r="D44" s="5">
        <v>1</v>
      </c>
      <c r="E44" s="5" t="s">
        <v>885</v>
      </c>
      <c r="F44" s="5" t="s">
        <v>886</v>
      </c>
      <c r="G44" s="5" t="str">
        <f t="shared" si="2"/>
        <v>lower</v>
      </c>
      <c r="L44" s="5" t="s">
        <v>739</v>
      </c>
    </row>
    <row r="45" spans="1:13">
      <c r="A45" s="5">
        <v>1936</v>
      </c>
      <c r="B45" s="5">
        <f t="shared" ref="B45:B46" si="3">A46</f>
        <v>1937</v>
      </c>
      <c r="D45" s="5">
        <v>1</v>
      </c>
      <c r="E45" s="5" t="s">
        <v>887</v>
      </c>
      <c r="F45" t="s">
        <v>890</v>
      </c>
      <c r="G45" s="5" t="str">
        <f t="shared" si="2"/>
        <v>upper</v>
      </c>
      <c r="L45" s="5" t="s">
        <v>739</v>
      </c>
    </row>
    <row r="46" spans="1:13">
      <c r="A46" s="5">
        <v>1937</v>
      </c>
      <c r="B46" s="5">
        <f t="shared" si="3"/>
        <v>1035</v>
      </c>
      <c r="D46" s="5">
        <v>1</v>
      </c>
      <c r="E46" s="5" t="s">
        <v>891</v>
      </c>
      <c r="F46" s="5" t="s">
        <v>888</v>
      </c>
      <c r="G46" s="5" t="str">
        <f t="shared" si="2"/>
        <v>lower</v>
      </c>
      <c r="L46" s="5" t="s">
        <v>739</v>
      </c>
    </row>
    <row r="47" spans="1:13">
      <c r="A47" s="5">
        <v>1035</v>
      </c>
      <c r="B47" s="8">
        <v>1053</v>
      </c>
      <c r="D47" s="5">
        <v>1</v>
      </c>
      <c r="E47" s="5" t="s">
        <v>328</v>
      </c>
      <c r="F47" t="s">
        <v>889</v>
      </c>
      <c r="G47" s="5" t="str">
        <f t="shared" si="2"/>
        <v>lower</v>
      </c>
      <c r="L47" s="5" t="s">
        <v>739</v>
      </c>
    </row>
    <row r="48" spans="1:13">
      <c r="A48" s="8">
        <v>1036</v>
      </c>
      <c r="B48" s="5">
        <v>1037</v>
      </c>
      <c r="D48" s="5">
        <v>1</v>
      </c>
      <c r="E48" s="5" t="s">
        <v>616</v>
      </c>
      <c r="F48" s="8" t="s">
        <v>636</v>
      </c>
      <c r="G48" s="5" t="str">
        <f t="shared" si="2"/>
        <v>upper</v>
      </c>
      <c r="L48" s="5" t="s">
        <v>739</v>
      </c>
      <c r="M48" s="5" t="s">
        <v>462</v>
      </c>
    </row>
    <row r="49" spans="1:13">
      <c r="A49" s="5">
        <v>1037</v>
      </c>
      <c r="B49" s="8">
        <v>1038</v>
      </c>
      <c r="D49" s="5">
        <v>1</v>
      </c>
      <c r="E49" s="5" t="s">
        <v>328</v>
      </c>
      <c r="F49" s="5" t="s">
        <v>637</v>
      </c>
      <c r="G49" s="5" t="str">
        <f t="shared" si="2"/>
        <v>lower</v>
      </c>
      <c r="L49" s="5" t="s">
        <v>739</v>
      </c>
    </row>
    <row r="50" spans="1:13">
      <c r="A50" s="5">
        <v>1038</v>
      </c>
      <c r="B50" s="5" t="s">
        <v>410</v>
      </c>
      <c r="C50" s="5">
        <v>66007</v>
      </c>
      <c r="D50" s="5">
        <v>1</v>
      </c>
      <c r="E50" s="5" t="s">
        <v>328</v>
      </c>
      <c r="F50" s="14" t="s">
        <v>912</v>
      </c>
      <c r="G50" s="5" t="str">
        <f t="shared" si="2"/>
        <v>lower</v>
      </c>
      <c r="L50" s="5" t="s">
        <v>739</v>
      </c>
    </row>
    <row r="51" spans="1:13">
      <c r="A51" s="8">
        <v>1039</v>
      </c>
      <c r="B51" s="5">
        <v>1040</v>
      </c>
      <c r="D51" s="5">
        <v>1</v>
      </c>
      <c r="E51" s="5" t="s">
        <v>616</v>
      </c>
      <c r="F51" s="8" t="s">
        <v>638</v>
      </c>
      <c r="G51" s="5" t="str">
        <f t="shared" si="2"/>
        <v>upper</v>
      </c>
      <c r="L51" s="5" t="s">
        <v>686</v>
      </c>
    </row>
    <row r="52" spans="1:13">
      <c r="A52" s="5">
        <v>1040</v>
      </c>
      <c r="B52" s="5">
        <v>1041</v>
      </c>
      <c r="D52" s="5">
        <v>1</v>
      </c>
      <c r="E52" s="5" t="s">
        <v>328</v>
      </c>
      <c r="F52" s="5" t="s">
        <v>639</v>
      </c>
      <c r="G52" s="5" t="str">
        <f t="shared" si="2"/>
        <v>lower</v>
      </c>
      <c r="L52" s="5" t="s">
        <v>686</v>
      </c>
    </row>
    <row r="53" spans="1:13">
      <c r="A53" s="5">
        <v>1041</v>
      </c>
      <c r="B53" s="8">
        <v>1048</v>
      </c>
      <c r="C53" s="5"/>
      <c r="D53" s="5">
        <v>1</v>
      </c>
      <c r="E53" s="5" t="s">
        <v>328</v>
      </c>
      <c r="F53" s="5" t="s">
        <v>640</v>
      </c>
      <c r="G53" s="5" t="str">
        <f t="shared" si="2"/>
        <v>lower</v>
      </c>
      <c r="L53" s="5" t="s">
        <v>686</v>
      </c>
      <c r="M53" s="5" t="s">
        <v>727</v>
      </c>
    </row>
    <row r="54" spans="1:13">
      <c r="A54" s="8">
        <v>1043</v>
      </c>
      <c r="B54" s="5">
        <v>1044</v>
      </c>
      <c r="D54" s="5">
        <v>1</v>
      </c>
      <c r="E54" s="5" t="s">
        <v>616</v>
      </c>
      <c r="F54" s="8" t="s">
        <v>728</v>
      </c>
      <c r="G54" s="5" t="str">
        <f t="shared" si="2"/>
        <v>upper</v>
      </c>
      <c r="L54" s="5" t="s">
        <v>588</v>
      </c>
    </row>
    <row r="55" spans="1:13">
      <c r="A55" s="5">
        <v>1044</v>
      </c>
      <c r="B55" s="5">
        <v>1045</v>
      </c>
      <c r="D55" s="5">
        <v>1</v>
      </c>
      <c r="E55" s="5" t="s">
        <v>328</v>
      </c>
      <c r="F55" s="5" t="s">
        <v>729</v>
      </c>
      <c r="G55" s="5" t="str">
        <f t="shared" si="2"/>
        <v>lower</v>
      </c>
      <c r="L55" s="5" t="s">
        <v>588</v>
      </c>
    </row>
    <row r="56" spans="1:13">
      <c r="A56" s="5">
        <v>1045</v>
      </c>
      <c r="B56" s="5">
        <v>1046</v>
      </c>
      <c r="D56" s="5">
        <v>1</v>
      </c>
      <c r="E56" s="5" t="s">
        <v>328</v>
      </c>
      <c r="F56" t="s">
        <v>149</v>
      </c>
      <c r="G56" s="5" t="str">
        <f t="shared" si="2"/>
        <v>lower</v>
      </c>
      <c r="L56" s="5" t="s">
        <v>588</v>
      </c>
    </row>
    <row r="57" spans="1:13">
      <c r="A57" s="5">
        <v>1046</v>
      </c>
      <c r="B57" s="5">
        <v>1947</v>
      </c>
      <c r="D57" s="5">
        <v>1</v>
      </c>
      <c r="E57" s="5" t="s">
        <v>328</v>
      </c>
      <c r="F57" t="s">
        <v>892</v>
      </c>
      <c r="G57" s="5" t="str">
        <f t="shared" si="2"/>
        <v>lower</v>
      </c>
      <c r="L57" s="5" t="s">
        <v>588</v>
      </c>
    </row>
    <row r="58" spans="1:13">
      <c r="A58" s="5">
        <v>1947</v>
      </c>
      <c r="B58" s="5">
        <v>1047</v>
      </c>
      <c r="D58" s="5">
        <v>1</v>
      </c>
      <c r="E58" s="5" t="s">
        <v>894</v>
      </c>
      <c r="F58" t="s">
        <v>893</v>
      </c>
      <c r="G58" s="5" t="str">
        <f t="shared" si="2"/>
        <v>lower</v>
      </c>
      <c r="L58" s="5" t="s">
        <v>588</v>
      </c>
    </row>
    <row r="59" spans="1:13">
      <c r="A59" s="5">
        <v>1047</v>
      </c>
      <c r="B59" s="8">
        <v>1077</v>
      </c>
      <c r="D59" s="5">
        <v>1</v>
      </c>
      <c r="E59" s="5" t="s">
        <v>328</v>
      </c>
      <c r="F59" t="s">
        <v>743</v>
      </c>
      <c r="G59" s="5" t="str">
        <f t="shared" si="2"/>
        <v>lower</v>
      </c>
      <c r="L59" s="5" t="s">
        <v>588</v>
      </c>
    </row>
    <row r="60" spans="1:13">
      <c r="A60" s="8">
        <v>1048</v>
      </c>
      <c r="B60" s="5">
        <v>1049</v>
      </c>
      <c r="D60" s="5">
        <v>1</v>
      </c>
      <c r="E60" s="5" t="s">
        <v>328</v>
      </c>
      <c r="F60" s="5" t="s">
        <v>730</v>
      </c>
      <c r="G60" s="5" t="str">
        <f t="shared" si="2"/>
        <v>lower</v>
      </c>
      <c r="L60" s="5" t="s">
        <v>588</v>
      </c>
    </row>
    <row r="61" spans="1:13">
      <c r="A61" s="5">
        <v>1049</v>
      </c>
      <c r="B61" s="5">
        <v>1050</v>
      </c>
      <c r="D61" s="5">
        <v>1</v>
      </c>
      <c r="E61" s="5" t="s">
        <v>328</v>
      </c>
      <c r="F61" s="5" t="s">
        <v>731</v>
      </c>
      <c r="G61" s="5" t="str">
        <f t="shared" si="2"/>
        <v>lower</v>
      </c>
      <c r="L61" t="s">
        <v>748</v>
      </c>
      <c r="M61" s="5" t="s">
        <v>732</v>
      </c>
    </row>
    <row r="62" spans="1:13">
      <c r="A62" s="5">
        <v>1050</v>
      </c>
      <c r="B62" s="5">
        <v>1053</v>
      </c>
      <c r="D62" s="5">
        <v>1</v>
      </c>
      <c r="E62" s="5" t="s">
        <v>389</v>
      </c>
      <c r="F62" s="5" t="s">
        <v>646</v>
      </c>
      <c r="G62" s="5" t="str">
        <f t="shared" si="2"/>
        <v>upper</v>
      </c>
      <c r="L62" t="s">
        <v>748</v>
      </c>
    </row>
    <row r="63" spans="1:13">
      <c r="A63" s="5">
        <v>1051</v>
      </c>
      <c r="B63" s="5">
        <v>1052</v>
      </c>
      <c r="D63" s="5">
        <v>1</v>
      </c>
      <c r="E63" s="5" t="s">
        <v>328</v>
      </c>
      <c r="F63" s="5" t="s">
        <v>647</v>
      </c>
      <c r="G63" s="5" t="str">
        <f t="shared" si="2"/>
        <v>lower</v>
      </c>
      <c r="L63" t="s">
        <v>748</v>
      </c>
    </row>
    <row r="64" spans="1:13">
      <c r="A64" s="8">
        <v>1052</v>
      </c>
      <c r="B64" s="5" t="s">
        <v>410</v>
      </c>
      <c r="C64" s="5">
        <v>66004</v>
      </c>
      <c r="D64" s="5">
        <v>1</v>
      </c>
      <c r="E64" s="5" t="s">
        <v>648</v>
      </c>
      <c r="F64" s="8" t="s">
        <v>649</v>
      </c>
      <c r="G64" s="5" t="str">
        <f t="shared" si="2"/>
        <v>upper</v>
      </c>
      <c r="L64" t="s">
        <v>748</v>
      </c>
      <c r="M64" s="5" t="s">
        <v>650</v>
      </c>
    </row>
    <row r="65" spans="1:12">
      <c r="A65" s="5">
        <v>1053</v>
      </c>
      <c r="B65" s="5">
        <v>1054</v>
      </c>
      <c r="D65" s="5">
        <v>1</v>
      </c>
      <c r="E65" s="5" t="s">
        <v>328</v>
      </c>
      <c r="F65" s="5" t="s">
        <v>651</v>
      </c>
      <c r="G65" s="5" t="str">
        <f t="shared" si="2"/>
        <v>lower</v>
      </c>
      <c r="L65" t="s">
        <v>748</v>
      </c>
    </row>
    <row r="66" spans="1:12">
      <c r="A66" s="5">
        <v>1054</v>
      </c>
      <c r="B66" s="5" t="s">
        <v>410</v>
      </c>
      <c r="C66">
        <v>66006</v>
      </c>
      <c r="D66" s="5">
        <v>1</v>
      </c>
      <c r="E66" s="5" t="s">
        <v>328</v>
      </c>
      <c r="F66" s="5" t="s">
        <v>652</v>
      </c>
      <c r="G66" s="5" t="str">
        <f t="shared" si="2"/>
        <v>lower</v>
      </c>
      <c r="L66" t="s">
        <v>748</v>
      </c>
    </row>
    <row r="67" spans="1:12">
      <c r="A67" s="5">
        <v>1055</v>
      </c>
      <c r="B67" s="5" t="s">
        <v>410</v>
      </c>
      <c r="C67" s="5">
        <v>66006</v>
      </c>
      <c r="D67" s="5">
        <v>1</v>
      </c>
      <c r="E67" s="5" t="s">
        <v>648</v>
      </c>
      <c r="F67" s="8" t="s">
        <v>653</v>
      </c>
      <c r="G67" s="5" t="str">
        <f t="shared" si="2"/>
        <v>upper</v>
      </c>
      <c r="L67" t="s">
        <v>748</v>
      </c>
    </row>
    <row r="68" spans="1:12">
      <c r="A68" s="5">
        <v>1056</v>
      </c>
      <c r="B68" s="5">
        <v>1057</v>
      </c>
      <c r="D68" s="5">
        <v>1</v>
      </c>
      <c r="E68" s="5" t="s">
        <v>497</v>
      </c>
      <c r="F68" s="5" t="s">
        <v>654</v>
      </c>
      <c r="G68" s="5" t="str">
        <f t="shared" si="2"/>
        <v>upper</v>
      </c>
      <c r="L68" t="s">
        <v>748</v>
      </c>
    </row>
    <row r="69" spans="1:12">
      <c r="A69" s="5">
        <v>1057</v>
      </c>
      <c r="B69" s="5">
        <v>1058</v>
      </c>
      <c r="D69" s="5">
        <v>1</v>
      </c>
      <c r="E69" s="5" t="s">
        <v>324</v>
      </c>
      <c r="F69" s="9" t="s">
        <v>655</v>
      </c>
      <c r="G69" s="5" t="str">
        <f t="shared" si="2"/>
        <v>lower</v>
      </c>
      <c r="L69" t="s">
        <v>748</v>
      </c>
    </row>
    <row r="70" spans="1:12">
      <c r="A70" s="5">
        <v>1058</v>
      </c>
      <c r="B70" s="5">
        <v>1059</v>
      </c>
      <c r="D70" s="5">
        <v>1</v>
      </c>
      <c r="E70" s="5" t="s">
        <v>324</v>
      </c>
      <c r="F70" s="9" t="s">
        <v>744</v>
      </c>
      <c r="G70" s="5" t="str">
        <f t="shared" si="2"/>
        <v>lower</v>
      </c>
      <c r="L70" t="s">
        <v>748</v>
      </c>
    </row>
    <row r="71" spans="1:12">
      <c r="A71" s="5">
        <v>1059</v>
      </c>
      <c r="B71" s="5">
        <v>1060</v>
      </c>
      <c r="D71" s="5">
        <v>1</v>
      </c>
      <c r="E71" s="5" t="s">
        <v>324</v>
      </c>
      <c r="F71" s="9" t="s">
        <v>737</v>
      </c>
      <c r="G71" s="5" t="str">
        <f t="shared" si="2"/>
        <v>lower</v>
      </c>
      <c r="L71" t="s">
        <v>748</v>
      </c>
    </row>
    <row r="72" spans="1:12">
      <c r="A72" s="5">
        <v>1060</v>
      </c>
      <c r="B72" s="5">
        <v>1061</v>
      </c>
      <c r="D72" s="5">
        <v>1</v>
      </c>
      <c r="E72" s="5" t="s">
        <v>324</v>
      </c>
      <c r="F72" s="9" t="s">
        <v>667</v>
      </c>
      <c r="G72" s="5" t="str">
        <f t="shared" si="2"/>
        <v>lower</v>
      </c>
      <c r="L72" t="s">
        <v>748</v>
      </c>
    </row>
    <row r="73" spans="1:12">
      <c r="A73" s="5">
        <v>1061</v>
      </c>
      <c r="B73" s="5">
        <v>1062</v>
      </c>
      <c r="D73" s="5">
        <v>1</v>
      </c>
      <c r="E73" s="5" t="s">
        <v>328</v>
      </c>
      <c r="F73" s="5" t="s">
        <v>668</v>
      </c>
      <c r="G73" s="5" t="str">
        <f t="shared" si="2"/>
        <v>lower</v>
      </c>
      <c r="L73" t="s">
        <v>748</v>
      </c>
    </row>
    <row r="74" spans="1:12">
      <c r="A74" s="5">
        <v>1062</v>
      </c>
      <c r="B74" s="5">
        <v>1063</v>
      </c>
      <c r="D74" s="5">
        <v>1</v>
      </c>
      <c r="E74" s="5" t="s">
        <v>497</v>
      </c>
      <c r="F74" s="5" t="s">
        <v>669</v>
      </c>
      <c r="G74" s="5" t="str">
        <f t="shared" si="2"/>
        <v>upper</v>
      </c>
      <c r="L74" t="s">
        <v>748</v>
      </c>
    </row>
    <row r="75" spans="1:12">
      <c r="A75" s="5">
        <v>1063</v>
      </c>
      <c r="B75" s="5">
        <v>1064</v>
      </c>
      <c r="D75" s="5">
        <v>1</v>
      </c>
      <c r="E75" s="5" t="s">
        <v>328</v>
      </c>
      <c r="F75" s="5" t="s">
        <v>670</v>
      </c>
      <c r="G75" s="5" t="str">
        <f t="shared" si="2"/>
        <v>lower</v>
      </c>
      <c r="L75" t="s">
        <v>748</v>
      </c>
    </row>
    <row r="76" spans="1:12">
      <c r="A76" s="5">
        <v>1064</v>
      </c>
      <c r="B76" s="5">
        <v>1065</v>
      </c>
      <c r="D76" s="5">
        <v>1</v>
      </c>
      <c r="E76" s="5" t="s">
        <v>328</v>
      </c>
      <c r="F76" s="5" t="s">
        <v>671</v>
      </c>
      <c r="G76" s="5" t="str">
        <f t="shared" si="2"/>
        <v>lower</v>
      </c>
      <c r="L76" t="s">
        <v>748</v>
      </c>
    </row>
    <row r="77" spans="1:12">
      <c r="A77" s="5">
        <v>1065</v>
      </c>
      <c r="B77" s="5">
        <v>1066</v>
      </c>
      <c r="D77" s="5">
        <v>1</v>
      </c>
      <c r="E77" s="5" t="s">
        <v>324</v>
      </c>
      <c r="F77" s="9" t="s">
        <v>672</v>
      </c>
      <c r="G77" s="5" t="str">
        <f t="shared" si="2"/>
        <v>lower</v>
      </c>
      <c r="L77" t="s">
        <v>745</v>
      </c>
    </row>
    <row r="78" spans="1:12">
      <c r="A78" s="5">
        <v>1066</v>
      </c>
      <c r="B78" s="5">
        <v>1067</v>
      </c>
      <c r="D78" s="5">
        <v>1</v>
      </c>
      <c r="E78" s="5" t="s">
        <v>324</v>
      </c>
      <c r="F78" s="5" t="s">
        <v>673</v>
      </c>
      <c r="G78" s="5" t="str">
        <f t="shared" ref="G78:G88" si="4">IF(OR(E78="N",E78="A"),"lower","upper")</f>
        <v>lower</v>
      </c>
      <c r="L78" t="s">
        <v>745</v>
      </c>
    </row>
    <row r="79" spans="1:12">
      <c r="A79" s="5">
        <v>1067</v>
      </c>
      <c r="B79" s="5">
        <v>1068</v>
      </c>
      <c r="D79" s="5">
        <v>1</v>
      </c>
      <c r="E79" s="5" t="s">
        <v>324</v>
      </c>
      <c r="F79" s="9" t="s">
        <v>674</v>
      </c>
      <c r="G79" s="5" t="str">
        <f t="shared" si="4"/>
        <v>lower</v>
      </c>
      <c r="L79" t="s">
        <v>745</v>
      </c>
    </row>
    <row r="80" spans="1:12">
      <c r="A80" s="5">
        <v>1068</v>
      </c>
      <c r="B80" s="4">
        <v>1070</v>
      </c>
      <c r="D80" s="5">
        <v>1</v>
      </c>
      <c r="E80" s="5" t="s">
        <v>324</v>
      </c>
      <c r="F80" s="9" t="s">
        <v>675</v>
      </c>
      <c r="G80" s="5" t="str">
        <f t="shared" si="4"/>
        <v>lower</v>
      </c>
      <c r="L80" t="s">
        <v>745</v>
      </c>
    </row>
    <row r="81" spans="1:12">
      <c r="A81" s="5">
        <v>1069</v>
      </c>
      <c r="B81" s="5">
        <v>1070</v>
      </c>
      <c r="D81" s="5">
        <v>1</v>
      </c>
      <c r="E81" s="5" t="s">
        <v>324</v>
      </c>
      <c r="F81" s="5" t="s">
        <v>676</v>
      </c>
      <c r="G81" s="5" t="str">
        <f t="shared" si="4"/>
        <v>lower</v>
      </c>
      <c r="L81" t="s">
        <v>745</v>
      </c>
    </row>
    <row r="82" spans="1:12">
      <c r="A82" s="5">
        <v>1070</v>
      </c>
      <c r="B82" s="5">
        <v>1071</v>
      </c>
      <c r="D82" s="5">
        <v>1</v>
      </c>
      <c r="E82" s="5" t="s">
        <v>328</v>
      </c>
      <c r="F82" s="9" t="s">
        <v>677</v>
      </c>
      <c r="G82" s="5" t="str">
        <f t="shared" si="4"/>
        <v>lower</v>
      </c>
      <c r="L82" t="s">
        <v>745</v>
      </c>
    </row>
    <row r="83" spans="1:12">
      <c r="A83" s="5">
        <v>1071</v>
      </c>
      <c r="B83" s="5">
        <v>1072</v>
      </c>
      <c r="D83" s="5">
        <v>1</v>
      </c>
      <c r="E83" s="5" t="s">
        <v>328</v>
      </c>
      <c r="F83" s="5" t="s">
        <v>678</v>
      </c>
      <c r="G83" s="5" t="str">
        <f t="shared" si="4"/>
        <v>lower</v>
      </c>
      <c r="J83">
        <v>10001</v>
      </c>
      <c r="L83" t="s">
        <v>745</v>
      </c>
    </row>
    <row r="84" spans="1:12">
      <c r="A84" s="5">
        <v>1072</v>
      </c>
      <c r="B84" s="5">
        <v>1073</v>
      </c>
      <c r="D84" s="5">
        <v>1</v>
      </c>
      <c r="E84" s="5" t="s">
        <v>328</v>
      </c>
      <c r="F84" s="5" t="s">
        <v>679</v>
      </c>
      <c r="G84" s="5" t="str">
        <f t="shared" si="4"/>
        <v>lower</v>
      </c>
      <c r="J84">
        <v>10002</v>
      </c>
      <c r="L84" t="s">
        <v>745</v>
      </c>
    </row>
    <row r="85" spans="1:12">
      <c r="A85" s="5">
        <v>1073</v>
      </c>
      <c r="B85" s="5">
        <v>1074</v>
      </c>
      <c r="D85" s="5">
        <v>1</v>
      </c>
      <c r="E85" s="5" t="s">
        <v>328</v>
      </c>
      <c r="F85" s="5" t="s">
        <v>680</v>
      </c>
      <c r="G85" s="5" t="str">
        <f t="shared" si="4"/>
        <v>lower</v>
      </c>
      <c r="J85">
        <v>10003</v>
      </c>
      <c r="L85" t="s">
        <v>745</v>
      </c>
    </row>
    <row r="86" spans="1:12">
      <c r="A86" s="5">
        <v>1074</v>
      </c>
      <c r="B86" s="5">
        <v>1075</v>
      </c>
      <c r="D86" s="5">
        <v>1</v>
      </c>
      <c r="E86" s="5" t="s">
        <v>328</v>
      </c>
      <c r="F86" s="5" t="s">
        <v>681</v>
      </c>
      <c r="G86" s="5" t="str">
        <f t="shared" si="4"/>
        <v>lower</v>
      </c>
      <c r="L86" t="s">
        <v>745</v>
      </c>
    </row>
    <row r="87" spans="1:12">
      <c r="A87" s="5">
        <v>1075</v>
      </c>
      <c r="B87" s="5">
        <v>1076</v>
      </c>
      <c r="D87" s="5">
        <v>1</v>
      </c>
      <c r="E87" s="5" t="s">
        <v>328</v>
      </c>
      <c r="F87" s="5" t="s">
        <v>682</v>
      </c>
      <c r="G87" s="5" t="str">
        <f t="shared" si="4"/>
        <v>lower</v>
      </c>
      <c r="L87" t="s">
        <v>745</v>
      </c>
    </row>
    <row r="88" spans="1:12">
      <c r="A88" s="5">
        <v>1076</v>
      </c>
      <c r="B88" s="8">
        <v>2001</v>
      </c>
      <c r="D88" s="5">
        <v>1</v>
      </c>
      <c r="E88" s="5" t="s">
        <v>328</v>
      </c>
      <c r="F88" s="5" t="s">
        <v>757</v>
      </c>
      <c r="G88" s="5" t="str">
        <f t="shared" si="4"/>
        <v>lower</v>
      </c>
      <c r="L88" t="s">
        <v>745</v>
      </c>
    </row>
    <row r="89" spans="1:12">
      <c r="A89" s="4">
        <v>1077</v>
      </c>
      <c r="B89" s="5">
        <v>1078</v>
      </c>
      <c r="D89" s="5">
        <v>1</v>
      </c>
      <c r="E89" s="5" t="s">
        <v>328</v>
      </c>
      <c r="F89" s="5" t="s">
        <v>730</v>
      </c>
      <c r="G89" s="5" t="str">
        <f t="shared" ref="G89:G108" si="5">IF(OR(E93="N",E93="A"),"lower","upper")</f>
        <v>lower</v>
      </c>
      <c r="L89" s="5" t="s">
        <v>588</v>
      </c>
    </row>
    <row r="90" spans="1:12">
      <c r="A90" s="8">
        <v>1078</v>
      </c>
      <c r="B90" s="5">
        <v>1079</v>
      </c>
      <c r="D90" s="5">
        <v>1</v>
      </c>
      <c r="E90" s="5" t="s">
        <v>328</v>
      </c>
      <c r="F90" s="5" t="s">
        <v>731</v>
      </c>
      <c r="G90" s="5" t="str">
        <f t="shared" si="5"/>
        <v>lower</v>
      </c>
      <c r="L90" s="5" t="s">
        <v>749</v>
      </c>
    </row>
    <row r="91" spans="1:12">
      <c r="A91" s="5">
        <v>1079</v>
      </c>
      <c r="B91" s="5">
        <v>1080</v>
      </c>
      <c r="D91" s="5">
        <v>1</v>
      </c>
      <c r="E91" s="5" t="s">
        <v>389</v>
      </c>
      <c r="F91" s="5" t="s">
        <v>646</v>
      </c>
      <c r="G91" s="5" t="str">
        <f t="shared" si="5"/>
        <v>upper</v>
      </c>
      <c r="L91" s="5" t="s">
        <v>749</v>
      </c>
    </row>
    <row r="92" spans="1:12">
      <c r="A92" s="5">
        <v>1080</v>
      </c>
      <c r="B92" s="5" t="s">
        <v>410</v>
      </c>
      <c r="C92" s="5">
        <v>66005</v>
      </c>
      <c r="D92" s="5">
        <v>1</v>
      </c>
      <c r="E92" s="5" t="s">
        <v>328</v>
      </c>
      <c r="F92" s="5" t="s">
        <v>647</v>
      </c>
      <c r="G92" s="5" t="str">
        <f t="shared" si="5"/>
        <v>lower</v>
      </c>
      <c r="L92" s="5" t="s">
        <v>749</v>
      </c>
    </row>
    <row r="93" spans="1:12">
      <c r="A93" s="8">
        <v>1081</v>
      </c>
      <c r="B93" s="5">
        <v>1082</v>
      </c>
      <c r="D93" s="5">
        <v>1</v>
      </c>
      <c r="E93" s="14" t="s">
        <v>328</v>
      </c>
      <c r="F93" s="5" t="s">
        <v>651</v>
      </c>
      <c r="G93" s="5" t="str">
        <f t="shared" si="5"/>
        <v>lower</v>
      </c>
      <c r="L93" s="5" t="s">
        <v>749</v>
      </c>
    </row>
    <row r="94" spans="1:12">
      <c r="A94" s="5">
        <v>1082</v>
      </c>
      <c r="B94" s="8" t="s">
        <v>410</v>
      </c>
      <c r="C94" s="5">
        <v>66008</v>
      </c>
      <c r="D94" s="5">
        <v>1</v>
      </c>
      <c r="E94" s="5" t="s">
        <v>328</v>
      </c>
      <c r="F94" s="5" t="s">
        <v>652</v>
      </c>
      <c r="G94" s="5" t="str">
        <f t="shared" si="5"/>
        <v>lower</v>
      </c>
      <c r="L94" s="5" t="s">
        <v>749</v>
      </c>
    </row>
    <row r="95" spans="1:12">
      <c r="A95" s="5">
        <v>1083</v>
      </c>
      <c r="B95" s="5">
        <v>1084</v>
      </c>
      <c r="D95" s="5">
        <v>1</v>
      </c>
      <c r="E95" s="5" t="s">
        <v>648</v>
      </c>
      <c r="F95" s="8" t="s">
        <v>653</v>
      </c>
      <c r="G95" s="5" t="str">
        <f t="shared" si="5"/>
        <v>lower</v>
      </c>
      <c r="L95" s="5" t="s">
        <v>749</v>
      </c>
    </row>
    <row r="96" spans="1:12">
      <c r="A96" s="5">
        <v>1084</v>
      </c>
      <c r="B96" s="5">
        <v>1085</v>
      </c>
      <c r="D96" s="5">
        <v>1</v>
      </c>
      <c r="E96" s="5" t="s">
        <v>324</v>
      </c>
      <c r="F96" s="9" t="s">
        <v>655</v>
      </c>
      <c r="G96" s="5" t="str">
        <f t="shared" si="5"/>
        <v>lower</v>
      </c>
      <c r="L96" s="5" t="s">
        <v>749</v>
      </c>
    </row>
    <row r="97" spans="1:12">
      <c r="A97" s="5">
        <v>1085</v>
      </c>
      <c r="B97" s="5">
        <v>1086</v>
      </c>
      <c r="D97" s="5">
        <v>1</v>
      </c>
      <c r="E97" s="5" t="s">
        <v>324</v>
      </c>
      <c r="F97" s="9" t="s">
        <v>656</v>
      </c>
      <c r="G97" s="5" t="str">
        <f t="shared" si="5"/>
        <v>upper</v>
      </c>
      <c r="L97" s="5" t="s">
        <v>749</v>
      </c>
    </row>
    <row r="98" spans="1:12">
      <c r="A98" s="5">
        <v>1086</v>
      </c>
      <c r="B98" s="5">
        <v>1087</v>
      </c>
      <c r="D98" s="5">
        <v>1</v>
      </c>
      <c r="E98" s="5" t="s">
        <v>324</v>
      </c>
      <c r="F98" s="9" t="s">
        <v>737</v>
      </c>
      <c r="G98" s="5" t="str">
        <f t="shared" si="5"/>
        <v>lower</v>
      </c>
      <c r="L98" s="5" t="s">
        <v>749</v>
      </c>
    </row>
    <row r="99" spans="1:12">
      <c r="A99" s="5">
        <v>1087</v>
      </c>
      <c r="B99" s="5">
        <v>1088</v>
      </c>
      <c r="D99" s="5">
        <v>1</v>
      </c>
      <c r="E99" s="5" t="s">
        <v>324</v>
      </c>
      <c r="F99" s="9" t="s">
        <v>667</v>
      </c>
      <c r="G99" s="5" t="str">
        <f t="shared" si="5"/>
        <v>lower</v>
      </c>
      <c r="L99" s="5" t="s">
        <v>749</v>
      </c>
    </row>
    <row r="100" spans="1:12">
      <c r="A100" s="5">
        <v>1088</v>
      </c>
      <c r="B100" s="5">
        <v>1089</v>
      </c>
      <c r="D100" s="5">
        <v>1</v>
      </c>
      <c r="E100" s="5" t="s">
        <v>328</v>
      </c>
      <c r="F100" s="5" t="s">
        <v>668</v>
      </c>
      <c r="G100" s="5" t="str">
        <f t="shared" si="5"/>
        <v>lower</v>
      </c>
      <c r="L100" s="5" t="s">
        <v>749</v>
      </c>
    </row>
    <row r="101" spans="1:12">
      <c r="A101" s="5">
        <v>1089</v>
      </c>
      <c r="B101" s="5">
        <v>1090</v>
      </c>
      <c r="D101" s="5">
        <v>1</v>
      </c>
      <c r="E101" s="5" t="s">
        <v>497</v>
      </c>
      <c r="F101" s="5" t="s">
        <v>669</v>
      </c>
      <c r="G101" s="5" t="str">
        <f t="shared" si="5"/>
        <v>lower</v>
      </c>
      <c r="L101" s="5" t="s">
        <v>749</v>
      </c>
    </row>
    <row r="102" spans="1:12">
      <c r="A102" s="5">
        <v>1090</v>
      </c>
      <c r="B102" s="5">
        <v>1091</v>
      </c>
      <c r="D102" s="5">
        <v>1</v>
      </c>
      <c r="E102" s="5" t="s">
        <v>328</v>
      </c>
      <c r="F102" s="5" t="s">
        <v>670</v>
      </c>
      <c r="G102" s="5" t="str">
        <f t="shared" si="5"/>
        <v>lower</v>
      </c>
      <c r="L102" s="5" t="s">
        <v>749</v>
      </c>
    </row>
    <row r="103" spans="1:12">
      <c r="A103" s="5">
        <v>1091</v>
      </c>
      <c r="B103" s="5">
        <v>1092</v>
      </c>
      <c r="D103" s="5">
        <v>1</v>
      </c>
      <c r="E103" s="5" t="s">
        <v>328</v>
      </c>
      <c r="F103" s="5" t="s">
        <v>671</v>
      </c>
      <c r="G103" s="5" t="str">
        <f t="shared" si="5"/>
        <v>lower</v>
      </c>
      <c r="L103" s="5" t="s">
        <v>749</v>
      </c>
    </row>
    <row r="104" spans="1:12">
      <c r="A104" s="5">
        <v>1092</v>
      </c>
      <c r="B104" s="5">
        <v>1093</v>
      </c>
      <c r="D104" s="5">
        <v>1</v>
      </c>
      <c r="E104" s="5" t="s">
        <v>324</v>
      </c>
      <c r="F104" s="9" t="s">
        <v>672</v>
      </c>
      <c r="G104" s="5" t="str">
        <f t="shared" si="5"/>
        <v>lower</v>
      </c>
      <c r="L104" t="s">
        <v>750</v>
      </c>
    </row>
    <row r="105" spans="1:12">
      <c r="A105" s="5">
        <v>1093</v>
      </c>
      <c r="B105" s="5">
        <v>1094</v>
      </c>
      <c r="D105" s="5">
        <v>1</v>
      </c>
      <c r="E105" s="5" t="s">
        <v>324</v>
      </c>
      <c r="F105" s="5" t="s">
        <v>673</v>
      </c>
      <c r="G105" s="5" t="str">
        <f t="shared" si="5"/>
        <v>lower</v>
      </c>
      <c r="L105" t="s">
        <v>750</v>
      </c>
    </row>
    <row r="106" spans="1:12">
      <c r="A106" s="5">
        <v>1094</v>
      </c>
      <c r="B106" s="5">
        <v>1095</v>
      </c>
      <c r="D106" s="5">
        <v>1</v>
      </c>
      <c r="E106" s="5" t="s">
        <v>324</v>
      </c>
      <c r="F106" s="9" t="s">
        <v>674</v>
      </c>
      <c r="G106" s="5" t="str">
        <f t="shared" si="5"/>
        <v>lower</v>
      </c>
      <c r="L106" t="s">
        <v>750</v>
      </c>
    </row>
    <row r="107" spans="1:12">
      <c r="A107" s="5">
        <v>1095</v>
      </c>
      <c r="B107" s="5">
        <v>1096</v>
      </c>
      <c r="D107" s="5">
        <v>1</v>
      </c>
      <c r="E107" s="5" t="s">
        <v>324</v>
      </c>
      <c r="F107" s="9" t="s">
        <v>675</v>
      </c>
      <c r="G107" s="5" t="str">
        <f t="shared" si="5"/>
        <v>lower</v>
      </c>
      <c r="L107" t="s">
        <v>750</v>
      </c>
    </row>
    <row r="108" spans="1:12">
      <c r="A108" s="5">
        <v>1096</v>
      </c>
      <c r="B108" s="5">
        <v>1097</v>
      </c>
      <c r="D108" s="5">
        <v>1</v>
      </c>
      <c r="E108" s="5" t="s">
        <v>324</v>
      </c>
      <c r="F108" s="5" t="s">
        <v>676</v>
      </c>
      <c r="G108" s="5" t="str">
        <f t="shared" si="5"/>
        <v>lower</v>
      </c>
      <c r="L108" t="s">
        <v>750</v>
      </c>
    </row>
    <row r="109" spans="1:12">
      <c r="A109" s="5">
        <v>1097</v>
      </c>
      <c r="B109" s="5">
        <v>1098</v>
      </c>
      <c r="D109" s="5">
        <v>1</v>
      </c>
      <c r="E109" s="5" t="s">
        <v>328</v>
      </c>
      <c r="F109" s="9" t="s">
        <v>677</v>
      </c>
      <c r="G109" s="5" t="str">
        <f t="shared" ref="G109:G115" si="6">IF(OR(E109="N",E109="A"),"lower","upper")</f>
        <v>lower</v>
      </c>
      <c r="L109" t="s">
        <v>750</v>
      </c>
    </row>
    <row r="110" spans="1:12">
      <c r="A110" s="5">
        <v>1098</v>
      </c>
      <c r="B110" s="5">
        <v>1099</v>
      </c>
      <c r="D110" s="5">
        <v>1</v>
      </c>
      <c r="E110" s="5" t="s">
        <v>328</v>
      </c>
      <c r="F110" s="5" t="s">
        <v>678</v>
      </c>
      <c r="G110" s="5" t="str">
        <f t="shared" si="6"/>
        <v>lower</v>
      </c>
      <c r="J110">
        <v>10001</v>
      </c>
      <c r="L110" t="s">
        <v>750</v>
      </c>
    </row>
    <row r="111" spans="1:12">
      <c r="A111" s="5">
        <v>1099</v>
      </c>
      <c r="B111" s="5">
        <v>1100</v>
      </c>
      <c r="D111" s="5">
        <v>1</v>
      </c>
      <c r="E111" s="5" t="s">
        <v>328</v>
      </c>
      <c r="F111" s="5" t="s">
        <v>679</v>
      </c>
      <c r="G111" s="5" t="str">
        <f t="shared" si="6"/>
        <v>lower</v>
      </c>
      <c r="J111">
        <v>10002</v>
      </c>
      <c r="L111" t="s">
        <v>750</v>
      </c>
    </row>
    <row r="112" spans="1:12">
      <c r="A112" s="5">
        <v>1100</v>
      </c>
      <c r="B112" s="5">
        <v>1101</v>
      </c>
      <c r="D112" s="5">
        <v>1</v>
      </c>
      <c r="E112" s="5" t="s">
        <v>328</v>
      </c>
      <c r="F112" s="5" t="s">
        <v>680</v>
      </c>
      <c r="G112" s="5" t="str">
        <f t="shared" si="6"/>
        <v>lower</v>
      </c>
      <c r="J112">
        <v>10003</v>
      </c>
      <c r="L112" t="s">
        <v>750</v>
      </c>
    </row>
    <row r="113" spans="1:12">
      <c r="A113" s="5">
        <v>1101</v>
      </c>
      <c r="B113" s="5">
        <v>1102</v>
      </c>
      <c r="D113" s="5">
        <v>1</v>
      </c>
      <c r="E113" s="5" t="s">
        <v>328</v>
      </c>
      <c r="F113" s="5" t="s">
        <v>681</v>
      </c>
      <c r="G113" s="5" t="str">
        <f t="shared" si="6"/>
        <v>lower</v>
      </c>
      <c r="L113" t="s">
        <v>750</v>
      </c>
    </row>
    <row r="114" spans="1:12">
      <c r="A114" s="5">
        <v>1102</v>
      </c>
      <c r="B114" s="5">
        <v>1103</v>
      </c>
      <c r="D114" s="5">
        <v>1</v>
      </c>
      <c r="E114" s="5" t="s">
        <v>328</v>
      </c>
      <c r="F114" s="5" t="s">
        <v>682</v>
      </c>
      <c r="G114" s="5" t="str">
        <f t="shared" si="6"/>
        <v>lower</v>
      </c>
      <c r="L114" t="s">
        <v>750</v>
      </c>
    </row>
    <row r="115" spans="1:12">
      <c r="A115" s="5">
        <v>1103</v>
      </c>
      <c r="B115" s="8">
        <v>2001</v>
      </c>
      <c r="D115" s="5">
        <v>1</v>
      </c>
      <c r="E115" s="5" t="s">
        <v>328</v>
      </c>
      <c r="F115" s="5" t="s">
        <v>757</v>
      </c>
      <c r="G115" s="5" t="str">
        <f t="shared" si="6"/>
        <v>lower</v>
      </c>
      <c r="L115" t="s">
        <v>750</v>
      </c>
    </row>
    <row r="117" spans="1:12">
      <c r="L117" t="s">
        <v>799</v>
      </c>
    </row>
    <row r="118" spans="1:12">
      <c r="L118" t="s">
        <v>800</v>
      </c>
    </row>
    <row r="119" spans="1:12">
      <c r="L119" t="s">
        <v>801</v>
      </c>
    </row>
    <row r="120" spans="1:12">
      <c r="L120" s="5" t="s">
        <v>802</v>
      </c>
    </row>
    <row r="121" spans="1:12">
      <c r="L121" s="5" t="s">
        <v>738</v>
      </c>
    </row>
    <row r="122" spans="1:12">
      <c r="L122" s="5" t="s">
        <v>739</v>
      </c>
    </row>
    <row r="123" spans="1:12">
      <c r="L123" s="5"/>
    </row>
  </sheetData>
  <phoneticPr fontId="8"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D15"/>
  <sheetViews>
    <sheetView topLeftCell="A14" workbookViewId="0">
      <selection activeCell="C22" sqref="C22"/>
    </sheetView>
  </sheetViews>
  <sheetFormatPr defaultColWidth="11" defaultRowHeight="12.75"/>
  <cols>
    <col min="2" max="2" width="36.25" customWidth="1"/>
    <col min="3" max="3" width="73.625" customWidth="1"/>
  </cols>
  <sheetData>
    <row r="1" spans="1:4">
      <c r="A1" t="s">
        <v>301</v>
      </c>
      <c r="B1" t="s">
        <v>703</v>
      </c>
      <c r="C1" t="s">
        <v>721</v>
      </c>
      <c r="D1" t="s">
        <v>304</v>
      </c>
    </row>
    <row r="2" spans="1:4" ht="38.25">
      <c r="A2">
        <v>10001</v>
      </c>
      <c r="B2" t="s">
        <v>722</v>
      </c>
      <c r="C2" s="13" t="s">
        <v>723</v>
      </c>
      <c r="D2">
        <v>1</v>
      </c>
    </row>
    <row r="3" spans="1:4" ht="127.5">
      <c r="A3">
        <v>10002</v>
      </c>
      <c r="B3" t="s">
        <v>724</v>
      </c>
      <c r="C3" s="13" t="s">
        <v>725</v>
      </c>
      <c r="D3">
        <v>1</v>
      </c>
    </row>
    <row r="4" spans="1:4" ht="140.25">
      <c r="A4">
        <v>10003</v>
      </c>
      <c r="B4" t="s">
        <v>726</v>
      </c>
      <c r="C4" s="13" t="s">
        <v>733</v>
      </c>
      <c r="D4">
        <v>1</v>
      </c>
    </row>
    <row r="5" spans="1:4" ht="76.5">
      <c r="A5">
        <v>20001</v>
      </c>
      <c r="B5" t="s">
        <v>734</v>
      </c>
      <c r="C5" s="13" t="s">
        <v>735</v>
      </c>
      <c r="D5">
        <v>2</v>
      </c>
    </row>
    <row r="6" spans="1:4" ht="89.25">
      <c r="A6">
        <v>20002</v>
      </c>
      <c r="B6" t="s">
        <v>736</v>
      </c>
      <c r="C6" s="13" t="s">
        <v>825</v>
      </c>
      <c r="D6">
        <v>2</v>
      </c>
    </row>
    <row r="7" spans="1:4" ht="76.5">
      <c r="A7">
        <v>20003</v>
      </c>
      <c r="B7" t="s">
        <v>761</v>
      </c>
      <c r="C7" s="13" t="s">
        <v>762</v>
      </c>
      <c r="D7">
        <v>2</v>
      </c>
    </row>
    <row r="8" spans="1:4" ht="63.75">
      <c r="A8">
        <v>30001</v>
      </c>
      <c r="B8" t="s">
        <v>763</v>
      </c>
      <c r="C8" s="13" t="s">
        <v>873</v>
      </c>
      <c r="D8">
        <v>3</v>
      </c>
    </row>
    <row r="9" spans="1:4" ht="89.25">
      <c r="A9">
        <v>30002</v>
      </c>
      <c r="B9" s="14" t="s">
        <v>913</v>
      </c>
      <c r="C9" s="13" t="s">
        <v>764</v>
      </c>
      <c r="D9">
        <v>3</v>
      </c>
    </row>
    <row r="10" spans="1:4" ht="165.75">
      <c r="A10">
        <v>30003</v>
      </c>
      <c r="B10" t="s">
        <v>765</v>
      </c>
      <c r="C10" s="13" t="s">
        <v>839</v>
      </c>
      <c r="D10">
        <v>3</v>
      </c>
    </row>
    <row r="11" spans="1:4" ht="25.5">
      <c r="A11">
        <v>30004</v>
      </c>
      <c r="B11" s="14" t="s">
        <v>914</v>
      </c>
      <c r="C11" s="13" t="s">
        <v>852</v>
      </c>
      <c r="D11">
        <v>3</v>
      </c>
    </row>
    <row r="12" spans="1:4" ht="76.5">
      <c r="A12">
        <v>40001</v>
      </c>
      <c r="B12" t="s">
        <v>753</v>
      </c>
      <c r="C12" s="13" t="s">
        <v>803</v>
      </c>
      <c r="D12">
        <v>4</v>
      </c>
    </row>
    <row r="13" spans="1:4" ht="63.75">
      <c r="A13">
        <v>40002</v>
      </c>
      <c r="B13" t="s">
        <v>754</v>
      </c>
      <c r="C13" s="13" t="s">
        <v>804</v>
      </c>
      <c r="D13">
        <v>4</v>
      </c>
    </row>
    <row r="14" spans="1:4" ht="89.25">
      <c r="A14">
        <v>40003</v>
      </c>
      <c r="B14" t="s">
        <v>755</v>
      </c>
      <c r="C14" s="13" t="s">
        <v>836</v>
      </c>
      <c r="D14">
        <v>4</v>
      </c>
    </row>
    <row r="15" spans="1:4" ht="127.5">
      <c r="A15">
        <v>40004</v>
      </c>
      <c r="B15" s="14" t="s">
        <v>915</v>
      </c>
      <c r="C15" s="13" t="s">
        <v>837</v>
      </c>
      <c r="D15">
        <v>4</v>
      </c>
    </row>
  </sheetData>
  <phoneticPr fontId="8"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F12"/>
  <sheetViews>
    <sheetView workbookViewId="0">
      <selection activeCell="G13" sqref="G13"/>
    </sheetView>
  </sheetViews>
  <sheetFormatPr defaultColWidth="11" defaultRowHeight="12.75"/>
  <sheetData>
    <row r="1" spans="1:6">
      <c r="A1" s="5" t="s">
        <v>702</v>
      </c>
    </row>
    <row r="3" spans="1:6">
      <c r="A3" s="5" t="s">
        <v>301</v>
      </c>
      <c r="B3" s="5" t="s">
        <v>703</v>
      </c>
      <c r="C3" s="5" t="s">
        <v>704</v>
      </c>
      <c r="D3" s="5" t="s">
        <v>705</v>
      </c>
    </row>
    <row r="4" spans="1:6">
      <c r="A4" s="12" t="s">
        <v>706</v>
      </c>
      <c r="B4" s="5" t="s">
        <v>707</v>
      </c>
      <c r="C4" s="5" t="s">
        <v>708</v>
      </c>
      <c r="D4" s="5" t="s">
        <v>709</v>
      </c>
    </row>
    <row r="5" spans="1:6">
      <c r="A5" s="12" t="s">
        <v>710</v>
      </c>
      <c r="B5" s="5" t="s">
        <v>711</v>
      </c>
      <c r="C5" s="5" t="s">
        <v>328</v>
      </c>
      <c r="D5" s="5" t="s">
        <v>566</v>
      </c>
    </row>
    <row r="6" spans="1:6">
      <c r="A6" s="12" t="s">
        <v>712</v>
      </c>
      <c r="B6" s="5" t="s">
        <v>713</v>
      </c>
      <c r="C6" s="5" t="s">
        <v>568</v>
      </c>
      <c r="D6" s="5" t="s">
        <v>714</v>
      </c>
    </row>
    <row r="7" spans="1:6">
      <c r="A7" s="12" t="s">
        <v>715</v>
      </c>
      <c r="B7" t="s">
        <v>795</v>
      </c>
      <c r="C7" s="5" t="s">
        <v>324</v>
      </c>
      <c r="D7" s="14" t="s">
        <v>193</v>
      </c>
      <c r="F7" t="s">
        <v>796</v>
      </c>
    </row>
    <row r="8" spans="1:6">
      <c r="A8" s="12" t="s">
        <v>716</v>
      </c>
      <c r="B8" t="s">
        <v>810</v>
      </c>
      <c r="C8" t="s">
        <v>811</v>
      </c>
      <c r="D8" s="5" t="s">
        <v>766</v>
      </c>
      <c r="F8" t="s">
        <v>807</v>
      </c>
    </row>
    <row r="9" spans="1:6">
      <c r="A9" s="12" t="s">
        <v>767</v>
      </c>
      <c r="B9" s="5" t="s">
        <v>768</v>
      </c>
      <c r="C9" s="5" t="s">
        <v>389</v>
      </c>
      <c r="D9" s="5" t="s">
        <v>769</v>
      </c>
      <c r="F9" t="s">
        <v>808</v>
      </c>
    </row>
    <row r="10" spans="1:6">
      <c r="A10" s="12" t="s">
        <v>770</v>
      </c>
      <c r="B10" t="s">
        <v>794</v>
      </c>
      <c r="C10" s="5" t="s">
        <v>497</v>
      </c>
      <c r="D10" s="5" t="s">
        <v>771</v>
      </c>
      <c r="F10" t="s">
        <v>809</v>
      </c>
    </row>
    <row r="11" spans="1:6">
      <c r="A11">
        <v>20</v>
      </c>
      <c r="B11" t="s">
        <v>207</v>
      </c>
      <c r="C11" t="s">
        <v>208</v>
      </c>
      <c r="D11" s="14" t="s">
        <v>193</v>
      </c>
      <c r="F11" t="s">
        <v>206</v>
      </c>
    </row>
    <row r="12" spans="1:6">
      <c r="A12">
        <v>21</v>
      </c>
      <c r="B12" t="s">
        <v>245</v>
      </c>
      <c r="C12" t="s">
        <v>246</v>
      </c>
      <c r="D12" t="s">
        <v>247</v>
      </c>
      <c r="F12" t="s">
        <v>248</v>
      </c>
    </row>
  </sheetData>
  <phoneticPr fontId="8"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D10"/>
  <sheetViews>
    <sheetView workbookViewId="0">
      <selection activeCell="B7" sqref="B7"/>
    </sheetView>
  </sheetViews>
  <sheetFormatPr defaultColWidth="11" defaultRowHeight="12.75"/>
  <cols>
    <col min="2" max="2" width="52.125" customWidth="1"/>
  </cols>
  <sheetData>
    <row r="1" spans="1:4">
      <c r="A1" t="s">
        <v>301</v>
      </c>
      <c r="B1" t="s">
        <v>703</v>
      </c>
      <c r="C1" t="s">
        <v>756</v>
      </c>
      <c r="D1" t="s">
        <v>812</v>
      </c>
    </row>
    <row r="2" spans="1:4">
      <c r="A2" s="12" t="s">
        <v>813</v>
      </c>
      <c r="B2" s="14" t="s">
        <v>194</v>
      </c>
      <c r="C2" s="12" t="s">
        <v>814</v>
      </c>
      <c r="D2" s="12" t="s">
        <v>815</v>
      </c>
    </row>
    <row r="3" spans="1:4">
      <c r="A3" s="12" t="s">
        <v>816</v>
      </c>
      <c r="B3" s="14" t="s">
        <v>195</v>
      </c>
      <c r="C3" s="12" t="s">
        <v>817</v>
      </c>
      <c r="D3" s="12" t="s">
        <v>815</v>
      </c>
    </row>
    <row r="4" spans="1:4">
      <c r="A4" s="12" t="s">
        <v>818</v>
      </c>
      <c r="B4" s="14" t="s">
        <v>196</v>
      </c>
      <c r="C4" s="12" t="s">
        <v>819</v>
      </c>
      <c r="D4" s="12" t="s">
        <v>815</v>
      </c>
    </row>
    <row r="5" spans="1:4">
      <c r="A5" s="12" t="s">
        <v>820</v>
      </c>
      <c r="B5" s="14" t="s">
        <v>197</v>
      </c>
      <c r="C5" s="12" t="s">
        <v>821</v>
      </c>
      <c r="D5" s="12" t="s">
        <v>815</v>
      </c>
    </row>
    <row r="6" spans="1:4">
      <c r="A6" s="12" t="s">
        <v>822</v>
      </c>
      <c r="B6" s="14" t="s">
        <v>147</v>
      </c>
      <c r="C6" s="12" t="s">
        <v>823</v>
      </c>
      <c r="D6" s="12" t="s">
        <v>815</v>
      </c>
    </row>
    <row r="7" spans="1:4">
      <c r="A7" s="3" t="s">
        <v>857</v>
      </c>
      <c r="B7" t="s">
        <v>188</v>
      </c>
      <c r="C7">
        <v>6001</v>
      </c>
      <c r="D7" s="12" t="s">
        <v>815</v>
      </c>
    </row>
    <row r="8" spans="1:4">
      <c r="A8" s="2" t="s">
        <v>858</v>
      </c>
      <c r="B8" t="s">
        <v>881</v>
      </c>
      <c r="C8">
        <v>7001</v>
      </c>
      <c r="D8" s="12" t="s">
        <v>815</v>
      </c>
    </row>
    <row r="9" spans="1:4">
      <c r="A9">
        <v>8</v>
      </c>
      <c r="B9" t="s">
        <v>882</v>
      </c>
      <c r="C9">
        <v>8001</v>
      </c>
      <c r="D9" s="12" t="s">
        <v>815</v>
      </c>
    </row>
    <row r="10" spans="1:4">
      <c r="A10">
        <v>9</v>
      </c>
      <c r="B10" t="s">
        <v>883</v>
      </c>
      <c r="C10">
        <v>9001</v>
      </c>
      <c r="D10" s="12" t="s">
        <v>815</v>
      </c>
    </row>
  </sheetData>
  <phoneticPr fontId="8" type="noConversion"/>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M151"/>
  <sheetViews>
    <sheetView topLeftCell="D36" zoomScale="85" workbookViewId="0">
      <selection activeCell="D81" sqref="D81"/>
    </sheetView>
  </sheetViews>
  <sheetFormatPr defaultColWidth="11" defaultRowHeight="12.75"/>
  <cols>
    <col min="6" max="6" width="86" customWidth="1"/>
  </cols>
  <sheetData>
    <row r="1" spans="1:12">
      <c r="A1" s="5" t="s">
        <v>301</v>
      </c>
      <c r="B1" s="5" t="s">
        <v>302</v>
      </c>
      <c r="C1" s="5" t="s">
        <v>303</v>
      </c>
      <c r="D1" s="5" t="s">
        <v>304</v>
      </c>
      <c r="E1" s="5" t="s">
        <v>305</v>
      </c>
      <c r="F1" s="5" t="s">
        <v>306</v>
      </c>
      <c r="G1" s="5" t="s">
        <v>307</v>
      </c>
      <c r="H1" s="5" t="s">
        <v>308</v>
      </c>
      <c r="I1" s="5" t="s">
        <v>309</v>
      </c>
      <c r="J1" s="5" t="s">
        <v>310</v>
      </c>
      <c r="K1" s="5" t="s">
        <v>311</v>
      </c>
      <c r="L1" s="5" t="s">
        <v>312</v>
      </c>
    </row>
    <row r="4" spans="1:12">
      <c r="A4" s="5" t="s">
        <v>313</v>
      </c>
    </row>
    <row r="5" spans="1:12">
      <c r="A5" s="5" t="s">
        <v>314</v>
      </c>
      <c r="C5" s="5" t="s">
        <v>315</v>
      </c>
      <c r="D5" s="5" t="s">
        <v>316</v>
      </c>
      <c r="E5" s="5" t="s">
        <v>317</v>
      </c>
      <c r="F5" s="5" t="s">
        <v>318</v>
      </c>
      <c r="G5" s="5" t="s">
        <v>319</v>
      </c>
      <c r="H5" s="5" t="s">
        <v>320</v>
      </c>
      <c r="I5" s="5" t="s">
        <v>321</v>
      </c>
      <c r="J5" s="5" t="s">
        <v>322</v>
      </c>
      <c r="K5" s="5" t="s">
        <v>323</v>
      </c>
    </row>
    <row r="8" spans="1:12">
      <c r="A8" s="5">
        <v>8000</v>
      </c>
      <c r="B8">
        <v>8001</v>
      </c>
      <c r="D8">
        <v>8</v>
      </c>
      <c r="E8" t="s">
        <v>14</v>
      </c>
      <c r="F8" t="s">
        <v>16</v>
      </c>
    </row>
    <row r="9" spans="1:12" ht="14.25">
      <c r="A9" s="5">
        <v>8001</v>
      </c>
      <c r="B9">
        <f t="shared" ref="B9:B10" si="0">A10</f>
        <v>8002</v>
      </c>
      <c r="C9" s="6"/>
      <c r="D9" s="5">
        <v>8</v>
      </c>
      <c r="E9" t="s">
        <v>14</v>
      </c>
      <c r="F9" s="7" t="s">
        <v>900</v>
      </c>
      <c r="G9" t="s">
        <v>142</v>
      </c>
      <c r="L9" t="s">
        <v>352</v>
      </c>
    </row>
    <row r="10" spans="1:12" ht="14.25">
      <c r="A10" s="5">
        <v>8002</v>
      </c>
      <c r="B10">
        <f t="shared" si="0"/>
        <v>8003</v>
      </c>
      <c r="D10" s="5">
        <v>8</v>
      </c>
      <c r="E10" t="s">
        <v>14</v>
      </c>
      <c r="F10" s="7" t="s">
        <v>150</v>
      </c>
      <c r="G10" t="s">
        <v>142</v>
      </c>
      <c r="L10" t="s">
        <v>352</v>
      </c>
    </row>
    <row r="11" spans="1:12" ht="14.25">
      <c r="A11" s="5">
        <v>8003</v>
      </c>
      <c r="B11">
        <f t="shared" ref="B11:B74" si="1">A12</f>
        <v>8004</v>
      </c>
      <c r="C11" s="6"/>
      <c r="D11" s="5">
        <v>8</v>
      </c>
      <c r="E11" t="s">
        <v>14</v>
      </c>
      <c r="F11" s="7" t="s">
        <v>15</v>
      </c>
      <c r="G11" s="5" t="str">
        <f t="shared" ref="G11:G73" si="2">IF(OR(E11="N",E11="A"),"lower","upper")</f>
        <v>upper</v>
      </c>
      <c r="L11" t="s">
        <v>352</v>
      </c>
    </row>
    <row r="12" spans="1:12" ht="14.25">
      <c r="A12" s="5">
        <v>8004</v>
      </c>
      <c r="B12">
        <f t="shared" si="1"/>
        <v>8005</v>
      </c>
      <c r="C12" s="6"/>
      <c r="D12" s="5">
        <v>8</v>
      </c>
      <c r="E12" t="s">
        <v>14</v>
      </c>
      <c r="F12" s="7" t="s">
        <v>151</v>
      </c>
      <c r="G12" s="5" t="str">
        <f t="shared" si="2"/>
        <v>upper</v>
      </c>
      <c r="L12" t="s">
        <v>352</v>
      </c>
    </row>
    <row r="13" spans="1:12" ht="14.25">
      <c r="A13" s="5">
        <v>8005</v>
      </c>
      <c r="B13">
        <f t="shared" si="1"/>
        <v>8006</v>
      </c>
      <c r="D13" s="5">
        <v>8</v>
      </c>
      <c r="E13" t="s">
        <v>14</v>
      </c>
      <c r="F13" s="7" t="s">
        <v>152</v>
      </c>
      <c r="G13" s="5" t="str">
        <f t="shared" si="2"/>
        <v>upper</v>
      </c>
      <c r="L13" t="s">
        <v>352</v>
      </c>
    </row>
    <row r="14" spans="1:12" ht="14.25">
      <c r="A14" s="5">
        <v>8006</v>
      </c>
      <c r="B14">
        <f t="shared" si="1"/>
        <v>8007</v>
      </c>
      <c r="D14" s="5">
        <v>8</v>
      </c>
      <c r="E14" t="s">
        <v>14</v>
      </c>
      <c r="F14" s="7" t="s">
        <v>153</v>
      </c>
      <c r="G14" s="5" t="str">
        <f t="shared" si="2"/>
        <v>upper</v>
      </c>
      <c r="L14" s="14" t="s">
        <v>588</v>
      </c>
    </row>
    <row r="15" spans="1:12">
      <c r="A15" s="5">
        <v>8007</v>
      </c>
      <c r="B15">
        <f t="shared" si="1"/>
        <v>8008</v>
      </c>
      <c r="D15" s="5">
        <v>8</v>
      </c>
      <c r="E15" t="s">
        <v>14</v>
      </c>
      <c r="F15" t="s">
        <v>154</v>
      </c>
      <c r="G15" s="5" t="str">
        <f t="shared" si="2"/>
        <v>upper</v>
      </c>
      <c r="L15" s="14" t="s">
        <v>588</v>
      </c>
    </row>
    <row r="16" spans="1:12">
      <c r="A16" s="5">
        <v>8008</v>
      </c>
      <c r="B16">
        <f t="shared" si="1"/>
        <v>8009</v>
      </c>
      <c r="D16" s="5">
        <v>8</v>
      </c>
      <c r="E16" t="s">
        <v>14</v>
      </c>
      <c r="F16" t="s">
        <v>155</v>
      </c>
      <c r="G16" s="5" t="str">
        <f t="shared" si="2"/>
        <v>upper</v>
      </c>
      <c r="L16" t="s">
        <v>294</v>
      </c>
    </row>
    <row r="17" spans="1:13">
      <c r="A17" s="5">
        <v>8009</v>
      </c>
      <c r="B17">
        <f t="shared" si="1"/>
        <v>8010</v>
      </c>
      <c r="D17" s="5">
        <v>8</v>
      </c>
      <c r="E17" t="s">
        <v>14</v>
      </c>
      <c r="F17" t="s">
        <v>156</v>
      </c>
      <c r="G17" s="5" t="str">
        <f t="shared" si="2"/>
        <v>upper</v>
      </c>
      <c r="L17" t="s">
        <v>294</v>
      </c>
    </row>
    <row r="18" spans="1:13">
      <c r="A18" s="5">
        <v>8010</v>
      </c>
      <c r="B18">
        <f t="shared" si="1"/>
        <v>8011</v>
      </c>
      <c r="C18" s="5"/>
      <c r="D18" s="5">
        <v>8</v>
      </c>
      <c r="E18" t="s">
        <v>14</v>
      </c>
      <c r="F18" t="s">
        <v>157</v>
      </c>
      <c r="G18" s="5" t="str">
        <f t="shared" si="2"/>
        <v>upper</v>
      </c>
      <c r="L18" t="s">
        <v>294</v>
      </c>
    </row>
    <row r="19" spans="1:13">
      <c r="A19" s="5">
        <v>8011</v>
      </c>
      <c r="B19" t="s">
        <v>125</v>
      </c>
      <c r="C19">
        <v>66800</v>
      </c>
      <c r="D19" s="5">
        <v>8</v>
      </c>
      <c r="E19" t="s">
        <v>14</v>
      </c>
      <c r="F19" t="s">
        <v>124</v>
      </c>
      <c r="G19" s="5" t="str">
        <f t="shared" si="2"/>
        <v>upper</v>
      </c>
      <c r="L19" t="s">
        <v>294</v>
      </c>
    </row>
    <row r="20" spans="1:13" s="16" customFormat="1">
      <c r="A20" s="16">
        <v>8012</v>
      </c>
      <c r="B20" s="16">
        <f t="shared" si="1"/>
        <v>8013</v>
      </c>
      <c r="D20" s="16">
        <v>8</v>
      </c>
      <c r="E20" s="16" t="s">
        <v>141</v>
      </c>
      <c r="F20" s="16" t="s">
        <v>144</v>
      </c>
      <c r="G20" s="16" t="str">
        <f t="shared" si="2"/>
        <v>upper</v>
      </c>
      <c r="L20" s="16" t="s">
        <v>145</v>
      </c>
    </row>
    <row r="21" spans="1:13">
      <c r="A21" s="5">
        <v>8013</v>
      </c>
      <c r="B21">
        <f t="shared" si="1"/>
        <v>8014</v>
      </c>
      <c r="D21" s="5">
        <v>8</v>
      </c>
      <c r="E21" t="s">
        <v>899</v>
      </c>
      <c r="F21" t="s">
        <v>126</v>
      </c>
      <c r="G21" s="5" t="str">
        <f t="shared" si="2"/>
        <v>upper</v>
      </c>
      <c r="L21" t="s">
        <v>294</v>
      </c>
    </row>
    <row r="22" spans="1:13">
      <c r="A22" s="5">
        <v>8014</v>
      </c>
      <c r="B22">
        <f t="shared" si="1"/>
        <v>8015</v>
      </c>
      <c r="D22" s="5">
        <v>8</v>
      </c>
      <c r="E22" t="s">
        <v>141</v>
      </c>
      <c r="F22" t="s">
        <v>127</v>
      </c>
      <c r="G22" s="5" t="str">
        <f t="shared" si="2"/>
        <v>upper</v>
      </c>
      <c r="L22" t="s">
        <v>294</v>
      </c>
    </row>
    <row r="23" spans="1:13">
      <c r="A23" s="5">
        <v>8015</v>
      </c>
      <c r="B23">
        <f t="shared" si="1"/>
        <v>8016</v>
      </c>
      <c r="D23" s="5">
        <v>8</v>
      </c>
      <c r="E23" t="s">
        <v>143</v>
      </c>
      <c r="F23" t="s">
        <v>128</v>
      </c>
      <c r="G23" s="5" t="str">
        <f t="shared" si="2"/>
        <v>upper</v>
      </c>
      <c r="L23" t="s">
        <v>294</v>
      </c>
    </row>
    <row r="24" spans="1:13">
      <c r="A24" s="5">
        <v>8016</v>
      </c>
      <c r="B24">
        <f t="shared" si="1"/>
        <v>8017</v>
      </c>
      <c r="D24" s="5">
        <v>8</v>
      </c>
      <c r="E24" t="s">
        <v>141</v>
      </c>
      <c r="F24" t="s">
        <v>129</v>
      </c>
      <c r="G24" s="5" t="str">
        <f t="shared" si="2"/>
        <v>upper</v>
      </c>
      <c r="L24" t="s">
        <v>294</v>
      </c>
    </row>
    <row r="25" spans="1:13">
      <c r="A25" s="5">
        <v>8017</v>
      </c>
      <c r="B25">
        <f t="shared" si="1"/>
        <v>8018</v>
      </c>
      <c r="D25" s="5">
        <v>8</v>
      </c>
      <c r="E25" t="s">
        <v>899</v>
      </c>
      <c r="F25" t="s">
        <v>130</v>
      </c>
      <c r="G25" s="5" t="str">
        <f t="shared" si="2"/>
        <v>upper</v>
      </c>
      <c r="L25" t="s">
        <v>294</v>
      </c>
    </row>
    <row r="26" spans="1:13">
      <c r="A26" s="5">
        <v>8018</v>
      </c>
      <c r="B26">
        <f t="shared" si="1"/>
        <v>8019</v>
      </c>
      <c r="D26" s="5">
        <v>8</v>
      </c>
      <c r="E26" t="s">
        <v>141</v>
      </c>
      <c r="F26" t="s">
        <v>131</v>
      </c>
      <c r="G26" s="5" t="str">
        <f t="shared" si="2"/>
        <v>upper</v>
      </c>
      <c r="L26" t="s">
        <v>294</v>
      </c>
      <c r="M26" s="5" t="s">
        <v>341</v>
      </c>
    </row>
    <row r="27" spans="1:13">
      <c r="A27" s="5">
        <v>8019</v>
      </c>
      <c r="B27">
        <f t="shared" si="1"/>
        <v>8020</v>
      </c>
      <c r="D27" s="5">
        <v>8</v>
      </c>
      <c r="E27" t="s">
        <v>143</v>
      </c>
      <c r="F27" t="s">
        <v>146</v>
      </c>
      <c r="G27" s="5" t="str">
        <f t="shared" si="2"/>
        <v>upper</v>
      </c>
      <c r="L27" t="s">
        <v>294</v>
      </c>
    </row>
    <row r="28" spans="1:13">
      <c r="A28" s="5">
        <v>8020</v>
      </c>
      <c r="B28">
        <f t="shared" si="1"/>
        <v>8021</v>
      </c>
      <c r="D28" s="5">
        <v>8</v>
      </c>
      <c r="E28" t="s">
        <v>141</v>
      </c>
      <c r="F28" t="s">
        <v>110</v>
      </c>
      <c r="G28" s="5" t="str">
        <f t="shared" si="2"/>
        <v>upper</v>
      </c>
      <c r="L28" t="s">
        <v>294</v>
      </c>
    </row>
    <row r="29" spans="1:13">
      <c r="A29" s="16">
        <v>8021</v>
      </c>
      <c r="B29" t="s">
        <v>125</v>
      </c>
      <c r="C29">
        <v>66801</v>
      </c>
      <c r="D29" s="5">
        <v>8</v>
      </c>
      <c r="E29" t="s">
        <v>899</v>
      </c>
      <c r="F29" t="s">
        <v>111</v>
      </c>
      <c r="G29" s="5" t="str">
        <f t="shared" si="2"/>
        <v>upper</v>
      </c>
      <c r="L29" t="s">
        <v>294</v>
      </c>
    </row>
    <row r="30" spans="1:13">
      <c r="A30" s="5">
        <v>8022</v>
      </c>
      <c r="B30" s="16">
        <f t="shared" si="1"/>
        <v>8023</v>
      </c>
      <c r="D30" s="5">
        <v>8</v>
      </c>
      <c r="E30" t="s">
        <v>141</v>
      </c>
      <c r="F30" s="16" t="s">
        <v>112</v>
      </c>
      <c r="G30" s="5" t="str">
        <f t="shared" si="2"/>
        <v>upper</v>
      </c>
      <c r="L30" t="s">
        <v>294</v>
      </c>
    </row>
    <row r="31" spans="1:13">
      <c r="A31" s="5">
        <v>8023</v>
      </c>
      <c r="B31">
        <f t="shared" si="1"/>
        <v>8024</v>
      </c>
      <c r="D31" s="5">
        <v>8</v>
      </c>
      <c r="E31" t="s">
        <v>143</v>
      </c>
      <c r="F31" t="s">
        <v>113</v>
      </c>
      <c r="G31" s="5" t="str">
        <f t="shared" si="2"/>
        <v>upper</v>
      </c>
      <c r="L31" t="s">
        <v>294</v>
      </c>
    </row>
    <row r="32" spans="1:13">
      <c r="A32" s="5">
        <v>8024</v>
      </c>
      <c r="B32" s="16">
        <v>8021</v>
      </c>
      <c r="C32" s="8"/>
      <c r="D32" s="5">
        <v>8</v>
      </c>
      <c r="E32" t="s">
        <v>141</v>
      </c>
      <c r="F32" t="s">
        <v>114</v>
      </c>
      <c r="G32" s="5" t="str">
        <f t="shared" si="2"/>
        <v>upper</v>
      </c>
      <c r="L32" t="s">
        <v>294</v>
      </c>
    </row>
    <row r="33" spans="1:13">
      <c r="A33" s="5">
        <v>8025</v>
      </c>
      <c r="B33" s="16">
        <f t="shared" si="1"/>
        <v>8026</v>
      </c>
      <c r="D33" s="5">
        <v>8</v>
      </c>
      <c r="E33" t="s">
        <v>899</v>
      </c>
      <c r="F33" s="16" t="s">
        <v>119</v>
      </c>
      <c r="G33" s="5" t="str">
        <f t="shared" si="2"/>
        <v>upper</v>
      </c>
      <c r="L33" t="s">
        <v>294</v>
      </c>
    </row>
    <row r="34" spans="1:13">
      <c r="A34" s="5">
        <v>8026</v>
      </c>
      <c r="B34">
        <f t="shared" si="1"/>
        <v>8027</v>
      </c>
      <c r="D34" s="5">
        <v>8</v>
      </c>
      <c r="E34" t="s">
        <v>141</v>
      </c>
      <c r="F34" t="s">
        <v>120</v>
      </c>
      <c r="G34" s="5" t="str">
        <f t="shared" si="2"/>
        <v>upper</v>
      </c>
      <c r="L34" t="s">
        <v>294</v>
      </c>
    </row>
    <row r="35" spans="1:13">
      <c r="A35" s="5">
        <v>8027</v>
      </c>
      <c r="B35">
        <f t="shared" si="1"/>
        <v>8028</v>
      </c>
      <c r="D35" s="5">
        <v>8</v>
      </c>
      <c r="E35" t="s">
        <v>143</v>
      </c>
      <c r="F35" t="s">
        <v>121</v>
      </c>
      <c r="G35" s="5" t="str">
        <f t="shared" si="2"/>
        <v>upper</v>
      </c>
      <c r="L35" t="s">
        <v>294</v>
      </c>
    </row>
    <row r="36" spans="1:13">
      <c r="A36" s="5">
        <v>8028</v>
      </c>
      <c r="B36">
        <f t="shared" si="1"/>
        <v>8029</v>
      </c>
      <c r="D36" s="5">
        <v>8</v>
      </c>
      <c r="E36" t="s">
        <v>141</v>
      </c>
      <c r="F36" t="s">
        <v>122</v>
      </c>
      <c r="G36" s="5" t="str">
        <f t="shared" si="2"/>
        <v>upper</v>
      </c>
      <c r="L36" t="s">
        <v>294</v>
      </c>
    </row>
    <row r="37" spans="1:13">
      <c r="A37" s="5">
        <v>8029</v>
      </c>
      <c r="B37">
        <f t="shared" si="1"/>
        <v>8030</v>
      </c>
      <c r="D37" s="5">
        <v>8</v>
      </c>
      <c r="E37" t="s">
        <v>899</v>
      </c>
      <c r="F37" t="s">
        <v>123</v>
      </c>
      <c r="G37" s="5" t="str">
        <f t="shared" si="2"/>
        <v>upper</v>
      </c>
      <c r="L37" t="s">
        <v>294</v>
      </c>
    </row>
    <row r="38" spans="1:13">
      <c r="A38" s="5">
        <v>8030</v>
      </c>
      <c r="B38">
        <f t="shared" si="1"/>
        <v>8031</v>
      </c>
      <c r="D38" s="5">
        <v>8</v>
      </c>
      <c r="E38" t="s">
        <v>141</v>
      </c>
      <c r="F38" t="s">
        <v>93</v>
      </c>
      <c r="G38" s="5" t="str">
        <f t="shared" si="2"/>
        <v>upper</v>
      </c>
      <c r="L38" t="s">
        <v>294</v>
      </c>
    </row>
    <row r="39" spans="1:13">
      <c r="A39" s="5">
        <v>8031</v>
      </c>
      <c r="B39">
        <f t="shared" si="1"/>
        <v>8032</v>
      </c>
      <c r="D39" s="5">
        <v>8</v>
      </c>
      <c r="E39" t="s">
        <v>143</v>
      </c>
      <c r="F39" t="s">
        <v>94</v>
      </c>
      <c r="G39" s="5" t="str">
        <f t="shared" si="2"/>
        <v>upper</v>
      </c>
      <c r="L39" t="s">
        <v>294</v>
      </c>
    </row>
    <row r="40" spans="1:13">
      <c r="A40" s="5">
        <v>8032</v>
      </c>
      <c r="B40">
        <f t="shared" si="1"/>
        <v>8033</v>
      </c>
      <c r="D40" s="5">
        <v>8</v>
      </c>
      <c r="E40" t="s">
        <v>141</v>
      </c>
      <c r="F40" t="s">
        <v>23</v>
      </c>
      <c r="G40" s="5" t="str">
        <f t="shared" si="2"/>
        <v>upper</v>
      </c>
      <c r="L40" t="s">
        <v>294</v>
      </c>
    </row>
    <row r="41" spans="1:13">
      <c r="A41" s="5">
        <v>8033</v>
      </c>
      <c r="B41" t="s">
        <v>125</v>
      </c>
      <c r="C41">
        <v>66802</v>
      </c>
      <c r="D41" s="5">
        <v>8</v>
      </c>
      <c r="E41" t="s">
        <v>899</v>
      </c>
      <c r="F41" t="s">
        <v>95</v>
      </c>
      <c r="G41" s="5" t="str">
        <f t="shared" si="2"/>
        <v>upper</v>
      </c>
      <c r="L41" t="s">
        <v>294</v>
      </c>
    </row>
    <row r="42" spans="1:13">
      <c r="A42" s="5">
        <v>8034</v>
      </c>
      <c r="B42">
        <f t="shared" si="1"/>
        <v>8035</v>
      </c>
      <c r="D42" s="5">
        <v>8</v>
      </c>
      <c r="E42" t="s">
        <v>141</v>
      </c>
      <c r="F42" s="16" t="s">
        <v>96</v>
      </c>
      <c r="G42" s="5" t="str">
        <f t="shared" si="2"/>
        <v>upper</v>
      </c>
      <c r="L42" t="s">
        <v>294</v>
      </c>
      <c r="M42" s="5" t="s">
        <v>341</v>
      </c>
    </row>
    <row r="43" spans="1:13">
      <c r="A43" s="5">
        <v>8035</v>
      </c>
      <c r="B43">
        <f t="shared" si="1"/>
        <v>8036</v>
      </c>
      <c r="D43" s="5">
        <v>8</v>
      </c>
      <c r="E43" t="s">
        <v>143</v>
      </c>
      <c r="F43" t="s">
        <v>97</v>
      </c>
      <c r="G43" s="5" t="str">
        <f t="shared" si="2"/>
        <v>upper</v>
      </c>
      <c r="L43" t="s">
        <v>294</v>
      </c>
    </row>
    <row r="44" spans="1:13">
      <c r="A44" s="5">
        <v>8036</v>
      </c>
      <c r="B44">
        <f t="shared" si="1"/>
        <v>8037</v>
      </c>
      <c r="D44" s="5">
        <v>8</v>
      </c>
      <c r="E44" t="s">
        <v>141</v>
      </c>
      <c r="F44" t="s">
        <v>98</v>
      </c>
      <c r="G44" s="5" t="str">
        <f t="shared" si="2"/>
        <v>upper</v>
      </c>
      <c r="L44" t="s">
        <v>294</v>
      </c>
    </row>
    <row r="45" spans="1:13">
      <c r="A45" s="5">
        <v>8037</v>
      </c>
      <c r="B45">
        <f t="shared" si="1"/>
        <v>8038</v>
      </c>
      <c r="D45" s="5">
        <v>8</v>
      </c>
      <c r="E45" t="s">
        <v>899</v>
      </c>
      <c r="F45" s="16" t="s">
        <v>99</v>
      </c>
      <c r="G45" s="5" t="str">
        <f t="shared" si="2"/>
        <v>upper</v>
      </c>
      <c r="L45" t="s">
        <v>294</v>
      </c>
    </row>
    <row r="46" spans="1:13">
      <c r="A46" s="5">
        <v>8038</v>
      </c>
      <c r="B46">
        <f t="shared" si="1"/>
        <v>8039</v>
      </c>
      <c r="D46" s="5">
        <v>8</v>
      </c>
      <c r="E46" t="s">
        <v>141</v>
      </c>
      <c r="F46" t="s">
        <v>22</v>
      </c>
      <c r="G46" s="5" t="str">
        <f t="shared" si="2"/>
        <v>upper</v>
      </c>
      <c r="L46" t="s">
        <v>294</v>
      </c>
    </row>
    <row r="47" spans="1:13">
      <c r="A47" s="5">
        <v>8039</v>
      </c>
      <c r="B47">
        <f t="shared" si="1"/>
        <v>8040</v>
      </c>
      <c r="D47" s="5">
        <v>8</v>
      </c>
      <c r="E47" t="s">
        <v>143</v>
      </c>
      <c r="F47" t="s">
        <v>100</v>
      </c>
      <c r="G47" s="5" t="str">
        <f t="shared" si="2"/>
        <v>upper</v>
      </c>
      <c r="L47" t="s">
        <v>294</v>
      </c>
    </row>
    <row r="48" spans="1:13">
      <c r="A48" s="5">
        <v>8040</v>
      </c>
      <c r="B48">
        <f t="shared" si="1"/>
        <v>8041</v>
      </c>
      <c r="D48" s="5">
        <v>8</v>
      </c>
      <c r="E48" t="s">
        <v>141</v>
      </c>
      <c r="F48" t="s">
        <v>101</v>
      </c>
      <c r="G48" s="5" t="str">
        <f t="shared" si="2"/>
        <v>upper</v>
      </c>
      <c r="L48" t="s">
        <v>294</v>
      </c>
    </row>
    <row r="49" spans="1:13">
      <c r="A49" s="5">
        <v>8041</v>
      </c>
      <c r="B49" t="s">
        <v>125</v>
      </c>
      <c r="C49">
        <v>66803</v>
      </c>
      <c r="D49" s="5">
        <v>8</v>
      </c>
      <c r="E49" t="s">
        <v>899</v>
      </c>
      <c r="F49" t="s">
        <v>102</v>
      </c>
      <c r="G49" s="5" t="str">
        <f t="shared" si="2"/>
        <v>upper</v>
      </c>
      <c r="L49" t="s">
        <v>294</v>
      </c>
    </row>
    <row r="50" spans="1:13">
      <c r="A50" s="5">
        <v>8042</v>
      </c>
      <c r="B50" s="16">
        <f t="shared" si="1"/>
        <v>8043</v>
      </c>
      <c r="D50" s="5">
        <v>8</v>
      </c>
      <c r="E50" t="s">
        <v>141</v>
      </c>
      <c r="F50" s="16" t="s">
        <v>103</v>
      </c>
      <c r="G50" s="5" t="str">
        <f t="shared" si="2"/>
        <v>upper</v>
      </c>
      <c r="L50" t="s">
        <v>294</v>
      </c>
    </row>
    <row r="51" spans="1:13">
      <c r="A51" s="5">
        <v>8043</v>
      </c>
      <c r="B51">
        <f t="shared" si="1"/>
        <v>8044</v>
      </c>
      <c r="D51" s="5">
        <v>8</v>
      </c>
      <c r="E51" t="s">
        <v>143</v>
      </c>
      <c r="F51" t="s">
        <v>104</v>
      </c>
      <c r="G51" s="5" t="str">
        <f t="shared" si="2"/>
        <v>upper</v>
      </c>
      <c r="L51" t="s">
        <v>294</v>
      </c>
    </row>
    <row r="52" spans="1:13">
      <c r="A52" s="5">
        <v>8044</v>
      </c>
      <c r="B52">
        <f t="shared" si="1"/>
        <v>8045</v>
      </c>
      <c r="D52" s="5">
        <v>8</v>
      </c>
      <c r="E52" t="s">
        <v>141</v>
      </c>
      <c r="F52" t="s">
        <v>105</v>
      </c>
      <c r="G52" s="5" t="str">
        <f t="shared" si="2"/>
        <v>upper</v>
      </c>
      <c r="L52" t="s">
        <v>294</v>
      </c>
    </row>
    <row r="53" spans="1:13">
      <c r="A53" s="5">
        <v>8045</v>
      </c>
      <c r="B53">
        <f t="shared" si="1"/>
        <v>8046</v>
      </c>
      <c r="D53" s="5">
        <v>8</v>
      </c>
      <c r="E53" t="s">
        <v>899</v>
      </c>
      <c r="F53" t="s">
        <v>106</v>
      </c>
      <c r="G53" s="5" t="str">
        <f t="shared" si="2"/>
        <v>upper</v>
      </c>
      <c r="L53" t="s">
        <v>294</v>
      </c>
    </row>
    <row r="54" spans="1:13">
      <c r="A54" s="5">
        <v>8046</v>
      </c>
      <c r="B54" s="16">
        <f t="shared" si="1"/>
        <v>8047</v>
      </c>
      <c r="D54" s="5">
        <v>8</v>
      </c>
      <c r="E54" t="s">
        <v>141</v>
      </c>
      <c r="F54" s="16" t="s">
        <v>24</v>
      </c>
      <c r="G54" s="5" t="str">
        <f t="shared" si="2"/>
        <v>upper</v>
      </c>
      <c r="L54" t="s">
        <v>294</v>
      </c>
    </row>
    <row r="55" spans="1:13">
      <c r="A55" s="5">
        <v>8047</v>
      </c>
      <c r="B55">
        <f t="shared" si="1"/>
        <v>8048</v>
      </c>
      <c r="D55" s="5">
        <v>8</v>
      </c>
      <c r="E55" t="s">
        <v>143</v>
      </c>
      <c r="F55" t="s">
        <v>107</v>
      </c>
      <c r="G55" s="5" t="str">
        <f t="shared" si="2"/>
        <v>upper</v>
      </c>
      <c r="L55" t="s">
        <v>294</v>
      </c>
    </row>
    <row r="56" spans="1:13">
      <c r="A56" s="5">
        <v>8048</v>
      </c>
      <c r="B56">
        <f t="shared" si="1"/>
        <v>8049</v>
      </c>
      <c r="D56" s="5">
        <v>8</v>
      </c>
      <c r="E56" t="s">
        <v>141</v>
      </c>
      <c r="F56" t="s">
        <v>108</v>
      </c>
      <c r="G56" s="5" t="str">
        <f t="shared" si="2"/>
        <v>upper</v>
      </c>
      <c r="L56" t="s">
        <v>294</v>
      </c>
    </row>
    <row r="57" spans="1:13">
      <c r="A57" s="5">
        <v>8049</v>
      </c>
      <c r="B57" s="16">
        <f t="shared" si="1"/>
        <v>8050</v>
      </c>
      <c r="C57" s="5"/>
      <c r="D57" s="5">
        <v>8</v>
      </c>
      <c r="E57" t="s">
        <v>899</v>
      </c>
      <c r="F57" s="16" t="s">
        <v>103</v>
      </c>
      <c r="G57" s="5" t="str">
        <f t="shared" si="2"/>
        <v>upper</v>
      </c>
      <c r="L57" t="s">
        <v>294</v>
      </c>
    </row>
    <row r="58" spans="1:13">
      <c r="A58" s="5">
        <v>8050</v>
      </c>
      <c r="B58">
        <f t="shared" si="1"/>
        <v>8051</v>
      </c>
      <c r="D58" s="5">
        <v>8</v>
      </c>
      <c r="E58" t="s">
        <v>141</v>
      </c>
      <c r="F58" t="s">
        <v>104</v>
      </c>
      <c r="G58" s="5" t="str">
        <f t="shared" si="2"/>
        <v>upper</v>
      </c>
      <c r="L58" t="s">
        <v>294</v>
      </c>
      <c r="M58" s="5" t="s">
        <v>384</v>
      </c>
    </row>
    <row r="59" spans="1:13">
      <c r="A59" s="5">
        <v>8051</v>
      </c>
      <c r="B59">
        <f t="shared" si="1"/>
        <v>8052</v>
      </c>
      <c r="D59" s="5">
        <v>8</v>
      </c>
      <c r="E59" t="s">
        <v>143</v>
      </c>
      <c r="F59" t="s">
        <v>105</v>
      </c>
      <c r="G59" s="5" t="str">
        <f t="shared" si="2"/>
        <v>upper</v>
      </c>
      <c r="L59" t="s">
        <v>294</v>
      </c>
    </row>
    <row r="60" spans="1:13">
      <c r="A60" s="5">
        <v>8052</v>
      </c>
      <c r="B60">
        <f t="shared" si="1"/>
        <v>8053</v>
      </c>
      <c r="D60" s="5">
        <v>8</v>
      </c>
      <c r="E60" t="s">
        <v>141</v>
      </c>
      <c r="F60" t="s">
        <v>109</v>
      </c>
      <c r="G60" s="5" t="str">
        <f t="shared" si="2"/>
        <v>upper</v>
      </c>
      <c r="I60" s="5" t="s">
        <v>383</v>
      </c>
      <c r="L60" t="s">
        <v>294</v>
      </c>
    </row>
    <row r="61" spans="1:13">
      <c r="A61" s="5">
        <v>8053</v>
      </c>
      <c r="B61" s="16">
        <f t="shared" si="1"/>
        <v>8054</v>
      </c>
      <c r="D61" s="5">
        <v>8</v>
      </c>
      <c r="E61" t="s">
        <v>899</v>
      </c>
      <c r="F61" s="16" t="s">
        <v>25</v>
      </c>
      <c r="G61" s="5" t="str">
        <f t="shared" si="2"/>
        <v>upper</v>
      </c>
      <c r="L61" t="s">
        <v>294</v>
      </c>
    </row>
    <row r="62" spans="1:13">
      <c r="A62" s="5">
        <v>8054</v>
      </c>
      <c r="B62">
        <f t="shared" si="1"/>
        <v>8055</v>
      </c>
      <c r="D62" s="5">
        <v>8</v>
      </c>
      <c r="E62" t="s">
        <v>141</v>
      </c>
      <c r="F62" t="s">
        <v>80</v>
      </c>
      <c r="G62" s="5" t="str">
        <f t="shared" si="2"/>
        <v>upper</v>
      </c>
      <c r="L62" t="s">
        <v>294</v>
      </c>
    </row>
    <row r="63" spans="1:13">
      <c r="A63" s="5">
        <v>8055</v>
      </c>
      <c r="B63">
        <f t="shared" si="1"/>
        <v>8056</v>
      </c>
      <c r="D63" s="5">
        <v>8</v>
      </c>
      <c r="E63" t="s">
        <v>143</v>
      </c>
      <c r="F63" t="s">
        <v>81</v>
      </c>
      <c r="G63" s="5" t="str">
        <f t="shared" si="2"/>
        <v>upper</v>
      </c>
      <c r="L63" t="s">
        <v>294</v>
      </c>
    </row>
    <row r="64" spans="1:13">
      <c r="A64" s="5">
        <v>8056</v>
      </c>
      <c r="B64">
        <f t="shared" si="1"/>
        <v>8057</v>
      </c>
      <c r="D64" s="5">
        <v>8</v>
      </c>
      <c r="E64" t="s">
        <v>141</v>
      </c>
      <c r="F64" t="s">
        <v>82</v>
      </c>
      <c r="G64" s="5" t="str">
        <f t="shared" si="2"/>
        <v>upper</v>
      </c>
      <c r="L64" t="s">
        <v>294</v>
      </c>
    </row>
    <row r="65" spans="1:13">
      <c r="A65" s="5">
        <v>8057</v>
      </c>
      <c r="B65">
        <f t="shared" si="1"/>
        <v>8058</v>
      </c>
      <c r="D65" s="5">
        <v>8</v>
      </c>
      <c r="E65" t="s">
        <v>899</v>
      </c>
      <c r="F65" t="s">
        <v>83</v>
      </c>
      <c r="G65" s="5" t="str">
        <f t="shared" si="2"/>
        <v>upper</v>
      </c>
      <c r="L65" t="s">
        <v>294</v>
      </c>
    </row>
    <row r="66" spans="1:13">
      <c r="A66" s="5">
        <v>8058</v>
      </c>
      <c r="B66">
        <f t="shared" si="1"/>
        <v>8059</v>
      </c>
      <c r="D66" s="5">
        <v>8</v>
      </c>
      <c r="E66" t="s">
        <v>141</v>
      </c>
      <c r="F66" t="s">
        <v>84</v>
      </c>
      <c r="G66" s="5" t="str">
        <f t="shared" si="2"/>
        <v>upper</v>
      </c>
      <c r="L66" t="s">
        <v>294</v>
      </c>
    </row>
    <row r="67" spans="1:13">
      <c r="A67" s="5">
        <v>8059</v>
      </c>
      <c r="B67">
        <f t="shared" si="1"/>
        <v>8060</v>
      </c>
      <c r="D67" s="5">
        <v>8</v>
      </c>
      <c r="E67" t="s">
        <v>143</v>
      </c>
      <c r="F67" t="s">
        <v>85</v>
      </c>
      <c r="G67" s="5" t="str">
        <f t="shared" si="2"/>
        <v>upper</v>
      </c>
      <c r="L67" t="s">
        <v>294</v>
      </c>
    </row>
    <row r="68" spans="1:13">
      <c r="A68" s="5">
        <v>8060</v>
      </c>
      <c r="B68">
        <f t="shared" si="1"/>
        <v>8061</v>
      </c>
      <c r="D68" s="5">
        <v>8</v>
      </c>
      <c r="E68" t="s">
        <v>141</v>
      </c>
      <c r="F68" t="s">
        <v>86</v>
      </c>
      <c r="G68" s="5" t="str">
        <f t="shared" si="2"/>
        <v>upper</v>
      </c>
      <c r="L68" t="s">
        <v>294</v>
      </c>
    </row>
    <row r="69" spans="1:13">
      <c r="A69" s="5">
        <v>8061</v>
      </c>
      <c r="B69">
        <f t="shared" si="1"/>
        <v>8062</v>
      </c>
      <c r="D69" s="5">
        <v>8</v>
      </c>
      <c r="E69" t="s">
        <v>899</v>
      </c>
      <c r="F69" t="s">
        <v>87</v>
      </c>
      <c r="G69" s="5" t="str">
        <f t="shared" si="2"/>
        <v>upper</v>
      </c>
      <c r="L69" t="s">
        <v>294</v>
      </c>
    </row>
    <row r="70" spans="1:13">
      <c r="A70" s="5">
        <v>8062</v>
      </c>
      <c r="B70" s="16">
        <f t="shared" si="1"/>
        <v>8063</v>
      </c>
      <c r="D70" s="5">
        <v>8</v>
      </c>
      <c r="E70" t="s">
        <v>141</v>
      </c>
      <c r="F70" t="s">
        <v>88</v>
      </c>
      <c r="G70" s="5" t="str">
        <f t="shared" si="2"/>
        <v>upper</v>
      </c>
      <c r="L70" t="s">
        <v>294</v>
      </c>
    </row>
    <row r="71" spans="1:13">
      <c r="A71" s="5">
        <v>8063</v>
      </c>
      <c r="B71">
        <f t="shared" si="1"/>
        <v>8064</v>
      </c>
      <c r="C71" s="8"/>
      <c r="D71" s="5">
        <v>8</v>
      </c>
      <c r="E71" t="s">
        <v>143</v>
      </c>
      <c r="F71" t="s">
        <v>89</v>
      </c>
      <c r="G71" s="5" t="str">
        <f t="shared" si="2"/>
        <v>upper</v>
      </c>
      <c r="L71" t="s">
        <v>294</v>
      </c>
    </row>
    <row r="72" spans="1:13">
      <c r="A72" s="5">
        <v>8064</v>
      </c>
      <c r="B72">
        <f t="shared" si="1"/>
        <v>8065</v>
      </c>
      <c r="D72" s="5">
        <v>8</v>
      </c>
      <c r="E72" t="s">
        <v>141</v>
      </c>
      <c r="F72" t="s">
        <v>90</v>
      </c>
      <c r="G72" s="5" t="str">
        <f t="shared" si="2"/>
        <v>upper</v>
      </c>
      <c r="L72" t="s">
        <v>294</v>
      </c>
    </row>
    <row r="73" spans="1:13">
      <c r="A73" s="5">
        <v>8065</v>
      </c>
      <c r="B73">
        <f t="shared" si="1"/>
        <v>8066</v>
      </c>
      <c r="D73" s="5">
        <v>8</v>
      </c>
      <c r="E73" t="s">
        <v>899</v>
      </c>
      <c r="F73" t="s">
        <v>91</v>
      </c>
      <c r="G73" s="5" t="str">
        <f t="shared" si="2"/>
        <v>upper</v>
      </c>
      <c r="L73" t="s">
        <v>294</v>
      </c>
      <c r="M73" s="5" t="s">
        <v>297</v>
      </c>
    </row>
    <row r="74" spans="1:13">
      <c r="A74" s="5">
        <v>8066</v>
      </c>
      <c r="B74">
        <f t="shared" si="1"/>
        <v>8067</v>
      </c>
      <c r="C74" s="5"/>
      <c r="D74" s="5">
        <v>8</v>
      </c>
      <c r="E74" t="s">
        <v>141</v>
      </c>
      <c r="F74" t="s">
        <v>92</v>
      </c>
      <c r="G74" s="5" t="str">
        <f t="shared" ref="G74:G99" si="3">IF(OR(E74="N",E74="A"),"lower","upper")</f>
        <v>upper</v>
      </c>
      <c r="L74" t="s">
        <v>294</v>
      </c>
    </row>
    <row r="75" spans="1:13">
      <c r="A75" s="5">
        <v>8067</v>
      </c>
      <c r="B75">
        <f t="shared" ref="B75:B132" si="4">A76</f>
        <v>8068</v>
      </c>
      <c r="D75" s="5">
        <v>8</v>
      </c>
      <c r="E75" t="s">
        <v>143</v>
      </c>
      <c r="F75" t="s">
        <v>64</v>
      </c>
      <c r="G75" s="5" t="str">
        <f t="shared" si="3"/>
        <v>upper</v>
      </c>
      <c r="L75" t="s">
        <v>294</v>
      </c>
      <c r="M75" s="5" t="s">
        <v>299</v>
      </c>
    </row>
    <row r="76" spans="1:13">
      <c r="A76" s="5">
        <v>8068</v>
      </c>
      <c r="B76" s="16">
        <f t="shared" si="4"/>
        <v>8069</v>
      </c>
      <c r="D76" s="5">
        <v>8</v>
      </c>
      <c r="E76" t="s">
        <v>141</v>
      </c>
      <c r="F76" t="s">
        <v>65</v>
      </c>
      <c r="G76" s="5" t="str">
        <f t="shared" si="3"/>
        <v>upper</v>
      </c>
      <c r="L76" t="s">
        <v>294</v>
      </c>
    </row>
    <row r="77" spans="1:13">
      <c r="A77" s="5">
        <v>8069</v>
      </c>
      <c r="B77">
        <f t="shared" si="4"/>
        <v>8070</v>
      </c>
      <c r="D77" s="5">
        <v>8</v>
      </c>
      <c r="E77" t="s">
        <v>899</v>
      </c>
      <c r="F77" t="s">
        <v>66</v>
      </c>
      <c r="G77" s="5" t="str">
        <f t="shared" si="3"/>
        <v>upper</v>
      </c>
      <c r="L77" t="s">
        <v>294</v>
      </c>
    </row>
    <row r="78" spans="1:13">
      <c r="A78" s="5">
        <v>8070</v>
      </c>
      <c r="B78">
        <f t="shared" si="4"/>
        <v>8071</v>
      </c>
      <c r="D78" s="5">
        <v>8</v>
      </c>
      <c r="E78" t="s">
        <v>141</v>
      </c>
      <c r="F78" t="s">
        <v>67</v>
      </c>
      <c r="G78" s="5" t="str">
        <f t="shared" si="3"/>
        <v>upper</v>
      </c>
      <c r="L78" t="s">
        <v>294</v>
      </c>
    </row>
    <row r="79" spans="1:13">
      <c r="A79" s="5">
        <v>8071</v>
      </c>
      <c r="B79">
        <f t="shared" si="4"/>
        <v>8072</v>
      </c>
      <c r="D79" s="5">
        <v>8</v>
      </c>
      <c r="E79" t="s">
        <v>143</v>
      </c>
      <c r="F79" t="s">
        <v>68</v>
      </c>
      <c r="G79" s="5" t="str">
        <f t="shared" si="3"/>
        <v>upper</v>
      </c>
      <c r="L79" t="s">
        <v>294</v>
      </c>
    </row>
    <row r="80" spans="1:13">
      <c r="A80" s="5">
        <v>8072</v>
      </c>
      <c r="B80">
        <f t="shared" si="4"/>
        <v>8073</v>
      </c>
      <c r="D80" s="5">
        <v>8</v>
      </c>
      <c r="E80" t="s">
        <v>141</v>
      </c>
      <c r="F80" t="s">
        <v>69</v>
      </c>
      <c r="G80" s="5" t="str">
        <f t="shared" si="3"/>
        <v>upper</v>
      </c>
      <c r="L80" t="s">
        <v>294</v>
      </c>
    </row>
    <row r="81" spans="1:12">
      <c r="A81" s="5">
        <v>8073</v>
      </c>
      <c r="B81">
        <f t="shared" si="4"/>
        <v>8074</v>
      </c>
      <c r="D81" s="5">
        <v>8</v>
      </c>
      <c r="E81" t="s">
        <v>899</v>
      </c>
      <c r="F81" t="s">
        <v>70</v>
      </c>
      <c r="G81" s="5" t="str">
        <f t="shared" si="3"/>
        <v>upper</v>
      </c>
      <c r="L81" t="s">
        <v>294</v>
      </c>
    </row>
    <row r="82" spans="1:12">
      <c r="A82" s="5">
        <v>8074</v>
      </c>
      <c r="B82">
        <f t="shared" si="4"/>
        <v>8075</v>
      </c>
      <c r="D82" s="5">
        <v>8</v>
      </c>
      <c r="E82" t="s">
        <v>141</v>
      </c>
      <c r="F82" t="s">
        <v>71</v>
      </c>
      <c r="G82" s="5" t="str">
        <f t="shared" si="3"/>
        <v>upper</v>
      </c>
      <c r="L82" t="s">
        <v>294</v>
      </c>
    </row>
    <row r="83" spans="1:12">
      <c r="A83" s="5">
        <v>8075</v>
      </c>
      <c r="B83">
        <f t="shared" si="4"/>
        <v>8076</v>
      </c>
      <c r="D83" s="5">
        <v>8</v>
      </c>
      <c r="E83" t="s">
        <v>143</v>
      </c>
      <c r="F83" t="s">
        <v>72</v>
      </c>
      <c r="G83" s="5" t="str">
        <f t="shared" si="3"/>
        <v>upper</v>
      </c>
      <c r="L83" s="14" t="s">
        <v>192</v>
      </c>
    </row>
    <row r="84" spans="1:12">
      <c r="A84" s="5">
        <v>8076</v>
      </c>
      <c r="B84">
        <f t="shared" si="4"/>
        <v>8077</v>
      </c>
      <c r="D84" s="5">
        <v>8</v>
      </c>
      <c r="E84" t="s">
        <v>141</v>
      </c>
      <c r="F84" t="s">
        <v>73</v>
      </c>
      <c r="G84" s="5" t="str">
        <f t="shared" si="3"/>
        <v>upper</v>
      </c>
      <c r="L84" s="14" t="s">
        <v>192</v>
      </c>
    </row>
    <row r="85" spans="1:12">
      <c r="A85" s="5">
        <v>8077</v>
      </c>
      <c r="B85">
        <f t="shared" si="4"/>
        <v>8078</v>
      </c>
      <c r="D85" s="5">
        <v>8</v>
      </c>
      <c r="E85" t="s">
        <v>899</v>
      </c>
      <c r="F85" t="s">
        <v>74</v>
      </c>
      <c r="G85" s="5" t="str">
        <f t="shared" si="3"/>
        <v>upper</v>
      </c>
      <c r="L85" s="14" t="s">
        <v>192</v>
      </c>
    </row>
    <row r="86" spans="1:12">
      <c r="A86" s="5">
        <v>8078</v>
      </c>
      <c r="B86">
        <f t="shared" si="4"/>
        <v>8079</v>
      </c>
      <c r="D86" s="5">
        <v>8</v>
      </c>
      <c r="E86" t="s">
        <v>141</v>
      </c>
      <c r="F86" t="s">
        <v>75</v>
      </c>
      <c r="G86" s="5" t="str">
        <f t="shared" si="3"/>
        <v>upper</v>
      </c>
      <c r="L86" s="14" t="s">
        <v>192</v>
      </c>
    </row>
    <row r="87" spans="1:12">
      <c r="A87" s="5">
        <v>8079</v>
      </c>
      <c r="B87">
        <f t="shared" si="4"/>
        <v>8080</v>
      </c>
      <c r="D87" s="5">
        <v>8</v>
      </c>
      <c r="E87" t="s">
        <v>143</v>
      </c>
      <c r="F87" t="s">
        <v>76</v>
      </c>
      <c r="G87" s="5" t="str">
        <f t="shared" si="3"/>
        <v>upper</v>
      </c>
      <c r="L87" t="s">
        <v>294</v>
      </c>
    </row>
    <row r="88" spans="1:12">
      <c r="A88" s="5">
        <v>8080</v>
      </c>
      <c r="B88">
        <f t="shared" si="4"/>
        <v>8081</v>
      </c>
      <c r="D88" s="5">
        <v>8</v>
      </c>
      <c r="E88" t="s">
        <v>141</v>
      </c>
      <c r="F88" t="s">
        <v>77</v>
      </c>
      <c r="G88" s="5" t="str">
        <f t="shared" si="3"/>
        <v>upper</v>
      </c>
      <c r="L88" t="s">
        <v>294</v>
      </c>
    </row>
    <row r="89" spans="1:12">
      <c r="A89" s="5">
        <v>8081</v>
      </c>
      <c r="B89">
        <f t="shared" si="4"/>
        <v>8082</v>
      </c>
      <c r="D89" s="5">
        <v>8</v>
      </c>
      <c r="E89" t="s">
        <v>899</v>
      </c>
      <c r="F89" t="s">
        <v>78</v>
      </c>
      <c r="G89" s="5" t="str">
        <f t="shared" si="3"/>
        <v>upper</v>
      </c>
      <c r="L89" t="s">
        <v>294</v>
      </c>
    </row>
    <row r="90" spans="1:12">
      <c r="A90" s="5">
        <v>8082</v>
      </c>
      <c r="B90">
        <f t="shared" si="4"/>
        <v>8083</v>
      </c>
      <c r="D90" s="5">
        <v>8</v>
      </c>
      <c r="E90" t="s">
        <v>141</v>
      </c>
      <c r="F90" t="s">
        <v>79</v>
      </c>
      <c r="G90" s="5" t="str">
        <f t="shared" si="3"/>
        <v>upper</v>
      </c>
      <c r="L90" t="s">
        <v>294</v>
      </c>
    </row>
    <row r="91" spans="1:12">
      <c r="A91" s="5">
        <v>8083</v>
      </c>
      <c r="B91">
        <f t="shared" si="4"/>
        <v>8084</v>
      </c>
      <c r="D91" s="5">
        <v>8</v>
      </c>
      <c r="E91" t="s">
        <v>143</v>
      </c>
      <c r="F91" t="s">
        <v>50</v>
      </c>
      <c r="G91" s="5" t="str">
        <f t="shared" si="3"/>
        <v>upper</v>
      </c>
      <c r="L91" t="s">
        <v>294</v>
      </c>
    </row>
    <row r="92" spans="1:12">
      <c r="A92" s="5">
        <v>8084</v>
      </c>
      <c r="B92">
        <f t="shared" si="4"/>
        <v>8085</v>
      </c>
      <c r="D92" s="5">
        <v>8</v>
      </c>
      <c r="E92" t="s">
        <v>141</v>
      </c>
      <c r="F92" t="s">
        <v>51</v>
      </c>
      <c r="G92" s="5" t="str">
        <f t="shared" si="3"/>
        <v>upper</v>
      </c>
      <c r="L92" t="s">
        <v>294</v>
      </c>
    </row>
    <row r="93" spans="1:12">
      <c r="A93" s="5">
        <v>8085</v>
      </c>
      <c r="B93">
        <f t="shared" si="4"/>
        <v>8086</v>
      </c>
      <c r="D93" s="5">
        <v>8</v>
      </c>
      <c r="E93" t="s">
        <v>899</v>
      </c>
      <c r="F93" t="s">
        <v>52</v>
      </c>
      <c r="G93" s="5" t="str">
        <f t="shared" si="3"/>
        <v>upper</v>
      </c>
      <c r="L93" t="s">
        <v>294</v>
      </c>
    </row>
    <row r="94" spans="1:12">
      <c r="A94" s="5">
        <v>8086</v>
      </c>
      <c r="B94">
        <f t="shared" si="4"/>
        <v>8087</v>
      </c>
      <c r="D94" s="5">
        <v>8</v>
      </c>
      <c r="E94" t="s">
        <v>141</v>
      </c>
      <c r="F94" t="s">
        <v>53</v>
      </c>
      <c r="G94" s="5" t="str">
        <f t="shared" si="3"/>
        <v>upper</v>
      </c>
      <c r="L94" t="s">
        <v>294</v>
      </c>
    </row>
    <row r="95" spans="1:12">
      <c r="A95" s="5">
        <v>8087</v>
      </c>
      <c r="B95">
        <f t="shared" si="4"/>
        <v>8088</v>
      </c>
      <c r="D95" s="5">
        <v>8</v>
      </c>
      <c r="E95" t="s">
        <v>143</v>
      </c>
      <c r="F95" t="s">
        <v>260</v>
      </c>
      <c r="G95" s="5" t="str">
        <f t="shared" si="3"/>
        <v>upper</v>
      </c>
      <c r="L95" t="s">
        <v>294</v>
      </c>
    </row>
    <row r="96" spans="1:12">
      <c r="A96" s="5">
        <v>8088</v>
      </c>
      <c r="B96">
        <f t="shared" si="4"/>
        <v>8089</v>
      </c>
      <c r="D96" s="5">
        <v>8</v>
      </c>
      <c r="E96" t="s">
        <v>141</v>
      </c>
      <c r="F96" t="s">
        <v>261</v>
      </c>
      <c r="G96" s="5" t="str">
        <f t="shared" si="3"/>
        <v>upper</v>
      </c>
      <c r="L96" t="s">
        <v>294</v>
      </c>
    </row>
    <row r="97" spans="1:12">
      <c r="A97" s="5">
        <v>8089</v>
      </c>
      <c r="B97">
        <f t="shared" si="4"/>
        <v>8090</v>
      </c>
      <c r="D97" s="5">
        <v>8</v>
      </c>
      <c r="E97" t="s">
        <v>899</v>
      </c>
      <c r="F97" t="s">
        <v>262</v>
      </c>
      <c r="G97" s="5" t="str">
        <f t="shared" si="3"/>
        <v>upper</v>
      </c>
      <c r="L97" t="s">
        <v>294</v>
      </c>
    </row>
    <row r="98" spans="1:12">
      <c r="A98" s="5">
        <v>8090</v>
      </c>
      <c r="B98">
        <f t="shared" si="4"/>
        <v>8091</v>
      </c>
      <c r="D98" s="5">
        <v>8</v>
      </c>
      <c r="E98" t="s">
        <v>141</v>
      </c>
      <c r="F98" t="s">
        <v>54</v>
      </c>
      <c r="G98" s="5" t="str">
        <f t="shared" si="3"/>
        <v>upper</v>
      </c>
      <c r="L98" t="s">
        <v>294</v>
      </c>
    </row>
    <row r="99" spans="1:12">
      <c r="A99" s="5">
        <v>8091</v>
      </c>
      <c r="B99">
        <f t="shared" si="4"/>
        <v>8092</v>
      </c>
      <c r="D99" s="5">
        <v>8</v>
      </c>
      <c r="E99" t="s">
        <v>143</v>
      </c>
      <c r="F99" t="s">
        <v>265</v>
      </c>
      <c r="G99" s="5" t="str">
        <f t="shared" si="3"/>
        <v>upper</v>
      </c>
      <c r="L99" t="s">
        <v>294</v>
      </c>
    </row>
    <row r="100" spans="1:12">
      <c r="A100" s="5">
        <v>8092</v>
      </c>
      <c r="B100">
        <f t="shared" si="4"/>
        <v>8093</v>
      </c>
      <c r="D100" s="5">
        <v>8</v>
      </c>
      <c r="E100" t="s">
        <v>141</v>
      </c>
      <c r="F100" t="s">
        <v>54</v>
      </c>
      <c r="G100" s="5" t="str">
        <f>IF(OR(E103="N",E103="A"),"lower","upper")</f>
        <v>upper</v>
      </c>
      <c r="L100" t="s">
        <v>294</v>
      </c>
    </row>
    <row r="101" spans="1:12">
      <c r="A101" s="5">
        <v>8093</v>
      </c>
      <c r="B101">
        <f t="shared" si="4"/>
        <v>8094</v>
      </c>
      <c r="D101" s="5">
        <v>8</v>
      </c>
      <c r="E101" t="s">
        <v>899</v>
      </c>
      <c r="F101" t="s">
        <v>267</v>
      </c>
      <c r="G101" s="5" t="str">
        <f>IF(OR(E104="N",E104="A"),"lower","upper")</f>
        <v>upper</v>
      </c>
      <c r="L101" t="s">
        <v>294</v>
      </c>
    </row>
    <row r="102" spans="1:12">
      <c r="A102" s="5">
        <v>8094</v>
      </c>
      <c r="B102">
        <f t="shared" si="4"/>
        <v>8095</v>
      </c>
      <c r="D102" s="5">
        <v>8</v>
      </c>
      <c r="E102" t="s">
        <v>141</v>
      </c>
      <c r="F102" t="s">
        <v>54</v>
      </c>
      <c r="G102" s="5" t="str">
        <f t="shared" ref="G102:G110" si="5">IF(OR(E106="N",E106="A"),"lower","upper")</f>
        <v>upper</v>
      </c>
      <c r="L102" t="s">
        <v>294</v>
      </c>
    </row>
    <row r="103" spans="1:12">
      <c r="A103" s="5">
        <v>8095</v>
      </c>
      <c r="B103">
        <f t="shared" si="4"/>
        <v>8096</v>
      </c>
      <c r="D103" s="5">
        <v>8</v>
      </c>
      <c r="E103" t="s">
        <v>143</v>
      </c>
      <c r="F103" t="s">
        <v>55</v>
      </c>
      <c r="G103" s="5" t="str">
        <f t="shared" si="5"/>
        <v>upper</v>
      </c>
      <c r="L103" s="14" t="s">
        <v>192</v>
      </c>
    </row>
    <row r="104" spans="1:12">
      <c r="A104" s="5">
        <v>8096</v>
      </c>
      <c r="B104">
        <f t="shared" si="4"/>
        <v>8097</v>
      </c>
      <c r="D104" s="5">
        <v>8</v>
      </c>
      <c r="E104" t="s">
        <v>141</v>
      </c>
      <c r="F104" t="s">
        <v>85</v>
      </c>
      <c r="G104" s="5" t="str">
        <f t="shared" si="5"/>
        <v>upper</v>
      </c>
      <c r="L104" t="s">
        <v>563</v>
      </c>
    </row>
    <row r="105" spans="1:12">
      <c r="A105" s="5">
        <v>8097</v>
      </c>
      <c r="B105">
        <f t="shared" si="4"/>
        <v>8098</v>
      </c>
      <c r="D105" s="5">
        <v>8</v>
      </c>
      <c r="E105" t="s">
        <v>899</v>
      </c>
      <c r="F105" t="s">
        <v>56</v>
      </c>
      <c r="G105" s="5" t="str">
        <f t="shared" si="5"/>
        <v>upper</v>
      </c>
      <c r="L105" t="s">
        <v>563</v>
      </c>
    </row>
    <row r="106" spans="1:12">
      <c r="A106" s="5">
        <v>8098</v>
      </c>
      <c r="B106">
        <f t="shared" si="4"/>
        <v>8099</v>
      </c>
      <c r="D106" s="5">
        <v>8</v>
      </c>
      <c r="E106" t="s">
        <v>141</v>
      </c>
      <c r="F106" t="s">
        <v>57</v>
      </c>
      <c r="G106" s="5" t="str">
        <f t="shared" si="5"/>
        <v>upper</v>
      </c>
      <c r="L106" t="s">
        <v>563</v>
      </c>
    </row>
    <row r="107" spans="1:12">
      <c r="A107" s="5">
        <v>8099</v>
      </c>
      <c r="B107">
        <f t="shared" si="4"/>
        <v>8100</v>
      </c>
      <c r="D107" s="5">
        <v>8</v>
      </c>
      <c r="E107" t="s">
        <v>143</v>
      </c>
      <c r="F107" t="s">
        <v>76</v>
      </c>
      <c r="G107" s="5" t="str">
        <f t="shared" si="5"/>
        <v>upper</v>
      </c>
      <c r="L107" t="s">
        <v>563</v>
      </c>
    </row>
    <row r="108" spans="1:12">
      <c r="A108" s="5">
        <v>8100</v>
      </c>
      <c r="B108">
        <f t="shared" si="4"/>
        <v>8101</v>
      </c>
      <c r="D108" s="5">
        <v>8</v>
      </c>
      <c r="E108" t="s">
        <v>141</v>
      </c>
      <c r="F108" t="s">
        <v>50</v>
      </c>
      <c r="G108" s="5" t="str">
        <f t="shared" si="5"/>
        <v>upper</v>
      </c>
      <c r="L108" t="s">
        <v>563</v>
      </c>
    </row>
    <row r="109" spans="1:12">
      <c r="A109" s="5">
        <v>8101</v>
      </c>
      <c r="B109">
        <f t="shared" si="4"/>
        <v>8102</v>
      </c>
      <c r="D109" s="5">
        <v>8</v>
      </c>
      <c r="E109" t="s">
        <v>899</v>
      </c>
      <c r="F109" t="s">
        <v>58</v>
      </c>
      <c r="G109" s="5" t="str">
        <f t="shared" si="5"/>
        <v>upper</v>
      </c>
      <c r="L109" t="s">
        <v>563</v>
      </c>
    </row>
    <row r="110" spans="1:12">
      <c r="A110" s="5">
        <v>8102</v>
      </c>
      <c r="B110">
        <f t="shared" si="4"/>
        <v>8103</v>
      </c>
      <c r="D110" s="5">
        <v>8</v>
      </c>
      <c r="E110" t="s">
        <v>141</v>
      </c>
      <c r="F110" t="s">
        <v>261</v>
      </c>
      <c r="G110" s="5" t="str">
        <f t="shared" si="5"/>
        <v>upper</v>
      </c>
      <c r="L110" t="s">
        <v>563</v>
      </c>
    </row>
    <row r="111" spans="1:12">
      <c r="A111" s="5">
        <v>8103</v>
      </c>
      <c r="B111">
        <f t="shared" si="4"/>
        <v>8104</v>
      </c>
      <c r="D111" s="5">
        <v>8</v>
      </c>
      <c r="E111" t="s">
        <v>143</v>
      </c>
      <c r="F111" t="s">
        <v>262</v>
      </c>
      <c r="G111" s="5" t="str">
        <f>IF(OR(E112="N",E112="A"),"lower","upper")</f>
        <v>upper</v>
      </c>
      <c r="L111" t="s">
        <v>563</v>
      </c>
    </row>
    <row r="112" spans="1:12">
      <c r="A112" s="5">
        <v>8104</v>
      </c>
      <c r="B112">
        <f t="shared" si="4"/>
        <v>8105</v>
      </c>
      <c r="F112" t="s">
        <v>59</v>
      </c>
      <c r="G112" s="5"/>
    </row>
    <row r="113" spans="1:6">
      <c r="A113" s="5">
        <v>8105</v>
      </c>
      <c r="B113">
        <f t="shared" si="4"/>
        <v>8106</v>
      </c>
      <c r="F113" t="s">
        <v>60</v>
      </c>
    </row>
    <row r="114" spans="1:6">
      <c r="A114" s="5">
        <v>8106</v>
      </c>
      <c r="B114">
        <f t="shared" si="4"/>
        <v>8107</v>
      </c>
      <c r="F114" t="s">
        <v>61</v>
      </c>
    </row>
    <row r="115" spans="1:6">
      <c r="A115" s="5">
        <v>8107</v>
      </c>
      <c r="B115">
        <f t="shared" si="4"/>
        <v>8108</v>
      </c>
      <c r="F115" t="s">
        <v>62</v>
      </c>
    </row>
    <row r="116" spans="1:6">
      <c r="A116" s="5">
        <v>8108</v>
      </c>
      <c r="B116">
        <f t="shared" si="4"/>
        <v>8109</v>
      </c>
      <c r="F116" t="s">
        <v>63</v>
      </c>
    </row>
    <row r="117" spans="1:6">
      <c r="A117" s="5">
        <v>8109</v>
      </c>
      <c r="B117">
        <f t="shared" si="4"/>
        <v>8110</v>
      </c>
      <c r="F117" t="s">
        <v>39</v>
      </c>
    </row>
    <row r="118" spans="1:6">
      <c r="A118" s="5">
        <v>8110</v>
      </c>
      <c r="B118" s="16">
        <f t="shared" si="4"/>
        <v>8111</v>
      </c>
      <c r="F118" s="16" t="s">
        <v>10</v>
      </c>
    </row>
    <row r="119" spans="1:6">
      <c r="A119" s="5">
        <v>8111</v>
      </c>
      <c r="B119">
        <f t="shared" si="4"/>
        <v>8112</v>
      </c>
      <c r="F119" t="s">
        <v>40</v>
      </c>
    </row>
    <row r="120" spans="1:6">
      <c r="A120" s="5">
        <v>8112</v>
      </c>
      <c r="B120">
        <f t="shared" si="4"/>
        <v>8113</v>
      </c>
      <c r="F120" t="s">
        <v>41</v>
      </c>
    </row>
    <row r="121" spans="1:6">
      <c r="A121" s="5">
        <v>8113</v>
      </c>
      <c r="B121">
        <f t="shared" si="4"/>
        <v>8114</v>
      </c>
      <c r="F121" t="s">
        <v>42</v>
      </c>
    </row>
    <row r="122" spans="1:6">
      <c r="A122" s="5">
        <v>8114</v>
      </c>
      <c r="B122">
        <f t="shared" si="4"/>
        <v>8115</v>
      </c>
      <c r="F122" t="s">
        <v>43</v>
      </c>
    </row>
    <row r="123" spans="1:6">
      <c r="A123" s="5">
        <v>8115</v>
      </c>
      <c r="B123">
        <f t="shared" si="4"/>
        <v>8116</v>
      </c>
      <c r="F123" t="s">
        <v>44</v>
      </c>
    </row>
    <row r="124" spans="1:6">
      <c r="A124" s="5">
        <v>8116</v>
      </c>
      <c r="B124">
        <f t="shared" si="4"/>
        <v>8117</v>
      </c>
      <c r="F124" t="s">
        <v>45</v>
      </c>
    </row>
    <row r="125" spans="1:6">
      <c r="A125" s="5">
        <v>8117</v>
      </c>
      <c r="B125">
        <f t="shared" si="4"/>
        <v>8118</v>
      </c>
      <c r="F125" t="s">
        <v>46</v>
      </c>
    </row>
    <row r="126" spans="1:6">
      <c r="A126" s="5">
        <v>8118</v>
      </c>
      <c r="B126">
        <f t="shared" si="4"/>
        <v>8119</v>
      </c>
      <c r="F126" t="s">
        <v>47</v>
      </c>
    </row>
    <row r="127" spans="1:6">
      <c r="A127" s="5">
        <v>8119</v>
      </c>
      <c r="B127">
        <f t="shared" si="4"/>
        <v>8120</v>
      </c>
      <c r="F127" t="s">
        <v>48</v>
      </c>
    </row>
    <row r="128" spans="1:6">
      <c r="A128" s="5">
        <v>8120</v>
      </c>
      <c r="B128">
        <f t="shared" si="4"/>
        <v>8121</v>
      </c>
      <c r="F128" t="s">
        <v>49</v>
      </c>
    </row>
    <row r="129" spans="1:6">
      <c r="A129" s="5">
        <v>8121</v>
      </c>
      <c r="B129">
        <f t="shared" si="4"/>
        <v>8122</v>
      </c>
      <c r="F129" t="s">
        <v>28</v>
      </c>
    </row>
    <row r="130" spans="1:6">
      <c r="A130" s="5">
        <v>8122</v>
      </c>
      <c r="B130">
        <f t="shared" si="4"/>
        <v>8123</v>
      </c>
      <c r="F130" t="s">
        <v>29</v>
      </c>
    </row>
    <row r="131" spans="1:6">
      <c r="A131" s="5">
        <v>8123</v>
      </c>
      <c r="B131">
        <f t="shared" si="4"/>
        <v>8124</v>
      </c>
      <c r="F131" t="s">
        <v>30</v>
      </c>
    </row>
    <row r="132" spans="1:6">
      <c r="A132" s="5">
        <v>8124</v>
      </c>
      <c r="B132">
        <f t="shared" si="4"/>
        <v>8125</v>
      </c>
      <c r="F132" t="s">
        <v>31</v>
      </c>
    </row>
    <row r="133" spans="1:6">
      <c r="A133" s="5">
        <v>8125</v>
      </c>
      <c r="B133">
        <f t="shared" ref="B133:B147" si="6">A134</f>
        <v>8126</v>
      </c>
      <c r="F133" t="s">
        <v>32</v>
      </c>
    </row>
    <row r="134" spans="1:6">
      <c r="A134" s="5">
        <v>8126</v>
      </c>
      <c r="B134">
        <f t="shared" si="6"/>
        <v>8127</v>
      </c>
      <c r="F134" t="s">
        <v>33</v>
      </c>
    </row>
    <row r="135" spans="1:6">
      <c r="A135" s="5">
        <v>8127</v>
      </c>
      <c r="B135">
        <f t="shared" si="6"/>
        <v>8128</v>
      </c>
      <c r="F135" t="s">
        <v>34</v>
      </c>
    </row>
    <row r="136" spans="1:6">
      <c r="A136" s="5">
        <v>8128</v>
      </c>
      <c r="B136">
        <f t="shared" si="6"/>
        <v>8129</v>
      </c>
      <c r="F136" t="s">
        <v>35</v>
      </c>
    </row>
    <row r="137" spans="1:6">
      <c r="A137" s="5">
        <v>8129</v>
      </c>
      <c r="B137">
        <f t="shared" si="6"/>
        <v>8130</v>
      </c>
      <c r="F137" t="s">
        <v>36</v>
      </c>
    </row>
    <row r="138" spans="1:6">
      <c r="A138" s="5">
        <v>8130</v>
      </c>
      <c r="B138">
        <f t="shared" si="6"/>
        <v>8131</v>
      </c>
      <c r="F138" t="s">
        <v>37</v>
      </c>
    </row>
    <row r="139" spans="1:6">
      <c r="A139" s="5">
        <v>8131</v>
      </c>
      <c r="B139">
        <f t="shared" si="6"/>
        <v>8132</v>
      </c>
      <c r="F139" t="s">
        <v>38</v>
      </c>
    </row>
    <row r="140" spans="1:6">
      <c r="A140" s="5">
        <v>8132</v>
      </c>
      <c r="B140">
        <f t="shared" si="6"/>
        <v>8133</v>
      </c>
      <c r="F140" t="s">
        <v>9</v>
      </c>
    </row>
    <row r="141" spans="1:6">
      <c r="A141" s="5">
        <v>8133</v>
      </c>
      <c r="B141">
        <f t="shared" si="6"/>
        <v>8134</v>
      </c>
      <c r="F141" t="s">
        <v>63</v>
      </c>
    </row>
    <row r="142" spans="1:6">
      <c r="A142" s="5">
        <v>8134</v>
      </c>
      <c r="B142">
        <f t="shared" si="6"/>
        <v>8135</v>
      </c>
      <c r="F142" t="s">
        <v>39</v>
      </c>
    </row>
    <row r="143" spans="1:6">
      <c r="A143" s="5">
        <v>8135</v>
      </c>
      <c r="B143" s="16">
        <f t="shared" si="6"/>
        <v>8136</v>
      </c>
      <c r="F143" s="16" t="s">
        <v>11</v>
      </c>
    </row>
    <row r="144" spans="1:6">
      <c r="A144" s="5">
        <v>8136</v>
      </c>
      <c r="B144">
        <f t="shared" si="6"/>
        <v>8137</v>
      </c>
      <c r="F144" t="s">
        <v>12</v>
      </c>
    </row>
    <row r="145" spans="1:6">
      <c r="A145" s="5">
        <v>8137</v>
      </c>
      <c r="B145">
        <f t="shared" si="6"/>
        <v>8138</v>
      </c>
      <c r="F145" t="s">
        <v>13</v>
      </c>
    </row>
    <row r="146" spans="1:6">
      <c r="A146" s="5">
        <v>8138</v>
      </c>
      <c r="B146">
        <f t="shared" si="6"/>
        <v>8139</v>
      </c>
      <c r="F146" t="s">
        <v>6</v>
      </c>
    </row>
    <row r="147" spans="1:6">
      <c r="A147" s="5">
        <v>8139</v>
      </c>
      <c r="B147">
        <f t="shared" si="6"/>
        <v>0</v>
      </c>
      <c r="F147" t="s">
        <v>8</v>
      </c>
    </row>
    <row r="151" spans="1:6">
      <c r="F151" s="16" t="s">
        <v>7</v>
      </c>
    </row>
  </sheetData>
  <phoneticPr fontId="8" type="noConversion"/>
  <pageMargins left="0.75" right="0.75" top="1" bottom="1" header="0.51180555555555496" footer="0.51180555555555496"/>
  <pageSetup paperSize="10" firstPageNumber="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D80"/>
  <sheetViews>
    <sheetView topLeftCell="B44" workbookViewId="0">
      <selection activeCell="D79" sqref="D79"/>
    </sheetView>
  </sheetViews>
  <sheetFormatPr defaultColWidth="11" defaultRowHeight="12.75"/>
  <cols>
    <col min="1" max="2" width="11" style="5"/>
    <col min="3" max="3" width="59.375" style="5" customWidth="1"/>
    <col min="4" max="16384" width="11" style="5"/>
  </cols>
  <sheetData>
    <row r="1" spans="1:4">
      <c r="A1" s="10" t="s">
        <v>758</v>
      </c>
      <c r="B1" s="10"/>
      <c r="C1" s="10"/>
      <c r="D1" s="10"/>
    </row>
    <row r="2" spans="1:4">
      <c r="A2" s="10"/>
      <c r="B2" s="10"/>
      <c r="C2" s="10"/>
      <c r="D2" s="10"/>
    </row>
    <row r="3" spans="1:4">
      <c r="A3" s="10" t="s">
        <v>301</v>
      </c>
      <c r="B3" s="10" t="s">
        <v>759</v>
      </c>
      <c r="C3" s="10" t="s">
        <v>306</v>
      </c>
      <c r="D3" s="10" t="s">
        <v>302</v>
      </c>
    </row>
    <row r="4" spans="1:4">
      <c r="A4" s="10">
        <v>121</v>
      </c>
      <c r="B4" s="10">
        <v>66001</v>
      </c>
      <c r="C4" s="10" t="s">
        <v>760</v>
      </c>
      <c r="D4" s="10">
        <v>1017</v>
      </c>
    </row>
    <row r="5" spans="1:4">
      <c r="A5" s="10">
        <v>122</v>
      </c>
      <c r="B5" s="10">
        <v>66001</v>
      </c>
      <c r="C5" s="10" t="s">
        <v>688</v>
      </c>
      <c r="D5" s="10">
        <v>1019</v>
      </c>
    </row>
    <row r="6" spans="1:4">
      <c r="A6" s="10">
        <v>123</v>
      </c>
      <c r="B6" s="10">
        <v>66002</v>
      </c>
      <c r="C6" s="10" t="s">
        <v>624</v>
      </c>
      <c r="D6" s="10">
        <v>1024</v>
      </c>
    </row>
    <row r="7" spans="1:4">
      <c r="A7" s="10">
        <v>124</v>
      </c>
      <c r="B7" s="10">
        <v>66002</v>
      </c>
      <c r="C7" s="10" t="s">
        <v>630</v>
      </c>
      <c r="D7" s="10">
        <v>1028</v>
      </c>
    </row>
    <row r="8" spans="1:4">
      <c r="A8" s="10">
        <v>125</v>
      </c>
      <c r="B8" s="10">
        <v>66003</v>
      </c>
      <c r="C8" s="10" t="s">
        <v>633</v>
      </c>
      <c r="D8" s="10">
        <v>1033</v>
      </c>
    </row>
    <row r="9" spans="1:4">
      <c r="A9" s="10">
        <v>126</v>
      </c>
      <c r="B9" s="10">
        <v>66003</v>
      </c>
      <c r="C9" s="10" t="s">
        <v>636</v>
      </c>
      <c r="D9" s="10">
        <v>1037</v>
      </c>
    </row>
    <row r="10" spans="1:4">
      <c r="A10" s="10">
        <v>127</v>
      </c>
      <c r="B10" s="10">
        <v>66007</v>
      </c>
      <c r="C10" s="10" t="s">
        <v>689</v>
      </c>
      <c r="D10" s="10">
        <v>1040</v>
      </c>
    </row>
    <row r="11" spans="1:4">
      <c r="A11" s="10">
        <v>128</v>
      </c>
      <c r="B11" s="10">
        <v>66007</v>
      </c>
      <c r="C11" s="10" t="s">
        <v>690</v>
      </c>
      <c r="D11" s="10">
        <v>1044</v>
      </c>
    </row>
    <row r="12" spans="1:4">
      <c r="A12" s="10">
        <v>129</v>
      </c>
      <c r="B12" s="10">
        <v>66004</v>
      </c>
      <c r="C12" s="10" t="s">
        <v>691</v>
      </c>
      <c r="D12" s="10">
        <v>1053</v>
      </c>
    </row>
    <row r="13" spans="1:4">
      <c r="A13" s="10">
        <v>130</v>
      </c>
      <c r="B13" s="10">
        <v>66006</v>
      </c>
      <c r="C13" s="10" t="s">
        <v>692</v>
      </c>
      <c r="D13" s="10">
        <v>1056</v>
      </c>
    </row>
    <row r="14" spans="1:4">
      <c r="A14" s="10">
        <v>131</v>
      </c>
      <c r="B14" s="10">
        <v>66005</v>
      </c>
      <c r="C14" s="10" t="s">
        <v>691</v>
      </c>
      <c r="D14" s="10">
        <v>1081</v>
      </c>
    </row>
    <row r="15" spans="1:4">
      <c r="A15" s="10">
        <v>132</v>
      </c>
      <c r="B15" s="10">
        <v>66008</v>
      </c>
      <c r="C15" s="10" t="s">
        <v>692</v>
      </c>
      <c r="D15" s="10">
        <v>1084</v>
      </c>
    </row>
    <row r="16" spans="1:4">
      <c r="A16" s="10">
        <v>133</v>
      </c>
      <c r="B16" s="10">
        <v>66201</v>
      </c>
      <c r="C16" s="11" t="s">
        <v>687</v>
      </c>
      <c r="D16" s="10">
        <v>2016</v>
      </c>
    </row>
    <row r="17" spans="1:4">
      <c r="A17" s="10">
        <v>134</v>
      </c>
      <c r="B17" s="10">
        <v>66201</v>
      </c>
      <c r="C17" s="11" t="s">
        <v>602</v>
      </c>
      <c r="D17" s="10">
        <v>2021</v>
      </c>
    </row>
    <row r="18" spans="1:4">
      <c r="A18" s="10">
        <v>135</v>
      </c>
      <c r="B18" s="10">
        <v>66202</v>
      </c>
      <c r="C18" s="11" t="s">
        <v>608</v>
      </c>
      <c r="D18" s="10">
        <v>2030</v>
      </c>
    </row>
    <row r="19" spans="1:4">
      <c r="A19" s="10">
        <v>136</v>
      </c>
      <c r="B19" s="10">
        <v>66202</v>
      </c>
      <c r="C19" s="11" t="s">
        <v>611</v>
      </c>
      <c r="D19" s="10">
        <v>2034</v>
      </c>
    </row>
    <row r="20" spans="1:4">
      <c r="A20" s="10">
        <v>137</v>
      </c>
      <c r="B20" s="10">
        <v>66203</v>
      </c>
      <c r="C20" s="11" t="s">
        <v>548</v>
      </c>
      <c r="D20" s="10">
        <v>2052</v>
      </c>
    </row>
    <row r="21" spans="1:4">
      <c r="A21" s="10">
        <v>138</v>
      </c>
      <c r="B21" s="10">
        <v>66203</v>
      </c>
      <c r="C21" s="11" t="s">
        <v>641</v>
      </c>
      <c r="D21" s="10">
        <v>2059</v>
      </c>
    </row>
    <row r="22" spans="1:4">
      <c r="A22" s="10">
        <v>139</v>
      </c>
      <c r="B22" s="10">
        <v>66301</v>
      </c>
      <c r="C22" s="11" t="s">
        <v>432</v>
      </c>
      <c r="D22" s="10">
        <v>3022</v>
      </c>
    </row>
    <row r="23" spans="1:4">
      <c r="A23" s="10">
        <v>140</v>
      </c>
      <c r="B23" s="10">
        <v>66301</v>
      </c>
      <c r="C23" s="11" t="s">
        <v>434</v>
      </c>
      <c r="D23" s="10">
        <v>3024</v>
      </c>
    </row>
    <row r="24" spans="1:4">
      <c r="A24" s="10">
        <v>141</v>
      </c>
      <c r="B24" s="10">
        <v>66302</v>
      </c>
      <c r="C24" s="11" t="s">
        <v>479</v>
      </c>
      <c r="D24" s="10">
        <v>3034</v>
      </c>
    </row>
    <row r="25" spans="1:4">
      <c r="A25" s="10">
        <v>142</v>
      </c>
      <c r="B25" s="10">
        <v>66302</v>
      </c>
      <c r="C25" s="11" t="s">
        <v>484</v>
      </c>
      <c r="D25" s="10">
        <v>3039</v>
      </c>
    </row>
    <row r="26" spans="1:4">
      <c r="A26" s="10">
        <v>143</v>
      </c>
      <c r="B26" s="10">
        <v>66401</v>
      </c>
      <c r="C26" s="11" t="s">
        <v>406</v>
      </c>
      <c r="D26" s="10">
        <v>4026</v>
      </c>
    </row>
    <row r="27" spans="1:4">
      <c r="A27" s="10">
        <v>144</v>
      </c>
      <c r="B27" s="10">
        <v>66401</v>
      </c>
      <c r="C27" s="11" t="s">
        <v>413</v>
      </c>
      <c r="D27" s="10">
        <v>4032</v>
      </c>
    </row>
    <row r="28" spans="1:4">
      <c r="A28" s="10">
        <v>145</v>
      </c>
      <c r="B28" s="10">
        <v>66402</v>
      </c>
      <c r="C28" s="11" t="s">
        <v>209</v>
      </c>
      <c r="D28" s="10">
        <v>4053</v>
      </c>
    </row>
    <row r="29" spans="1:4">
      <c r="A29" s="10">
        <v>146</v>
      </c>
      <c r="B29" s="10">
        <v>66402</v>
      </c>
      <c r="C29" s="11" t="s">
        <v>855</v>
      </c>
      <c r="D29" s="10">
        <v>4058</v>
      </c>
    </row>
    <row r="30" spans="1:4">
      <c r="A30" s="10">
        <v>147</v>
      </c>
      <c r="B30" s="10">
        <v>66403</v>
      </c>
      <c r="C30" s="11" t="s">
        <v>461</v>
      </c>
      <c r="D30" s="10">
        <v>4069</v>
      </c>
    </row>
    <row r="31" spans="1:4">
      <c r="A31" s="10">
        <v>148</v>
      </c>
      <c r="B31" s="10">
        <v>66403</v>
      </c>
      <c r="C31" s="11" t="s">
        <v>465</v>
      </c>
      <c r="D31" s="10">
        <v>4078</v>
      </c>
    </row>
    <row r="32" spans="1:4">
      <c r="A32" s="10">
        <v>149</v>
      </c>
      <c r="B32" s="10">
        <v>66501</v>
      </c>
      <c r="C32" s="11" t="s">
        <v>841</v>
      </c>
      <c r="D32" s="10">
        <v>5011</v>
      </c>
    </row>
    <row r="33" spans="1:4">
      <c r="A33" s="10">
        <v>150</v>
      </c>
      <c r="B33" s="10">
        <v>66501</v>
      </c>
      <c r="C33" s="11" t="s">
        <v>805</v>
      </c>
      <c r="D33" s="10">
        <v>5025</v>
      </c>
    </row>
    <row r="34" spans="1:4">
      <c r="A34" s="10">
        <v>151</v>
      </c>
      <c r="B34" s="10">
        <v>66502</v>
      </c>
      <c r="C34" s="11" t="s">
        <v>383</v>
      </c>
      <c r="D34" s="10">
        <v>5050</v>
      </c>
    </row>
    <row r="35" spans="1:4">
      <c r="A35" s="10">
        <v>152</v>
      </c>
      <c r="B35" s="10">
        <v>66502</v>
      </c>
      <c r="C35" s="11" t="s">
        <v>296</v>
      </c>
      <c r="D35" s="10">
        <v>5065</v>
      </c>
    </row>
    <row r="36" spans="1:4">
      <c r="A36" s="10">
        <v>153</v>
      </c>
      <c r="B36" s="10">
        <v>66503</v>
      </c>
      <c r="C36" s="11" t="s">
        <v>824</v>
      </c>
      <c r="D36" s="10">
        <v>5067</v>
      </c>
    </row>
    <row r="37" spans="1:4">
      <c r="A37" s="10">
        <v>154</v>
      </c>
      <c r="B37" s="10">
        <v>66503</v>
      </c>
      <c r="C37" s="11" t="s">
        <v>768</v>
      </c>
      <c r="D37" s="10">
        <v>5070</v>
      </c>
    </row>
    <row r="38" spans="1:4">
      <c r="A38" s="10">
        <v>155</v>
      </c>
      <c r="B38" s="10">
        <v>66998</v>
      </c>
      <c r="C38" s="10" t="s">
        <v>693</v>
      </c>
      <c r="D38" s="10">
        <v>5001</v>
      </c>
    </row>
    <row r="39" spans="1:4">
      <c r="A39" s="10">
        <v>156</v>
      </c>
      <c r="B39" s="10">
        <v>66998</v>
      </c>
      <c r="C39" s="10" t="s">
        <v>694</v>
      </c>
      <c r="D39" s="10">
        <v>1001</v>
      </c>
    </row>
    <row r="40" spans="1:4">
      <c r="A40" s="10">
        <v>157</v>
      </c>
      <c r="B40" s="10">
        <v>66998</v>
      </c>
      <c r="C40" s="10" t="s">
        <v>695</v>
      </c>
      <c r="D40" s="10">
        <v>6999</v>
      </c>
    </row>
    <row r="41" spans="1:4">
      <c r="A41" s="10">
        <v>158</v>
      </c>
      <c r="B41" s="10">
        <v>66999</v>
      </c>
      <c r="C41" s="10" t="s">
        <v>696</v>
      </c>
      <c r="D41" s="10">
        <v>1001</v>
      </c>
    </row>
    <row r="42" spans="1:4">
      <c r="A42" s="10">
        <v>159</v>
      </c>
      <c r="B42" s="10">
        <v>66999</v>
      </c>
      <c r="C42" s="10" t="s">
        <v>205</v>
      </c>
      <c r="D42" s="10">
        <v>6001</v>
      </c>
    </row>
    <row r="43" spans="1:4">
      <c r="A43" s="10">
        <v>160</v>
      </c>
      <c r="B43" s="1">
        <v>66000</v>
      </c>
      <c r="C43" s="1" t="s">
        <v>903</v>
      </c>
      <c r="D43" s="1">
        <v>6001</v>
      </c>
    </row>
    <row r="44" spans="1:4">
      <c r="A44" s="10">
        <v>161</v>
      </c>
      <c r="B44" s="1">
        <v>66000</v>
      </c>
      <c r="C44" s="1" t="s">
        <v>902</v>
      </c>
      <c r="D44" s="1">
        <v>6012</v>
      </c>
    </row>
    <row r="45" spans="1:4">
      <c r="A45" s="10">
        <v>162</v>
      </c>
      <c r="B45" s="1">
        <v>67001</v>
      </c>
      <c r="C45" s="1" t="s">
        <v>174</v>
      </c>
      <c r="D45" s="1">
        <v>1001</v>
      </c>
    </row>
    <row r="46" spans="1:4">
      <c r="A46" s="10">
        <v>163</v>
      </c>
      <c r="B46" s="1">
        <v>67001</v>
      </c>
      <c r="C46" s="1" t="s">
        <v>175</v>
      </c>
      <c r="D46" s="1">
        <v>2001</v>
      </c>
    </row>
    <row r="47" spans="1:4">
      <c r="A47" s="10">
        <v>164</v>
      </c>
      <c r="B47" s="1">
        <v>67001</v>
      </c>
      <c r="C47" s="1" t="s">
        <v>176</v>
      </c>
      <c r="D47" s="1">
        <v>3001</v>
      </c>
    </row>
    <row r="48" spans="1:4">
      <c r="A48" s="10">
        <v>165</v>
      </c>
      <c r="B48" s="1">
        <v>67001</v>
      </c>
      <c r="C48" s="1" t="s">
        <v>177</v>
      </c>
      <c r="D48" s="1">
        <v>4001</v>
      </c>
    </row>
    <row r="49" spans="1:4">
      <c r="A49" s="10">
        <v>166</v>
      </c>
      <c r="B49" s="1">
        <v>67001</v>
      </c>
      <c r="C49" s="1" t="s">
        <v>178</v>
      </c>
      <c r="D49" s="1">
        <v>5001</v>
      </c>
    </row>
    <row r="50" spans="1:4">
      <c r="A50" s="10">
        <v>167</v>
      </c>
      <c r="B50" s="1">
        <v>67001</v>
      </c>
      <c r="C50" s="1" t="s">
        <v>904</v>
      </c>
      <c r="D50" s="1">
        <v>6006</v>
      </c>
    </row>
    <row r="51" spans="1:4">
      <c r="A51" s="1">
        <v>168</v>
      </c>
      <c r="B51" s="1">
        <v>67002</v>
      </c>
      <c r="C51" s="1" t="s">
        <v>179</v>
      </c>
      <c r="D51" s="1">
        <v>7001</v>
      </c>
    </row>
    <row r="52" spans="1:4">
      <c r="A52" s="10">
        <v>169</v>
      </c>
      <c r="B52" s="1">
        <v>67002</v>
      </c>
      <c r="C52" s="1" t="s">
        <v>180</v>
      </c>
      <c r="D52" s="1">
        <v>8001</v>
      </c>
    </row>
    <row r="53" spans="1:4">
      <c r="A53" s="1">
        <v>170</v>
      </c>
      <c r="B53" s="1">
        <v>67002</v>
      </c>
      <c r="C53" s="1" t="s">
        <v>904</v>
      </c>
      <c r="D53" s="1">
        <v>6006</v>
      </c>
    </row>
    <row r="54" spans="1:4">
      <c r="A54" s="10">
        <v>171</v>
      </c>
      <c r="B54" s="1">
        <v>66701</v>
      </c>
      <c r="C54" s="1" t="s">
        <v>232</v>
      </c>
      <c r="D54" s="1">
        <v>7042</v>
      </c>
    </row>
    <row r="55" spans="1:4">
      <c r="A55" s="1">
        <v>172</v>
      </c>
      <c r="B55" s="1">
        <v>66702</v>
      </c>
      <c r="C55" s="1" t="s">
        <v>133</v>
      </c>
      <c r="D55" s="1">
        <v>7045</v>
      </c>
    </row>
    <row r="56" spans="1:4">
      <c r="A56" s="10">
        <v>173</v>
      </c>
      <c r="B56" s="1">
        <v>66703</v>
      </c>
      <c r="C56" s="1" t="s">
        <v>137</v>
      </c>
      <c r="D56" s="1">
        <v>7050</v>
      </c>
    </row>
    <row r="57" spans="1:4">
      <c r="A57" s="1">
        <v>174</v>
      </c>
      <c r="B57" s="1">
        <v>66704</v>
      </c>
      <c r="C57" s="1" t="s">
        <v>138</v>
      </c>
      <c r="D57" s="1">
        <v>7054</v>
      </c>
    </row>
    <row r="58" spans="1:4">
      <c r="A58" s="10">
        <v>175</v>
      </c>
      <c r="B58" s="1">
        <v>66705</v>
      </c>
      <c r="C58" s="1" t="s">
        <v>140</v>
      </c>
      <c r="D58" s="1">
        <v>7063</v>
      </c>
    </row>
    <row r="59" spans="1:4">
      <c r="A59" s="1">
        <v>176</v>
      </c>
      <c r="B59" s="1">
        <v>66706</v>
      </c>
      <c r="C59" s="1" t="s">
        <v>140</v>
      </c>
      <c r="D59" s="1">
        <v>7066</v>
      </c>
    </row>
    <row r="60" spans="1:4">
      <c r="A60" s="10">
        <v>177</v>
      </c>
      <c r="B60" s="1">
        <v>66707</v>
      </c>
      <c r="C60" s="1" t="s">
        <v>140</v>
      </c>
      <c r="D60" s="1">
        <v>7068</v>
      </c>
    </row>
    <row r="61" spans="1:4">
      <c r="B61" s="1">
        <v>66801</v>
      </c>
      <c r="C61" s="1" t="s">
        <v>115</v>
      </c>
      <c r="D61" s="1">
        <v>8023</v>
      </c>
    </row>
    <row r="62" spans="1:4">
      <c r="C62" s="1" t="s">
        <v>116</v>
      </c>
      <c r="D62" s="1">
        <v>8023</v>
      </c>
    </row>
    <row r="63" spans="1:4">
      <c r="C63" s="1" t="s">
        <v>117</v>
      </c>
      <c r="D63" s="1">
        <v>8023</v>
      </c>
    </row>
    <row r="64" spans="1:4">
      <c r="C64" s="1" t="s">
        <v>118</v>
      </c>
      <c r="D64" s="1">
        <v>8026</v>
      </c>
    </row>
    <row r="65" spans="2:4">
      <c r="B65" s="5">
        <v>66800</v>
      </c>
      <c r="C65" s="1" t="s">
        <v>18</v>
      </c>
      <c r="D65" s="5">
        <v>8013</v>
      </c>
    </row>
    <row r="66" spans="2:4">
      <c r="C66" s="1" t="s">
        <v>19</v>
      </c>
      <c r="D66" s="5">
        <v>8111</v>
      </c>
    </row>
    <row r="67" spans="2:4">
      <c r="B67" s="17"/>
      <c r="C67" s="1" t="s">
        <v>20</v>
      </c>
      <c r="D67" s="5">
        <v>8136</v>
      </c>
    </row>
    <row r="68" spans="2:4">
      <c r="B68" s="5">
        <v>66802</v>
      </c>
      <c r="C68" s="1" t="s">
        <v>139</v>
      </c>
    </row>
    <row r="69" spans="2:4">
      <c r="B69" s="5">
        <v>66802</v>
      </c>
      <c r="C69" s="1" t="s">
        <v>21</v>
      </c>
    </row>
    <row r="70" spans="2:4">
      <c r="C70" s="1" t="s">
        <v>1</v>
      </c>
      <c r="D70" s="5">
        <v>8043</v>
      </c>
    </row>
    <row r="71" spans="2:4">
      <c r="C71" s="1" t="s">
        <v>0</v>
      </c>
      <c r="D71" s="5">
        <v>8046</v>
      </c>
    </row>
    <row r="72" spans="2:4">
      <c r="C72" s="1" t="s">
        <v>26</v>
      </c>
      <c r="D72" s="5">
        <v>8045</v>
      </c>
    </row>
    <row r="73" spans="2:4">
      <c r="C73" s="1" t="s">
        <v>27</v>
      </c>
      <c r="D73" s="5">
        <v>8043</v>
      </c>
    </row>
    <row r="74" spans="2:4">
      <c r="C74" s="1" t="s">
        <v>1</v>
      </c>
      <c r="D74" s="5">
        <v>8054</v>
      </c>
    </row>
    <row r="75" spans="2:4">
      <c r="C75" s="1" t="s">
        <v>0</v>
      </c>
      <c r="D75" s="5">
        <v>8050</v>
      </c>
    </row>
    <row r="76" spans="2:4">
      <c r="C76" s="1" t="s">
        <v>2</v>
      </c>
      <c r="D76" s="5">
        <v>8050</v>
      </c>
    </row>
    <row r="77" spans="2:4">
      <c r="C77" s="1" t="s">
        <v>3</v>
      </c>
      <c r="D77" s="5">
        <v>8050</v>
      </c>
    </row>
    <row r="78" spans="2:4">
      <c r="C78" s="1" t="s">
        <v>4</v>
      </c>
      <c r="D78" s="5">
        <v>8063</v>
      </c>
    </row>
    <row r="79" spans="2:4">
      <c r="C79" s="1" t="s">
        <v>5</v>
      </c>
      <c r="D79" s="5">
        <v>8069</v>
      </c>
    </row>
    <row r="80" spans="2:4">
      <c r="D80" s="5">
        <v>80</v>
      </c>
    </row>
  </sheetData>
  <phoneticPr fontId="8" type="noConversion"/>
  <pageMargins left="0.75" right="0.75" top="1" bottom="1" header="0.51180555555555496" footer="0.51180555555555496"/>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C44"/>
  <sheetViews>
    <sheetView topLeftCell="A22" workbookViewId="0">
      <selection activeCell="A38" sqref="A38"/>
    </sheetView>
  </sheetViews>
  <sheetFormatPr defaultColWidth="11" defaultRowHeight="12.75"/>
  <cols>
    <col min="1" max="16384" width="11" style="5"/>
  </cols>
  <sheetData>
    <row r="1" spans="1:3">
      <c r="A1" s="10" t="s">
        <v>697</v>
      </c>
      <c r="B1" s="10"/>
      <c r="C1" s="10"/>
    </row>
    <row r="2" spans="1:3">
      <c r="A2" s="10"/>
      <c r="B2" s="10"/>
      <c r="C2" s="10"/>
    </row>
    <row r="3" spans="1:3">
      <c r="A3" s="10" t="s">
        <v>301</v>
      </c>
      <c r="B3" s="10" t="s">
        <v>698</v>
      </c>
      <c r="C3" s="10"/>
    </row>
    <row r="4" spans="1:3">
      <c r="A4" s="10">
        <v>66001</v>
      </c>
      <c r="B4" s="10" t="s">
        <v>699</v>
      </c>
      <c r="C4" s="10" t="s">
        <v>700</v>
      </c>
    </row>
    <row r="5" spans="1:3">
      <c r="A5" s="10">
        <v>66002</v>
      </c>
      <c r="B5" s="10" t="s">
        <v>699</v>
      </c>
      <c r="C5" s="10" t="s">
        <v>700</v>
      </c>
    </row>
    <row r="6" spans="1:3">
      <c r="A6" s="10">
        <v>66003</v>
      </c>
      <c r="B6" s="10" t="s">
        <v>699</v>
      </c>
      <c r="C6" s="10" t="s">
        <v>700</v>
      </c>
    </row>
    <row r="7" spans="1:3">
      <c r="A7" s="10">
        <v>66004</v>
      </c>
      <c r="B7" s="10" t="s">
        <v>699</v>
      </c>
      <c r="C7" s="10" t="s">
        <v>700</v>
      </c>
    </row>
    <row r="8" spans="1:3">
      <c r="A8" s="10">
        <v>66005</v>
      </c>
      <c r="B8" s="10" t="s">
        <v>699</v>
      </c>
      <c r="C8" s="10" t="s">
        <v>700</v>
      </c>
    </row>
    <row r="9" spans="1:3">
      <c r="A9" s="10">
        <v>66006</v>
      </c>
      <c r="B9" s="10" t="s">
        <v>699</v>
      </c>
      <c r="C9" s="10" t="s">
        <v>700</v>
      </c>
    </row>
    <row r="10" spans="1:3">
      <c r="A10" s="10">
        <v>66007</v>
      </c>
      <c r="B10" s="10" t="s">
        <v>699</v>
      </c>
      <c r="C10" s="10" t="s">
        <v>700</v>
      </c>
    </row>
    <row r="11" spans="1:3">
      <c r="A11" s="10">
        <v>66008</v>
      </c>
      <c r="B11" s="10" t="s">
        <v>699</v>
      </c>
      <c r="C11" s="10" t="s">
        <v>700</v>
      </c>
    </row>
    <row r="12" spans="1:3">
      <c r="A12" s="10">
        <v>66201</v>
      </c>
      <c r="B12" s="10" t="s">
        <v>699</v>
      </c>
      <c r="C12" s="10" t="s">
        <v>700</v>
      </c>
    </row>
    <row r="13" spans="1:3">
      <c r="A13" s="10">
        <v>66202</v>
      </c>
      <c r="B13" s="10" t="s">
        <v>699</v>
      </c>
      <c r="C13" s="10" t="s">
        <v>700</v>
      </c>
    </row>
    <row r="14" spans="1:3">
      <c r="A14" s="10">
        <v>66203</v>
      </c>
      <c r="B14" s="10" t="s">
        <v>699</v>
      </c>
      <c r="C14" s="10" t="s">
        <v>700</v>
      </c>
    </row>
    <row r="15" spans="1:3">
      <c r="A15" s="10">
        <v>66301</v>
      </c>
      <c r="B15" s="10" t="s">
        <v>701</v>
      </c>
      <c r="C15" s="10" t="s">
        <v>700</v>
      </c>
    </row>
    <row r="16" spans="1:3">
      <c r="A16" s="10">
        <v>66302</v>
      </c>
      <c r="B16" s="10" t="s">
        <v>699</v>
      </c>
      <c r="C16" s="10" t="s">
        <v>700</v>
      </c>
    </row>
    <row r="17" spans="1:3">
      <c r="A17" s="10">
        <v>66401</v>
      </c>
      <c r="B17" s="10" t="s">
        <v>699</v>
      </c>
      <c r="C17" s="10" t="s">
        <v>700</v>
      </c>
    </row>
    <row r="18" spans="1:3">
      <c r="A18" s="10">
        <v>66402</v>
      </c>
      <c r="B18" s="10" t="s">
        <v>699</v>
      </c>
      <c r="C18" s="10" t="s">
        <v>700</v>
      </c>
    </row>
    <row r="19" spans="1:3">
      <c r="A19" s="10">
        <v>66403</v>
      </c>
      <c r="B19" s="10" t="s">
        <v>699</v>
      </c>
      <c r="C19" s="10" t="s">
        <v>700</v>
      </c>
    </row>
    <row r="20" spans="1:3">
      <c r="A20" s="10">
        <v>66501</v>
      </c>
      <c r="B20" s="10" t="s">
        <v>699</v>
      </c>
      <c r="C20" s="10" t="s">
        <v>700</v>
      </c>
    </row>
    <row r="21" spans="1:3">
      <c r="A21" s="10">
        <v>66502</v>
      </c>
      <c r="B21" s="10" t="s">
        <v>699</v>
      </c>
      <c r="C21" s="10" t="s">
        <v>700</v>
      </c>
    </row>
    <row r="22" spans="1:3">
      <c r="A22" s="10">
        <v>66503</v>
      </c>
      <c r="B22" s="10" t="s">
        <v>699</v>
      </c>
      <c r="C22" s="10" t="s">
        <v>700</v>
      </c>
    </row>
    <row r="23" spans="1:3">
      <c r="A23" s="10">
        <v>66509</v>
      </c>
      <c r="B23" s="10" t="s">
        <v>699</v>
      </c>
      <c r="C23" s="10" t="s">
        <v>700</v>
      </c>
    </row>
    <row r="24" spans="1:3">
      <c r="A24" s="10">
        <v>66998</v>
      </c>
      <c r="B24" s="10" t="s">
        <v>699</v>
      </c>
      <c r="C24" s="10" t="s">
        <v>700</v>
      </c>
    </row>
    <row r="25" spans="1:3">
      <c r="A25" s="10">
        <v>66999</v>
      </c>
      <c r="B25" s="10" t="s">
        <v>699</v>
      </c>
      <c r="C25" s="10" t="s">
        <v>700</v>
      </c>
    </row>
    <row r="26" spans="1:3">
      <c r="A26" s="1">
        <v>66000</v>
      </c>
      <c r="B26" s="10" t="s">
        <v>699</v>
      </c>
      <c r="C26" s="10" t="s">
        <v>700</v>
      </c>
    </row>
    <row r="27" spans="1:3">
      <c r="A27" s="1">
        <v>66701</v>
      </c>
      <c r="B27" s="10" t="s">
        <v>699</v>
      </c>
      <c r="C27" s="10" t="s">
        <v>700</v>
      </c>
    </row>
    <row r="28" spans="1:3">
      <c r="A28" s="1">
        <v>66702</v>
      </c>
      <c r="B28" s="10" t="s">
        <v>699</v>
      </c>
      <c r="C28" s="10" t="s">
        <v>700</v>
      </c>
    </row>
    <row r="29" spans="1:3">
      <c r="A29" s="1">
        <v>66703</v>
      </c>
      <c r="B29" s="10" t="s">
        <v>699</v>
      </c>
      <c r="C29" s="10" t="s">
        <v>700</v>
      </c>
    </row>
    <row r="30" spans="1:3">
      <c r="A30" s="1">
        <v>66704</v>
      </c>
      <c r="B30" s="10" t="s">
        <v>699</v>
      </c>
      <c r="C30" s="10" t="s">
        <v>700</v>
      </c>
    </row>
    <row r="31" spans="1:3">
      <c r="A31" s="1">
        <v>66705</v>
      </c>
      <c r="B31" s="10" t="s">
        <v>699</v>
      </c>
      <c r="C31" s="10" t="s">
        <v>700</v>
      </c>
    </row>
    <row r="32" spans="1:3">
      <c r="A32" s="1">
        <v>66706</v>
      </c>
      <c r="B32" s="10" t="s">
        <v>699</v>
      </c>
      <c r="C32" s="10" t="s">
        <v>700</v>
      </c>
    </row>
    <row r="33" spans="1:3">
      <c r="A33" s="1">
        <v>66707</v>
      </c>
      <c r="B33" s="10" t="s">
        <v>699</v>
      </c>
      <c r="C33" s="10" t="s">
        <v>700</v>
      </c>
    </row>
    <row r="34" spans="1:3">
      <c r="A34" s="1">
        <v>66708</v>
      </c>
      <c r="B34" s="10" t="s">
        <v>699</v>
      </c>
      <c r="C34" s="10" t="s">
        <v>700</v>
      </c>
    </row>
    <row r="35" spans="1:3">
      <c r="A35" s="1">
        <v>66801</v>
      </c>
      <c r="B35" s="10" t="s">
        <v>699</v>
      </c>
      <c r="C35" s="10" t="s">
        <v>700</v>
      </c>
    </row>
    <row r="36" spans="1:3">
      <c r="A36" s="1">
        <v>66802</v>
      </c>
      <c r="B36" s="1" t="s">
        <v>699</v>
      </c>
      <c r="C36" s="10" t="s">
        <v>700</v>
      </c>
    </row>
    <row r="37" spans="1:3">
      <c r="A37" s="1">
        <v>66800</v>
      </c>
      <c r="B37" s="1" t="s">
        <v>17</v>
      </c>
      <c r="C37" s="10" t="s">
        <v>700</v>
      </c>
    </row>
    <row r="38" spans="1:3">
      <c r="A38" s="1"/>
      <c r="B38" s="1"/>
      <c r="C38" s="10" t="s">
        <v>700</v>
      </c>
    </row>
    <row r="39" spans="1:3">
      <c r="A39" s="1"/>
      <c r="B39" s="1"/>
      <c r="C39" s="10" t="s">
        <v>700</v>
      </c>
    </row>
    <row r="40" spans="1:3">
      <c r="A40" s="1"/>
      <c r="B40" s="1"/>
      <c r="C40" s="10" t="s">
        <v>700</v>
      </c>
    </row>
    <row r="41" spans="1:3">
      <c r="A41" s="1"/>
      <c r="B41" s="1"/>
      <c r="C41" s="10" t="s">
        <v>700</v>
      </c>
    </row>
    <row r="42" spans="1:3">
      <c r="A42" s="1"/>
      <c r="B42" s="1"/>
      <c r="C42" s="10" t="s">
        <v>700</v>
      </c>
    </row>
    <row r="43" spans="1:3">
      <c r="C43" s="10" t="s">
        <v>700</v>
      </c>
    </row>
    <row r="44" spans="1:3">
      <c r="C44" s="10" t="s">
        <v>700</v>
      </c>
    </row>
  </sheetData>
  <phoneticPr fontId="8" type="noConversion"/>
  <pageMargins left="0.75" right="0.75" top="1" bottom="1" header="0.51180555555555496" footer="0.51180555555555496"/>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M112"/>
  <sheetViews>
    <sheetView topLeftCell="E61" zoomScale="85" workbookViewId="0">
      <selection activeCell="F69" sqref="F69:F81"/>
    </sheetView>
  </sheetViews>
  <sheetFormatPr defaultColWidth="11" defaultRowHeight="12.75"/>
  <cols>
    <col min="6" max="6" width="86" customWidth="1"/>
  </cols>
  <sheetData>
    <row r="1" spans="1:12">
      <c r="A1" s="5" t="s">
        <v>301</v>
      </c>
      <c r="B1" s="5" t="s">
        <v>302</v>
      </c>
      <c r="C1" s="5" t="s">
        <v>303</v>
      </c>
      <c r="D1" s="5" t="s">
        <v>304</v>
      </c>
      <c r="E1" s="5" t="s">
        <v>305</v>
      </c>
      <c r="F1" s="5" t="s">
        <v>306</v>
      </c>
      <c r="G1" s="5" t="s">
        <v>307</v>
      </c>
      <c r="H1" s="5" t="s">
        <v>308</v>
      </c>
      <c r="I1" s="5" t="s">
        <v>309</v>
      </c>
      <c r="J1" s="5" t="s">
        <v>310</v>
      </c>
      <c r="K1" s="5" t="s">
        <v>311</v>
      </c>
      <c r="L1" s="5" t="s">
        <v>312</v>
      </c>
    </row>
    <row r="4" spans="1:12">
      <c r="A4" s="5" t="s">
        <v>313</v>
      </c>
    </row>
    <row r="5" spans="1:12">
      <c r="A5" s="5" t="s">
        <v>314</v>
      </c>
      <c r="C5" s="5" t="s">
        <v>315</v>
      </c>
      <c r="D5" s="5" t="s">
        <v>316</v>
      </c>
      <c r="E5" s="5" t="s">
        <v>317</v>
      </c>
      <c r="F5" s="5" t="s">
        <v>318</v>
      </c>
      <c r="G5" s="5" t="s">
        <v>319</v>
      </c>
      <c r="H5" s="5" t="s">
        <v>320</v>
      </c>
      <c r="I5" s="5" t="s">
        <v>321</v>
      </c>
      <c r="J5" s="5" t="s">
        <v>322</v>
      </c>
      <c r="K5" s="5" t="s">
        <v>323</v>
      </c>
    </row>
    <row r="8" spans="1:12">
      <c r="A8" s="5">
        <v>7000</v>
      </c>
    </row>
    <row r="9" spans="1:12" ht="14.25">
      <c r="A9" s="5">
        <v>7001</v>
      </c>
      <c r="B9">
        <f t="shared" ref="B9:B73" si="0">A10</f>
        <v>7002</v>
      </c>
      <c r="C9" s="6"/>
      <c r="D9" s="5">
        <v>7</v>
      </c>
      <c r="E9" t="s">
        <v>189</v>
      </c>
      <c r="F9" s="7" t="s">
        <v>190</v>
      </c>
      <c r="G9" s="5" t="str">
        <f t="shared" ref="G9:G73" si="1">IF(OR(E9="N",E9="A"),"lower","upper")</f>
        <v>upper</v>
      </c>
      <c r="L9" t="s">
        <v>352</v>
      </c>
    </row>
    <row r="10" spans="1:12" ht="14.25">
      <c r="A10" s="5">
        <v>7002</v>
      </c>
      <c r="B10">
        <f t="shared" si="0"/>
        <v>7003</v>
      </c>
      <c r="D10" s="5">
        <v>7</v>
      </c>
      <c r="E10" t="s">
        <v>775</v>
      </c>
      <c r="F10" s="7" t="s">
        <v>191</v>
      </c>
      <c r="G10" s="5" t="str">
        <f t="shared" si="1"/>
        <v>upper</v>
      </c>
      <c r="L10" t="s">
        <v>352</v>
      </c>
    </row>
    <row r="11" spans="1:12" ht="14.25">
      <c r="A11" s="5">
        <v>7003</v>
      </c>
      <c r="B11">
        <v>7901</v>
      </c>
      <c r="C11" s="6"/>
      <c r="D11" s="5">
        <v>7</v>
      </c>
      <c r="E11" t="s">
        <v>273</v>
      </c>
      <c r="F11" s="7" t="s">
        <v>271</v>
      </c>
      <c r="G11" s="5" t="str">
        <f t="shared" si="1"/>
        <v>upper</v>
      </c>
      <c r="L11" t="s">
        <v>352</v>
      </c>
    </row>
    <row r="12" spans="1:12" ht="14.25">
      <c r="A12" s="5">
        <v>7901</v>
      </c>
      <c r="B12">
        <v>7004</v>
      </c>
      <c r="C12" s="6"/>
      <c r="D12" s="5">
        <v>7</v>
      </c>
      <c r="E12" t="s">
        <v>189</v>
      </c>
      <c r="F12" s="7" t="s">
        <v>181</v>
      </c>
      <c r="G12" s="5" t="str">
        <f t="shared" si="1"/>
        <v>upper</v>
      </c>
      <c r="L12" t="s">
        <v>352</v>
      </c>
    </row>
    <row r="13" spans="1:12" ht="14.25">
      <c r="A13" s="5">
        <v>7004</v>
      </c>
      <c r="B13">
        <f t="shared" si="0"/>
        <v>7005</v>
      </c>
      <c r="D13" s="5">
        <v>7</v>
      </c>
      <c r="E13" t="s">
        <v>856</v>
      </c>
      <c r="F13" s="7" t="s">
        <v>272</v>
      </c>
      <c r="G13" s="5" t="str">
        <f t="shared" si="1"/>
        <v>lower</v>
      </c>
      <c r="L13" t="s">
        <v>352</v>
      </c>
    </row>
    <row r="14" spans="1:12">
      <c r="A14" s="5">
        <v>7005</v>
      </c>
      <c r="B14">
        <f t="shared" si="0"/>
        <v>7006</v>
      </c>
      <c r="D14" s="5">
        <v>7</v>
      </c>
      <c r="E14" t="s">
        <v>828</v>
      </c>
      <c r="F14" t="s">
        <v>198</v>
      </c>
      <c r="G14" s="5" t="str">
        <f t="shared" si="1"/>
        <v>lower</v>
      </c>
      <c r="L14" s="14" t="s">
        <v>588</v>
      </c>
    </row>
    <row r="15" spans="1:12">
      <c r="A15" s="5">
        <v>7006</v>
      </c>
      <c r="B15">
        <f t="shared" si="0"/>
        <v>7007</v>
      </c>
      <c r="D15" s="5">
        <v>7</v>
      </c>
      <c r="E15" t="s">
        <v>199</v>
      </c>
      <c r="F15" t="s">
        <v>202</v>
      </c>
      <c r="G15" s="5" t="str">
        <f t="shared" si="1"/>
        <v>lower</v>
      </c>
      <c r="L15" s="14" t="s">
        <v>588</v>
      </c>
    </row>
    <row r="16" spans="1:12">
      <c r="A16" s="5">
        <v>7007</v>
      </c>
      <c r="B16">
        <f t="shared" si="0"/>
        <v>7008</v>
      </c>
      <c r="D16" s="5">
        <v>7</v>
      </c>
      <c r="E16" t="s">
        <v>740</v>
      </c>
      <c r="F16" t="s">
        <v>203</v>
      </c>
      <c r="G16" s="5" t="str">
        <f t="shared" si="1"/>
        <v>lower</v>
      </c>
      <c r="L16" t="s">
        <v>294</v>
      </c>
    </row>
    <row r="17" spans="1:13">
      <c r="A17" s="5">
        <v>7008</v>
      </c>
      <c r="B17">
        <f t="shared" si="0"/>
        <v>7009</v>
      </c>
      <c r="D17" s="5">
        <v>7</v>
      </c>
      <c r="E17" s="5" t="s">
        <v>331</v>
      </c>
      <c r="F17" t="s">
        <v>200</v>
      </c>
      <c r="G17" s="5" t="str">
        <f t="shared" si="1"/>
        <v>upper</v>
      </c>
      <c r="L17" t="s">
        <v>294</v>
      </c>
    </row>
    <row r="18" spans="1:13">
      <c r="A18" s="5">
        <v>7009</v>
      </c>
      <c r="B18">
        <f t="shared" si="0"/>
        <v>7010</v>
      </c>
      <c r="C18" s="5"/>
      <c r="D18" s="5">
        <v>7</v>
      </c>
      <c r="E18" t="s">
        <v>856</v>
      </c>
      <c r="F18" t="s">
        <v>201</v>
      </c>
      <c r="G18" s="5" t="str">
        <f t="shared" si="1"/>
        <v>lower</v>
      </c>
      <c r="L18" t="s">
        <v>294</v>
      </c>
    </row>
    <row r="19" spans="1:13">
      <c r="A19" s="5">
        <v>7010</v>
      </c>
      <c r="B19">
        <f t="shared" si="0"/>
        <v>7011</v>
      </c>
      <c r="D19" s="5">
        <v>7</v>
      </c>
      <c r="E19" t="s">
        <v>184</v>
      </c>
      <c r="F19" t="s">
        <v>185</v>
      </c>
      <c r="G19" s="5" t="str">
        <f t="shared" si="1"/>
        <v>upper</v>
      </c>
      <c r="L19" t="s">
        <v>294</v>
      </c>
    </row>
    <row r="20" spans="1:13">
      <c r="A20" s="5">
        <v>7011</v>
      </c>
      <c r="B20">
        <f t="shared" si="0"/>
        <v>7012</v>
      </c>
      <c r="D20" s="5">
        <v>7</v>
      </c>
      <c r="E20" t="s">
        <v>741</v>
      </c>
      <c r="F20" t="s">
        <v>186</v>
      </c>
      <c r="G20" s="5" t="str">
        <f t="shared" si="1"/>
        <v>lower</v>
      </c>
      <c r="L20" t="s">
        <v>294</v>
      </c>
    </row>
    <row r="21" spans="1:13">
      <c r="A21" s="5">
        <v>7012</v>
      </c>
      <c r="B21">
        <f t="shared" si="0"/>
        <v>7013</v>
      </c>
      <c r="D21" s="5">
        <v>7</v>
      </c>
      <c r="E21" t="s">
        <v>741</v>
      </c>
      <c r="F21" t="s">
        <v>187</v>
      </c>
      <c r="G21" s="5" t="str">
        <f t="shared" si="1"/>
        <v>lower</v>
      </c>
      <c r="L21" t="s">
        <v>294</v>
      </c>
    </row>
    <row r="22" spans="1:13">
      <c r="A22" s="5">
        <v>7013</v>
      </c>
      <c r="B22">
        <f t="shared" si="0"/>
        <v>7014</v>
      </c>
      <c r="D22" s="5">
        <v>7</v>
      </c>
      <c r="E22" t="s">
        <v>238</v>
      </c>
      <c r="F22" t="s">
        <v>239</v>
      </c>
      <c r="G22" s="5" t="str">
        <f t="shared" si="1"/>
        <v>upper</v>
      </c>
      <c r="L22" t="s">
        <v>294</v>
      </c>
    </row>
    <row r="23" spans="1:13">
      <c r="A23" s="5">
        <v>7014</v>
      </c>
      <c r="B23">
        <f t="shared" si="0"/>
        <v>7015</v>
      </c>
      <c r="D23" s="5">
        <v>7</v>
      </c>
      <c r="E23" t="s">
        <v>238</v>
      </c>
      <c r="F23" t="s">
        <v>240</v>
      </c>
      <c r="G23" s="5" t="str">
        <f t="shared" si="1"/>
        <v>upper</v>
      </c>
      <c r="L23" t="s">
        <v>294</v>
      </c>
    </row>
    <row r="24" spans="1:13">
      <c r="A24" s="5">
        <v>7015</v>
      </c>
      <c r="B24">
        <f t="shared" si="0"/>
        <v>7016</v>
      </c>
      <c r="D24" s="5">
        <v>7</v>
      </c>
      <c r="E24" t="s">
        <v>741</v>
      </c>
      <c r="F24" t="s">
        <v>165</v>
      </c>
      <c r="G24" s="5" t="str">
        <f t="shared" si="1"/>
        <v>lower</v>
      </c>
      <c r="L24" t="s">
        <v>294</v>
      </c>
    </row>
    <row r="25" spans="1:13">
      <c r="A25" s="5">
        <v>7016</v>
      </c>
      <c r="B25">
        <f t="shared" si="0"/>
        <v>7017</v>
      </c>
      <c r="D25" s="5">
        <v>7</v>
      </c>
      <c r="E25" t="s">
        <v>778</v>
      </c>
      <c r="F25" t="s">
        <v>241</v>
      </c>
      <c r="G25" s="5" t="str">
        <f t="shared" si="1"/>
        <v>lower</v>
      </c>
      <c r="L25" t="s">
        <v>294</v>
      </c>
    </row>
    <row r="26" spans="1:13">
      <c r="A26" s="5">
        <v>7017</v>
      </c>
      <c r="B26" s="4">
        <v>7019</v>
      </c>
      <c r="D26" s="5">
        <v>7</v>
      </c>
      <c r="E26" t="s">
        <v>335</v>
      </c>
      <c r="F26" t="s">
        <v>231</v>
      </c>
      <c r="G26" s="5" t="str">
        <f t="shared" si="1"/>
        <v>upper</v>
      </c>
      <c r="L26" t="s">
        <v>294</v>
      </c>
      <c r="M26" s="5" t="s">
        <v>341</v>
      </c>
    </row>
    <row r="27" spans="1:13">
      <c r="A27" s="5">
        <v>7018</v>
      </c>
      <c r="B27">
        <f t="shared" si="0"/>
        <v>7019</v>
      </c>
      <c r="D27" s="5">
        <v>7</v>
      </c>
      <c r="E27" t="s">
        <v>238</v>
      </c>
      <c r="F27" t="s">
        <v>166</v>
      </c>
      <c r="G27" s="5" t="str">
        <f t="shared" si="1"/>
        <v>upper</v>
      </c>
      <c r="L27" t="s">
        <v>294</v>
      </c>
    </row>
    <row r="28" spans="1:13">
      <c r="A28" s="4">
        <v>7019</v>
      </c>
      <c r="B28">
        <f t="shared" si="0"/>
        <v>7020</v>
      </c>
      <c r="D28" s="5">
        <v>7</v>
      </c>
      <c r="E28" t="s">
        <v>335</v>
      </c>
      <c r="F28" t="s">
        <v>167</v>
      </c>
      <c r="G28" s="5" t="str">
        <f t="shared" si="1"/>
        <v>upper</v>
      </c>
      <c r="L28" t="s">
        <v>294</v>
      </c>
    </row>
    <row r="29" spans="1:13">
      <c r="A29" s="5">
        <v>7020</v>
      </c>
      <c r="B29">
        <f t="shared" si="0"/>
        <v>7021</v>
      </c>
      <c r="D29" s="5">
        <v>7</v>
      </c>
      <c r="E29" s="5" t="s">
        <v>324</v>
      </c>
      <c r="F29" t="s">
        <v>214</v>
      </c>
      <c r="G29" s="5" t="str">
        <f t="shared" si="1"/>
        <v>lower</v>
      </c>
      <c r="L29" t="s">
        <v>294</v>
      </c>
    </row>
    <row r="30" spans="1:13">
      <c r="A30" s="5">
        <v>7021</v>
      </c>
      <c r="B30">
        <f t="shared" si="0"/>
        <v>7022</v>
      </c>
      <c r="D30" s="5">
        <v>7</v>
      </c>
      <c r="E30" s="5" t="s">
        <v>324</v>
      </c>
      <c r="F30" t="s">
        <v>215</v>
      </c>
      <c r="G30" s="5" t="str">
        <f t="shared" si="1"/>
        <v>lower</v>
      </c>
      <c r="L30" t="s">
        <v>294</v>
      </c>
    </row>
    <row r="31" spans="1:13">
      <c r="A31" s="5">
        <v>7022</v>
      </c>
      <c r="B31">
        <f t="shared" si="0"/>
        <v>7023</v>
      </c>
      <c r="D31" s="5">
        <v>7</v>
      </c>
      <c r="E31" s="5" t="s">
        <v>324</v>
      </c>
      <c r="F31" t="s">
        <v>216</v>
      </c>
      <c r="G31" s="5" t="str">
        <f t="shared" si="1"/>
        <v>lower</v>
      </c>
      <c r="L31" t="s">
        <v>294</v>
      </c>
    </row>
    <row r="32" spans="1:13">
      <c r="A32" s="5">
        <v>7023</v>
      </c>
      <c r="B32">
        <f t="shared" si="0"/>
        <v>7024</v>
      </c>
      <c r="C32" s="8"/>
      <c r="D32" s="5">
        <v>7</v>
      </c>
      <c r="E32" s="5" t="s">
        <v>324</v>
      </c>
      <c r="F32" t="s">
        <v>217</v>
      </c>
      <c r="G32" s="5" t="str">
        <f t="shared" si="1"/>
        <v>lower</v>
      </c>
      <c r="L32" t="s">
        <v>294</v>
      </c>
    </row>
    <row r="33" spans="1:13">
      <c r="A33" s="5">
        <v>7024</v>
      </c>
      <c r="B33">
        <f t="shared" si="0"/>
        <v>7025</v>
      </c>
      <c r="D33" s="5">
        <v>7</v>
      </c>
      <c r="E33" t="s">
        <v>335</v>
      </c>
      <c r="F33" t="s">
        <v>218</v>
      </c>
      <c r="G33" s="5" t="str">
        <f t="shared" si="1"/>
        <v>upper</v>
      </c>
      <c r="L33" t="s">
        <v>294</v>
      </c>
    </row>
    <row r="34" spans="1:13">
      <c r="A34" s="5">
        <v>7025</v>
      </c>
      <c r="B34">
        <f t="shared" si="0"/>
        <v>7026</v>
      </c>
      <c r="D34" s="5">
        <v>7</v>
      </c>
      <c r="E34" s="5" t="s">
        <v>328</v>
      </c>
      <c r="F34" t="s">
        <v>219</v>
      </c>
      <c r="G34" s="5" t="str">
        <f t="shared" si="1"/>
        <v>lower</v>
      </c>
      <c r="L34" t="s">
        <v>294</v>
      </c>
    </row>
    <row r="35" spans="1:13">
      <c r="A35" s="5">
        <v>7026</v>
      </c>
      <c r="B35">
        <f t="shared" si="0"/>
        <v>7027</v>
      </c>
      <c r="D35" s="5">
        <v>7</v>
      </c>
      <c r="E35" t="s">
        <v>238</v>
      </c>
      <c r="F35" t="s">
        <v>220</v>
      </c>
      <c r="G35" s="5" t="str">
        <f t="shared" si="1"/>
        <v>upper</v>
      </c>
      <c r="L35" t="s">
        <v>294</v>
      </c>
    </row>
    <row r="36" spans="1:13">
      <c r="A36" s="5">
        <v>7027</v>
      </c>
      <c r="B36">
        <f t="shared" si="0"/>
        <v>7028</v>
      </c>
      <c r="D36" s="5">
        <v>7</v>
      </c>
      <c r="E36" t="s">
        <v>740</v>
      </c>
      <c r="F36" t="s">
        <v>233</v>
      </c>
      <c r="G36" s="5" t="str">
        <f t="shared" si="1"/>
        <v>lower</v>
      </c>
      <c r="L36" t="s">
        <v>294</v>
      </c>
    </row>
    <row r="37" spans="1:13">
      <c r="A37" s="5">
        <v>7028</v>
      </c>
      <c r="B37">
        <f t="shared" si="0"/>
        <v>7029</v>
      </c>
      <c r="D37" s="5">
        <v>7</v>
      </c>
      <c r="E37" t="s">
        <v>221</v>
      </c>
      <c r="F37" t="s">
        <v>332</v>
      </c>
      <c r="G37" s="5" t="str">
        <f t="shared" si="1"/>
        <v>upper</v>
      </c>
      <c r="L37" t="s">
        <v>294</v>
      </c>
    </row>
    <row r="38" spans="1:13">
      <c r="A38" s="5">
        <v>7029</v>
      </c>
      <c r="B38">
        <f t="shared" si="0"/>
        <v>7030</v>
      </c>
      <c r="D38" s="5">
        <v>7</v>
      </c>
      <c r="E38" t="s">
        <v>828</v>
      </c>
      <c r="F38" t="s">
        <v>333</v>
      </c>
      <c r="G38" s="5" t="str">
        <f t="shared" si="1"/>
        <v>lower</v>
      </c>
      <c r="L38" t="s">
        <v>294</v>
      </c>
    </row>
    <row r="39" spans="1:13">
      <c r="A39" s="5">
        <v>7030</v>
      </c>
      <c r="B39">
        <f t="shared" si="0"/>
        <v>7031</v>
      </c>
      <c r="D39" s="5">
        <v>7</v>
      </c>
      <c r="E39" t="s">
        <v>828</v>
      </c>
      <c r="F39" t="s">
        <v>334</v>
      </c>
      <c r="G39" s="5" t="str">
        <f t="shared" si="1"/>
        <v>lower</v>
      </c>
      <c r="L39" t="s">
        <v>294</v>
      </c>
    </row>
    <row r="40" spans="1:13">
      <c r="A40" s="5">
        <v>7031</v>
      </c>
      <c r="B40">
        <f t="shared" si="0"/>
        <v>7032</v>
      </c>
      <c r="D40" s="5">
        <v>7</v>
      </c>
      <c r="E40" s="5" t="s">
        <v>331</v>
      </c>
      <c r="F40" t="s">
        <v>236</v>
      </c>
      <c r="G40" s="5" t="str">
        <f t="shared" si="1"/>
        <v>upper</v>
      </c>
      <c r="L40" t="s">
        <v>294</v>
      </c>
    </row>
    <row r="41" spans="1:13">
      <c r="A41" s="5">
        <v>7032</v>
      </c>
      <c r="B41">
        <f t="shared" si="0"/>
        <v>7033</v>
      </c>
      <c r="D41" s="5">
        <v>7</v>
      </c>
      <c r="E41" t="s">
        <v>740</v>
      </c>
      <c r="F41" t="s">
        <v>237</v>
      </c>
      <c r="G41" s="5" t="str">
        <f t="shared" si="1"/>
        <v>lower</v>
      </c>
      <c r="L41" t="s">
        <v>294</v>
      </c>
    </row>
    <row r="42" spans="1:13">
      <c r="A42" s="5">
        <v>7033</v>
      </c>
      <c r="B42">
        <f t="shared" si="0"/>
        <v>7034</v>
      </c>
      <c r="D42" s="5">
        <v>7</v>
      </c>
      <c r="E42" t="s">
        <v>238</v>
      </c>
      <c r="F42" t="s">
        <v>222</v>
      </c>
      <c r="G42" s="5" t="str">
        <f t="shared" si="1"/>
        <v>upper</v>
      </c>
      <c r="L42" t="s">
        <v>294</v>
      </c>
      <c r="M42" s="5" t="s">
        <v>341</v>
      </c>
    </row>
    <row r="43" spans="1:13">
      <c r="A43" s="5">
        <v>7034</v>
      </c>
      <c r="B43">
        <f t="shared" si="0"/>
        <v>7035</v>
      </c>
      <c r="D43" s="5">
        <v>7</v>
      </c>
      <c r="E43" t="s">
        <v>238</v>
      </c>
      <c r="F43" t="s">
        <v>223</v>
      </c>
      <c r="G43" s="5" t="str">
        <f t="shared" si="1"/>
        <v>upper</v>
      </c>
      <c r="L43" t="s">
        <v>294</v>
      </c>
    </row>
    <row r="44" spans="1:13">
      <c r="A44" s="5">
        <v>7035</v>
      </c>
      <c r="B44">
        <f t="shared" si="0"/>
        <v>7036</v>
      </c>
      <c r="D44" s="5">
        <v>7</v>
      </c>
      <c r="E44" t="s">
        <v>777</v>
      </c>
      <c r="F44" t="s">
        <v>224</v>
      </c>
      <c r="G44" s="5" t="str">
        <f t="shared" si="1"/>
        <v>lower</v>
      </c>
      <c r="L44" t="s">
        <v>294</v>
      </c>
    </row>
    <row r="45" spans="1:13">
      <c r="A45" s="5">
        <v>7036</v>
      </c>
      <c r="B45">
        <f t="shared" si="0"/>
        <v>7037</v>
      </c>
      <c r="D45" s="5">
        <v>7</v>
      </c>
      <c r="E45" s="5" t="s">
        <v>331</v>
      </c>
      <c r="F45" t="s">
        <v>225</v>
      </c>
      <c r="G45" s="5" t="str">
        <f t="shared" si="1"/>
        <v>upper</v>
      </c>
      <c r="L45" t="s">
        <v>294</v>
      </c>
    </row>
    <row r="46" spans="1:13">
      <c r="A46" s="5">
        <v>7037</v>
      </c>
      <c r="B46">
        <f t="shared" si="0"/>
        <v>7038</v>
      </c>
      <c r="D46" s="5">
        <v>7</v>
      </c>
      <c r="E46" s="5" t="s">
        <v>328</v>
      </c>
      <c r="F46" t="s">
        <v>226</v>
      </c>
      <c r="G46" s="5" t="str">
        <f t="shared" si="1"/>
        <v>lower</v>
      </c>
      <c r="L46" t="s">
        <v>294</v>
      </c>
    </row>
    <row r="47" spans="1:13">
      <c r="A47" s="5">
        <v>7038</v>
      </c>
      <c r="B47">
        <f t="shared" si="0"/>
        <v>7039</v>
      </c>
      <c r="D47" s="5">
        <v>7</v>
      </c>
      <c r="E47" t="s">
        <v>741</v>
      </c>
      <c r="F47" t="s">
        <v>227</v>
      </c>
      <c r="G47" s="5" t="str">
        <f t="shared" si="1"/>
        <v>lower</v>
      </c>
      <c r="L47" t="s">
        <v>294</v>
      </c>
    </row>
    <row r="48" spans="1:13">
      <c r="A48" s="5">
        <v>7039</v>
      </c>
      <c r="B48">
        <f t="shared" si="0"/>
        <v>7040</v>
      </c>
      <c r="D48" s="5">
        <v>7</v>
      </c>
      <c r="E48" t="s">
        <v>856</v>
      </c>
      <c r="F48" t="s">
        <v>228</v>
      </c>
      <c r="G48" s="5" t="str">
        <f t="shared" si="1"/>
        <v>lower</v>
      </c>
      <c r="L48" t="s">
        <v>294</v>
      </c>
    </row>
    <row r="49" spans="1:13">
      <c r="A49" s="5">
        <v>7040</v>
      </c>
      <c r="B49">
        <f t="shared" si="0"/>
        <v>7041</v>
      </c>
      <c r="D49" s="5">
        <v>7</v>
      </c>
      <c r="E49" s="5" t="s">
        <v>328</v>
      </c>
      <c r="F49" t="s">
        <v>229</v>
      </c>
      <c r="G49" s="5" t="str">
        <f t="shared" si="1"/>
        <v>lower</v>
      </c>
      <c r="L49" t="s">
        <v>294</v>
      </c>
    </row>
    <row r="50" spans="1:13">
      <c r="A50" s="5">
        <v>7041</v>
      </c>
      <c r="B50" s="16" t="s">
        <v>134</v>
      </c>
      <c r="C50">
        <v>66701</v>
      </c>
      <c r="D50" s="5">
        <v>7</v>
      </c>
      <c r="E50" s="5" t="s">
        <v>328</v>
      </c>
      <c r="F50" t="s">
        <v>230</v>
      </c>
      <c r="G50" s="5" t="str">
        <f t="shared" si="1"/>
        <v>lower</v>
      </c>
      <c r="L50" t="s">
        <v>294</v>
      </c>
    </row>
    <row r="51" spans="1:13">
      <c r="A51" s="16">
        <v>7042</v>
      </c>
      <c r="B51">
        <f t="shared" si="0"/>
        <v>7043</v>
      </c>
      <c r="D51" s="5">
        <v>7</v>
      </c>
      <c r="E51" t="s">
        <v>740</v>
      </c>
      <c r="F51" t="s">
        <v>210</v>
      </c>
      <c r="G51" s="5" t="str">
        <f t="shared" si="1"/>
        <v>lower</v>
      </c>
      <c r="L51" t="s">
        <v>294</v>
      </c>
    </row>
    <row r="52" spans="1:13">
      <c r="A52" s="5">
        <v>7043</v>
      </c>
      <c r="B52">
        <f t="shared" si="0"/>
        <v>7044</v>
      </c>
      <c r="D52" s="5">
        <v>7</v>
      </c>
      <c r="E52" t="s">
        <v>740</v>
      </c>
      <c r="F52" t="s">
        <v>211</v>
      </c>
      <c r="G52" s="5" t="str">
        <f t="shared" si="1"/>
        <v>lower</v>
      </c>
      <c r="L52" t="s">
        <v>294</v>
      </c>
    </row>
    <row r="53" spans="1:13">
      <c r="A53" s="5">
        <v>7044</v>
      </c>
      <c r="B53" s="16" t="s">
        <v>135</v>
      </c>
      <c r="C53">
        <v>66702</v>
      </c>
      <c r="D53" s="5">
        <v>7</v>
      </c>
      <c r="E53" t="s">
        <v>856</v>
      </c>
      <c r="F53" t="s">
        <v>212</v>
      </c>
      <c r="G53" s="5" t="str">
        <f t="shared" si="1"/>
        <v>lower</v>
      </c>
      <c r="L53" t="s">
        <v>294</v>
      </c>
    </row>
    <row r="54" spans="1:13">
      <c r="A54" s="16">
        <v>7045</v>
      </c>
      <c r="B54">
        <f t="shared" si="0"/>
        <v>7046</v>
      </c>
      <c r="D54" s="5">
        <v>7</v>
      </c>
      <c r="E54" t="s">
        <v>777</v>
      </c>
      <c r="F54" t="s">
        <v>213</v>
      </c>
      <c r="G54" s="5" t="str">
        <f t="shared" si="1"/>
        <v>lower</v>
      </c>
      <c r="L54" t="s">
        <v>294</v>
      </c>
    </row>
    <row r="55" spans="1:13">
      <c r="A55" s="5">
        <v>7046</v>
      </c>
      <c r="B55">
        <f t="shared" si="0"/>
        <v>7047</v>
      </c>
      <c r="D55" s="5">
        <v>7</v>
      </c>
      <c r="E55" s="5" t="s">
        <v>328</v>
      </c>
      <c r="F55" t="s">
        <v>242</v>
      </c>
      <c r="G55" s="5" t="str">
        <f t="shared" si="1"/>
        <v>lower</v>
      </c>
      <c r="L55" t="s">
        <v>294</v>
      </c>
    </row>
    <row r="56" spans="1:13">
      <c r="A56" s="5">
        <v>7047</v>
      </c>
      <c r="B56">
        <f t="shared" si="0"/>
        <v>7048</v>
      </c>
      <c r="D56" s="5">
        <v>7</v>
      </c>
      <c r="E56" s="5" t="s">
        <v>331</v>
      </c>
      <c r="F56" t="s">
        <v>243</v>
      </c>
      <c r="G56" s="5" t="str">
        <f t="shared" si="1"/>
        <v>upper</v>
      </c>
      <c r="L56" t="s">
        <v>294</v>
      </c>
    </row>
    <row r="57" spans="1:13">
      <c r="A57" s="5">
        <v>7048</v>
      </c>
      <c r="B57">
        <f t="shared" si="0"/>
        <v>7049</v>
      </c>
      <c r="C57" s="5"/>
      <c r="D57" s="5">
        <v>7</v>
      </c>
      <c r="E57" s="5" t="s">
        <v>331</v>
      </c>
      <c r="F57" t="s">
        <v>244</v>
      </c>
      <c r="G57" s="5" t="str">
        <f t="shared" si="1"/>
        <v>upper</v>
      </c>
      <c r="L57" t="s">
        <v>294</v>
      </c>
    </row>
    <row r="58" spans="1:13">
      <c r="A58" s="5">
        <v>7049</v>
      </c>
      <c r="B58" s="16" t="s">
        <v>136</v>
      </c>
      <c r="C58">
        <v>66703</v>
      </c>
      <c r="D58" s="5">
        <v>7</v>
      </c>
      <c r="E58" t="s">
        <v>246</v>
      </c>
      <c r="F58" t="s">
        <v>249</v>
      </c>
      <c r="G58" s="5" t="str">
        <f t="shared" si="1"/>
        <v>upper</v>
      </c>
      <c r="L58" t="s">
        <v>294</v>
      </c>
      <c r="M58" s="5" t="s">
        <v>384</v>
      </c>
    </row>
    <row r="59" spans="1:13">
      <c r="A59" s="16">
        <v>7050</v>
      </c>
      <c r="B59">
        <f t="shared" si="0"/>
        <v>7051</v>
      </c>
      <c r="D59" s="5">
        <v>7</v>
      </c>
      <c r="E59" t="s">
        <v>246</v>
      </c>
      <c r="F59" t="s">
        <v>252</v>
      </c>
      <c r="G59" s="5" t="str">
        <f t="shared" si="1"/>
        <v>upper</v>
      </c>
      <c r="L59" t="s">
        <v>294</v>
      </c>
    </row>
    <row r="60" spans="1:13">
      <c r="A60" s="5">
        <v>7051</v>
      </c>
      <c r="B60">
        <f t="shared" si="0"/>
        <v>7052</v>
      </c>
      <c r="D60" s="5">
        <v>7</v>
      </c>
      <c r="E60" t="s">
        <v>246</v>
      </c>
      <c r="F60" t="s">
        <v>253</v>
      </c>
      <c r="G60" s="5" t="str">
        <f t="shared" si="1"/>
        <v>upper</v>
      </c>
      <c r="I60" s="5" t="s">
        <v>383</v>
      </c>
      <c r="L60" t="s">
        <v>294</v>
      </c>
    </row>
    <row r="61" spans="1:13">
      <c r="A61" s="5">
        <v>7052</v>
      </c>
      <c r="B61">
        <f t="shared" si="0"/>
        <v>7053</v>
      </c>
      <c r="D61" s="5">
        <v>7</v>
      </c>
      <c r="E61" s="5" t="s">
        <v>324</v>
      </c>
      <c r="F61" t="s">
        <v>250</v>
      </c>
      <c r="G61" s="5" t="str">
        <f t="shared" si="1"/>
        <v>lower</v>
      </c>
      <c r="L61" t="s">
        <v>294</v>
      </c>
    </row>
    <row r="62" spans="1:13">
      <c r="A62" s="5">
        <v>7053</v>
      </c>
      <c r="B62" t="s">
        <v>132</v>
      </c>
      <c r="C62">
        <v>66704</v>
      </c>
      <c r="D62" s="5">
        <v>7</v>
      </c>
      <c r="E62" t="s">
        <v>246</v>
      </c>
      <c r="F62" t="s">
        <v>251</v>
      </c>
      <c r="G62" s="5" t="str">
        <f t="shared" si="1"/>
        <v>upper</v>
      </c>
      <c r="L62" t="s">
        <v>294</v>
      </c>
    </row>
    <row r="63" spans="1:13">
      <c r="A63" s="5">
        <v>7054</v>
      </c>
      <c r="B63">
        <f t="shared" si="0"/>
        <v>7055</v>
      </c>
      <c r="D63" s="5">
        <v>7</v>
      </c>
      <c r="E63" t="s">
        <v>328</v>
      </c>
      <c r="F63" t="s">
        <v>254</v>
      </c>
      <c r="G63" s="5" t="str">
        <f t="shared" si="1"/>
        <v>lower</v>
      </c>
      <c r="L63" t="s">
        <v>294</v>
      </c>
    </row>
    <row r="64" spans="1:13">
      <c r="A64" s="5">
        <v>7055</v>
      </c>
      <c r="B64">
        <f t="shared" si="0"/>
        <v>7056</v>
      </c>
      <c r="D64" s="5">
        <v>7</v>
      </c>
      <c r="E64" s="5" t="s">
        <v>324</v>
      </c>
      <c r="F64" t="s">
        <v>255</v>
      </c>
      <c r="G64" s="5" t="str">
        <f t="shared" si="1"/>
        <v>lower</v>
      </c>
      <c r="L64" t="s">
        <v>294</v>
      </c>
    </row>
    <row r="65" spans="1:13">
      <c r="A65" s="5">
        <v>7056</v>
      </c>
      <c r="B65">
        <f t="shared" si="0"/>
        <v>7057</v>
      </c>
      <c r="D65" s="5">
        <v>7</v>
      </c>
      <c r="E65" s="5" t="s">
        <v>324</v>
      </c>
      <c r="F65" t="s">
        <v>256</v>
      </c>
      <c r="G65" s="5" t="str">
        <f t="shared" si="1"/>
        <v>lower</v>
      </c>
      <c r="L65" t="s">
        <v>294</v>
      </c>
    </row>
    <row r="66" spans="1:13">
      <c r="A66" s="5">
        <v>7057</v>
      </c>
      <c r="B66">
        <f t="shared" si="0"/>
        <v>7058</v>
      </c>
      <c r="D66" s="5">
        <v>7</v>
      </c>
      <c r="E66" s="5" t="s">
        <v>324</v>
      </c>
      <c r="F66" t="s">
        <v>257</v>
      </c>
      <c r="G66" s="5" t="str">
        <f t="shared" si="1"/>
        <v>lower</v>
      </c>
      <c r="L66" t="s">
        <v>294</v>
      </c>
    </row>
    <row r="67" spans="1:13">
      <c r="A67" s="5">
        <v>7058</v>
      </c>
      <c r="B67">
        <f t="shared" si="0"/>
        <v>7059</v>
      </c>
      <c r="D67" s="5">
        <v>7</v>
      </c>
      <c r="E67" s="5" t="s">
        <v>324</v>
      </c>
      <c r="F67" t="s">
        <v>258</v>
      </c>
      <c r="G67" s="5" t="str">
        <f t="shared" si="1"/>
        <v>lower</v>
      </c>
      <c r="L67" t="s">
        <v>294</v>
      </c>
    </row>
    <row r="68" spans="1:13">
      <c r="A68" s="5">
        <v>7059</v>
      </c>
      <c r="B68">
        <f t="shared" si="0"/>
        <v>7060</v>
      </c>
      <c r="D68" s="5">
        <v>7</v>
      </c>
      <c r="E68" s="5" t="s">
        <v>324</v>
      </c>
      <c r="F68" t="s">
        <v>259</v>
      </c>
      <c r="G68" s="5" t="str">
        <f t="shared" si="1"/>
        <v>lower</v>
      </c>
      <c r="L68" t="s">
        <v>294</v>
      </c>
    </row>
    <row r="69" spans="1:13">
      <c r="A69" s="5">
        <v>7060</v>
      </c>
      <c r="B69">
        <f t="shared" si="0"/>
        <v>7061</v>
      </c>
      <c r="D69" s="5">
        <v>7</v>
      </c>
      <c r="E69" t="s">
        <v>246</v>
      </c>
      <c r="F69" t="s">
        <v>260</v>
      </c>
      <c r="G69" s="5" t="str">
        <f t="shared" si="1"/>
        <v>upper</v>
      </c>
      <c r="L69" t="s">
        <v>294</v>
      </c>
    </row>
    <row r="70" spans="1:13">
      <c r="A70" s="5">
        <v>7061</v>
      </c>
      <c r="B70">
        <f t="shared" si="0"/>
        <v>7062</v>
      </c>
      <c r="D70" s="5">
        <v>7</v>
      </c>
      <c r="E70" t="s">
        <v>246</v>
      </c>
      <c r="F70" t="s">
        <v>261</v>
      </c>
      <c r="G70" s="5" t="str">
        <f t="shared" si="1"/>
        <v>upper</v>
      </c>
      <c r="L70" t="s">
        <v>294</v>
      </c>
    </row>
    <row r="71" spans="1:13">
      <c r="A71" s="5">
        <v>7062</v>
      </c>
      <c r="B71" t="s">
        <v>132</v>
      </c>
      <c r="C71" s="8">
        <v>66705</v>
      </c>
      <c r="D71" s="5">
        <v>7</v>
      </c>
      <c r="E71" t="s">
        <v>246</v>
      </c>
      <c r="F71" t="s">
        <v>262</v>
      </c>
      <c r="G71" s="5" t="str">
        <f t="shared" si="1"/>
        <v>upper</v>
      </c>
      <c r="L71" t="s">
        <v>294</v>
      </c>
    </row>
    <row r="72" spans="1:13">
      <c r="A72" s="16">
        <v>7063</v>
      </c>
      <c r="B72">
        <f t="shared" si="0"/>
        <v>7064</v>
      </c>
      <c r="D72" s="5">
        <v>7</v>
      </c>
      <c r="E72" s="5" t="s">
        <v>324</v>
      </c>
      <c r="F72" t="s">
        <v>263</v>
      </c>
      <c r="G72" s="5" t="str">
        <f t="shared" si="1"/>
        <v>lower</v>
      </c>
      <c r="L72" t="s">
        <v>294</v>
      </c>
    </row>
    <row r="73" spans="1:13">
      <c r="A73" s="5">
        <v>7064</v>
      </c>
      <c r="B73">
        <f t="shared" si="0"/>
        <v>7065</v>
      </c>
      <c r="D73" s="5">
        <v>7</v>
      </c>
      <c r="E73" s="5" t="s">
        <v>328</v>
      </c>
      <c r="F73" t="s">
        <v>264</v>
      </c>
      <c r="G73" s="5" t="str">
        <f t="shared" si="1"/>
        <v>lower</v>
      </c>
      <c r="L73" t="s">
        <v>294</v>
      </c>
      <c r="M73" s="5" t="s">
        <v>297</v>
      </c>
    </row>
    <row r="74" spans="1:13">
      <c r="A74" s="5">
        <v>7065</v>
      </c>
      <c r="B74" t="s">
        <v>132</v>
      </c>
      <c r="C74" s="5">
        <v>66706</v>
      </c>
      <c r="D74" s="5">
        <v>7</v>
      </c>
      <c r="E74" t="s">
        <v>246</v>
      </c>
      <c r="F74" t="s">
        <v>265</v>
      </c>
      <c r="G74" s="5" t="str">
        <f t="shared" ref="G74:G99" si="2">IF(OR(E74="N",E74="A"),"lower","upper")</f>
        <v>upper</v>
      </c>
      <c r="L74" t="s">
        <v>294</v>
      </c>
    </row>
    <row r="75" spans="1:13">
      <c r="A75" s="16">
        <v>7066</v>
      </c>
      <c r="B75">
        <f t="shared" ref="B75:B94" si="3">A76</f>
        <v>7067</v>
      </c>
      <c r="D75" s="5">
        <v>7</v>
      </c>
      <c r="E75" s="5" t="s">
        <v>328</v>
      </c>
      <c r="F75" t="s">
        <v>266</v>
      </c>
      <c r="G75" s="5" t="str">
        <f t="shared" si="2"/>
        <v>lower</v>
      </c>
      <c r="L75" t="s">
        <v>294</v>
      </c>
      <c r="M75" s="5" t="s">
        <v>299</v>
      </c>
    </row>
    <row r="76" spans="1:13">
      <c r="A76" s="5">
        <v>7067</v>
      </c>
      <c r="B76" t="s">
        <v>132</v>
      </c>
      <c r="C76">
        <v>66707</v>
      </c>
      <c r="D76" s="5">
        <v>7</v>
      </c>
      <c r="E76" t="s">
        <v>246</v>
      </c>
      <c r="F76" t="s">
        <v>267</v>
      </c>
      <c r="G76" s="5" t="str">
        <f t="shared" si="2"/>
        <v>upper</v>
      </c>
      <c r="L76" t="s">
        <v>294</v>
      </c>
    </row>
    <row r="77" spans="1:13">
      <c r="A77" s="16">
        <v>7068</v>
      </c>
      <c r="B77">
        <f t="shared" si="3"/>
        <v>7069</v>
      </c>
      <c r="D77" s="5">
        <v>7</v>
      </c>
      <c r="E77" s="5" t="s">
        <v>328</v>
      </c>
      <c r="F77" t="s">
        <v>268</v>
      </c>
      <c r="G77" s="5" t="str">
        <f t="shared" si="2"/>
        <v>lower</v>
      </c>
      <c r="L77" t="s">
        <v>294</v>
      </c>
    </row>
    <row r="78" spans="1:13">
      <c r="A78" s="5">
        <v>7069</v>
      </c>
      <c r="B78">
        <f t="shared" si="3"/>
        <v>7070</v>
      </c>
      <c r="D78" s="5">
        <v>7</v>
      </c>
      <c r="E78" s="5" t="s">
        <v>328</v>
      </c>
      <c r="F78" t="s">
        <v>269</v>
      </c>
      <c r="G78" s="5" t="str">
        <f t="shared" si="2"/>
        <v>lower</v>
      </c>
      <c r="L78" t="s">
        <v>294</v>
      </c>
    </row>
    <row r="79" spans="1:13">
      <c r="A79" s="5">
        <v>7070</v>
      </c>
      <c r="B79">
        <f t="shared" si="3"/>
        <v>7071</v>
      </c>
      <c r="D79" s="5">
        <v>7</v>
      </c>
      <c r="E79" t="s">
        <v>246</v>
      </c>
      <c r="F79" t="s">
        <v>270</v>
      </c>
      <c r="G79" s="5" t="str">
        <f t="shared" si="2"/>
        <v>upper</v>
      </c>
      <c r="L79" t="s">
        <v>294</v>
      </c>
    </row>
    <row r="80" spans="1:13">
      <c r="A80" s="5">
        <v>7071</v>
      </c>
      <c r="B80">
        <f t="shared" si="3"/>
        <v>7072</v>
      </c>
      <c r="D80" s="5">
        <v>7</v>
      </c>
      <c r="E80" s="5" t="s">
        <v>328</v>
      </c>
      <c r="F80" t="s">
        <v>368</v>
      </c>
      <c r="G80" s="5" t="str">
        <f t="shared" si="2"/>
        <v>lower</v>
      </c>
      <c r="L80" t="s">
        <v>294</v>
      </c>
    </row>
    <row r="81" spans="1:12">
      <c r="A81" s="5">
        <v>7072</v>
      </c>
      <c r="B81">
        <f t="shared" si="3"/>
        <v>7073</v>
      </c>
      <c r="D81" s="5">
        <v>7</v>
      </c>
      <c r="E81" s="14" t="s">
        <v>324</v>
      </c>
      <c r="F81" t="s">
        <v>369</v>
      </c>
      <c r="G81" s="5" t="str">
        <f t="shared" si="2"/>
        <v>lower</v>
      </c>
      <c r="L81" t="s">
        <v>294</v>
      </c>
    </row>
    <row r="82" spans="1:12">
      <c r="A82" s="5">
        <v>7073</v>
      </c>
      <c r="B82">
        <f t="shared" si="3"/>
        <v>7074</v>
      </c>
      <c r="D82" s="5">
        <v>7</v>
      </c>
      <c r="E82" s="14" t="s">
        <v>324</v>
      </c>
      <c r="F82" t="s">
        <v>370</v>
      </c>
      <c r="G82" s="5" t="str">
        <f t="shared" si="2"/>
        <v>lower</v>
      </c>
      <c r="L82" t="s">
        <v>294</v>
      </c>
    </row>
    <row r="83" spans="1:12">
      <c r="A83" s="5">
        <v>7074</v>
      </c>
      <c r="B83">
        <f t="shared" si="3"/>
        <v>7075</v>
      </c>
      <c r="D83" s="5">
        <v>7</v>
      </c>
      <c r="E83" t="s">
        <v>497</v>
      </c>
      <c r="F83" t="s">
        <v>371</v>
      </c>
      <c r="G83" s="5" t="str">
        <f t="shared" si="2"/>
        <v>upper</v>
      </c>
      <c r="L83" s="14" t="s">
        <v>192</v>
      </c>
    </row>
    <row r="84" spans="1:12">
      <c r="A84" s="5">
        <v>7075</v>
      </c>
      <c r="B84">
        <f t="shared" si="3"/>
        <v>7076</v>
      </c>
      <c r="D84" s="5">
        <v>7</v>
      </c>
      <c r="E84" s="14" t="s">
        <v>497</v>
      </c>
      <c r="F84" t="s">
        <v>372</v>
      </c>
      <c r="G84" s="5" t="str">
        <f t="shared" si="2"/>
        <v>upper</v>
      </c>
      <c r="L84" s="14" t="s">
        <v>192</v>
      </c>
    </row>
    <row r="85" spans="1:12">
      <c r="A85" s="5">
        <v>7076</v>
      </c>
      <c r="B85">
        <f t="shared" si="3"/>
        <v>7077</v>
      </c>
      <c r="D85" s="5">
        <v>7</v>
      </c>
      <c r="E85" s="5" t="s">
        <v>328</v>
      </c>
      <c r="F85" t="s">
        <v>274</v>
      </c>
      <c r="G85" s="5" t="str">
        <f t="shared" si="2"/>
        <v>lower</v>
      </c>
      <c r="L85" s="14" t="s">
        <v>192</v>
      </c>
    </row>
    <row r="86" spans="1:12">
      <c r="A86" s="5">
        <v>7077</v>
      </c>
      <c r="B86">
        <f t="shared" si="3"/>
        <v>7078</v>
      </c>
      <c r="D86" s="5">
        <v>7</v>
      </c>
      <c r="E86" s="5" t="s">
        <v>328</v>
      </c>
      <c r="F86" t="s">
        <v>275</v>
      </c>
      <c r="G86" s="5" t="str">
        <f t="shared" si="2"/>
        <v>lower</v>
      </c>
      <c r="L86" s="14" t="s">
        <v>192</v>
      </c>
    </row>
    <row r="87" spans="1:12">
      <c r="A87" s="5">
        <v>7078</v>
      </c>
      <c r="B87">
        <f t="shared" si="3"/>
        <v>7079</v>
      </c>
      <c r="D87" s="5">
        <v>7</v>
      </c>
      <c r="E87" s="14" t="s">
        <v>324</v>
      </c>
      <c r="F87" t="s">
        <v>276</v>
      </c>
      <c r="G87" s="5" t="str">
        <f t="shared" si="2"/>
        <v>lower</v>
      </c>
      <c r="L87" t="s">
        <v>294</v>
      </c>
    </row>
    <row r="88" spans="1:12">
      <c r="A88" s="5">
        <v>7079</v>
      </c>
      <c r="B88">
        <f t="shared" si="3"/>
        <v>7080</v>
      </c>
      <c r="D88" s="5">
        <v>7</v>
      </c>
      <c r="E88" s="14" t="s">
        <v>324</v>
      </c>
      <c r="F88" t="s">
        <v>277</v>
      </c>
      <c r="G88" s="5" t="str">
        <f t="shared" si="2"/>
        <v>lower</v>
      </c>
      <c r="L88" t="s">
        <v>294</v>
      </c>
    </row>
    <row r="89" spans="1:12">
      <c r="A89" s="5">
        <v>7080</v>
      </c>
      <c r="B89">
        <f t="shared" si="3"/>
        <v>7081</v>
      </c>
      <c r="D89" s="5">
        <v>7</v>
      </c>
      <c r="E89" s="14" t="s">
        <v>324</v>
      </c>
      <c r="F89" t="s">
        <v>278</v>
      </c>
      <c r="G89" s="5" t="str">
        <f t="shared" si="2"/>
        <v>lower</v>
      </c>
      <c r="L89" t="s">
        <v>294</v>
      </c>
    </row>
    <row r="90" spans="1:12">
      <c r="A90" s="5">
        <v>7081</v>
      </c>
      <c r="B90">
        <f t="shared" si="3"/>
        <v>7082</v>
      </c>
      <c r="D90" s="5">
        <v>7</v>
      </c>
      <c r="E90" s="14" t="s">
        <v>324</v>
      </c>
      <c r="F90" t="s">
        <v>279</v>
      </c>
      <c r="G90" s="5" t="str">
        <f t="shared" si="2"/>
        <v>lower</v>
      </c>
      <c r="L90" t="s">
        <v>294</v>
      </c>
    </row>
    <row r="91" spans="1:12">
      <c r="A91" s="5">
        <v>7082</v>
      </c>
      <c r="B91">
        <f t="shared" si="3"/>
        <v>7083</v>
      </c>
      <c r="D91" s="5">
        <v>7</v>
      </c>
      <c r="E91" t="s">
        <v>246</v>
      </c>
      <c r="F91" t="s">
        <v>285</v>
      </c>
      <c r="G91" s="5" t="str">
        <f t="shared" si="2"/>
        <v>upper</v>
      </c>
      <c r="L91" t="s">
        <v>294</v>
      </c>
    </row>
    <row r="92" spans="1:12">
      <c r="A92" s="5">
        <v>7083</v>
      </c>
      <c r="B92">
        <f t="shared" si="3"/>
        <v>7084</v>
      </c>
      <c r="D92" s="5">
        <v>7</v>
      </c>
      <c r="E92" t="s">
        <v>246</v>
      </c>
      <c r="F92" t="s">
        <v>261</v>
      </c>
      <c r="G92" s="5" t="str">
        <f t="shared" si="2"/>
        <v>upper</v>
      </c>
      <c r="L92" t="s">
        <v>294</v>
      </c>
    </row>
    <row r="93" spans="1:12">
      <c r="A93" s="5">
        <v>7084</v>
      </c>
      <c r="B93">
        <f t="shared" si="3"/>
        <v>7085</v>
      </c>
      <c r="D93" s="5">
        <v>7</v>
      </c>
      <c r="E93" t="s">
        <v>246</v>
      </c>
      <c r="F93" t="s">
        <v>262</v>
      </c>
      <c r="G93" s="5" t="str">
        <f t="shared" si="2"/>
        <v>upper</v>
      </c>
      <c r="L93" t="s">
        <v>294</v>
      </c>
    </row>
    <row r="94" spans="1:12">
      <c r="A94" s="5">
        <v>7085</v>
      </c>
      <c r="B94">
        <f t="shared" si="3"/>
        <v>7086</v>
      </c>
      <c r="D94" s="5">
        <v>7</v>
      </c>
      <c r="E94" t="s">
        <v>246</v>
      </c>
      <c r="F94" t="s">
        <v>531</v>
      </c>
      <c r="G94" s="5" t="str">
        <f t="shared" si="2"/>
        <v>upper</v>
      </c>
      <c r="L94" t="s">
        <v>294</v>
      </c>
    </row>
    <row r="95" spans="1:12">
      <c r="A95" s="5">
        <v>7086</v>
      </c>
      <c r="B95">
        <f t="shared" ref="B95:B110" si="4">A96</f>
        <v>7087</v>
      </c>
      <c r="D95" s="5">
        <v>7</v>
      </c>
      <c r="E95" t="s">
        <v>246</v>
      </c>
      <c r="F95" t="s">
        <v>265</v>
      </c>
      <c r="G95" s="5" t="str">
        <f t="shared" si="2"/>
        <v>upper</v>
      </c>
      <c r="L95" t="s">
        <v>294</v>
      </c>
    </row>
    <row r="96" spans="1:12">
      <c r="A96" s="5">
        <v>7087</v>
      </c>
      <c r="B96">
        <f t="shared" si="4"/>
        <v>7088</v>
      </c>
      <c r="D96" s="5">
        <v>7</v>
      </c>
      <c r="E96" t="s">
        <v>246</v>
      </c>
      <c r="F96" t="s">
        <v>531</v>
      </c>
      <c r="G96" s="5" t="str">
        <f t="shared" si="2"/>
        <v>upper</v>
      </c>
      <c r="L96" t="s">
        <v>294</v>
      </c>
    </row>
    <row r="97" spans="1:12">
      <c r="A97" s="5">
        <v>7088</v>
      </c>
      <c r="B97">
        <f t="shared" si="4"/>
        <v>7089</v>
      </c>
      <c r="D97" s="5">
        <v>7</v>
      </c>
      <c r="E97" t="s">
        <v>246</v>
      </c>
      <c r="F97" t="s">
        <v>267</v>
      </c>
      <c r="G97" s="5" t="str">
        <f t="shared" si="2"/>
        <v>upper</v>
      </c>
      <c r="L97" t="s">
        <v>294</v>
      </c>
    </row>
    <row r="98" spans="1:12">
      <c r="A98" s="5">
        <v>7089</v>
      </c>
      <c r="B98">
        <f t="shared" si="4"/>
        <v>7090</v>
      </c>
      <c r="D98" s="5">
        <v>7</v>
      </c>
      <c r="E98" t="s">
        <v>328</v>
      </c>
      <c r="F98" t="s">
        <v>280</v>
      </c>
      <c r="G98" s="5" t="str">
        <f t="shared" si="2"/>
        <v>lower</v>
      </c>
      <c r="L98" t="s">
        <v>294</v>
      </c>
    </row>
    <row r="99" spans="1:12">
      <c r="A99" s="5">
        <v>7090</v>
      </c>
      <c r="B99">
        <f t="shared" si="4"/>
        <v>7091</v>
      </c>
      <c r="D99" s="5">
        <v>7</v>
      </c>
      <c r="E99" t="s">
        <v>324</v>
      </c>
      <c r="F99" t="s">
        <v>281</v>
      </c>
      <c r="G99" s="5" t="str">
        <f t="shared" si="2"/>
        <v>lower</v>
      </c>
      <c r="L99" t="s">
        <v>294</v>
      </c>
    </row>
    <row r="100" spans="1:12">
      <c r="A100" s="5">
        <v>7091</v>
      </c>
      <c r="B100">
        <f t="shared" si="4"/>
        <v>7092</v>
      </c>
      <c r="D100" s="5">
        <v>7</v>
      </c>
      <c r="E100" t="s">
        <v>324</v>
      </c>
      <c r="F100" t="s">
        <v>290</v>
      </c>
      <c r="G100" s="5" t="str">
        <f>IF(OR(E103="N",E103="A"),"lower","upper")</f>
        <v>upper</v>
      </c>
      <c r="L100" t="s">
        <v>294</v>
      </c>
    </row>
    <row r="101" spans="1:12">
      <c r="A101" s="5">
        <v>7092</v>
      </c>
      <c r="B101">
        <f t="shared" si="4"/>
        <v>7093</v>
      </c>
      <c r="D101" s="5">
        <v>7</v>
      </c>
      <c r="E101" t="s">
        <v>324</v>
      </c>
      <c r="F101" t="s">
        <v>291</v>
      </c>
      <c r="G101" s="5" t="str">
        <f>IF(OR(E104="N",E104="A"),"lower","upper")</f>
        <v>lower</v>
      </c>
      <c r="L101" t="s">
        <v>294</v>
      </c>
    </row>
    <row r="102" spans="1:12">
      <c r="A102" s="5">
        <v>7093</v>
      </c>
      <c r="B102">
        <f t="shared" si="4"/>
        <v>7094</v>
      </c>
      <c r="D102" s="5">
        <v>7</v>
      </c>
      <c r="E102" t="s">
        <v>324</v>
      </c>
      <c r="F102" t="s">
        <v>292</v>
      </c>
      <c r="G102" s="5" t="str">
        <f t="shared" ref="G102:G110" si="5">IF(OR(E106="N",E106="A"),"lower","upper")</f>
        <v>lower</v>
      </c>
      <c r="L102" t="s">
        <v>294</v>
      </c>
    </row>
    <row r="103" spans="1:12">
      <c r="A103" s="5">
        <v>7094</v>
      </c>
      <c r="B103">
        <f t="shared" si="4"/>
        <v>7095</v>
      </c>
      <c r="D103" s="5">
        <v>7</v>
      </c>
      <c r="E103" t="s">
        <v>497</v>
      </c>
      <c r="F103" t="s">
        <v>282</v>
      </c>
      <c r="G103" s="5" t="str">
        <f t="shared" si="5"/>
        <v>lower</v>
      </c>
      <c r="L103" s="14" t="s">
        <v>192</v>
      </c>
    </row>
    <row r="104" spans="1:12">
      <c r="A104" s="5">
        <v>7095</v>
      </c>
      <c r="B104">
        <f t="shared" si="4"/>
        <v>7096</v>
      </c>
      <c r="D104" s="5">
        <v>7</v>
      </c>
      <c r="E104" s="5" t="s">
        <v>328</v>
      </c>
      <c r="F104" t="s">
        <v>283</v>
      </c>
      <c r="G104" s="5" t="str">
        <f t="shared" si="5"/>
        <v>upper</v>
      </c>
      <c r="L104" t="s">
        <v>563</v>
      </c>
    </row>
    <row r="105" spans="1:12">
      <c r="A105" s="5">
        <v>7096</v>
      </c>
      <c r="B105">
        <f t="shared" si="4"/>
        <v>7097</v>
      </c>
      <c r="D105" s="5">
        <v>7</v>
      </c>
      <c r="E105" s="5" t="s">
        <v>324</v>
      </c>
      <c r="F105" t="s">
        <v>289</v>
      </c>
      <c r="G105" s="5" t="str">
        <f t="shared" si="5"/>
        <v>upper</v>
      </c>
      <c r="L105" t="s">
        <v>563</v>
      </c>
    </row>
    <row r="106" spans="1:12">
      <c r="A106" s="5">
        <v>7097</v>
      </c>
      <c r="B106">
        <f t="shared" si="4"/>
        <v>7098</v>
      </c>
      <c r="D106" s="5">
        <v>7</v>
      </c>
      <c r="E106" t="s">
        <v>324</v>
      </c>
      <c r="F106" t="s">
        <v>293</v>
      </c>
      <c r="G106" s="5" t="str">
        <f t="shared" si="5"/>
        <v>upper</v>
      </c>
      <c r="L106" t="s">
        <v>563</v>
      </c>
    </row>
    <row r="107" spans="1:12">
      <c r="A107" s="5">
        <v>7098</v>
      </c>
      <c r="B107">
        <f t="shared" si="4"/>
        <v>7099</v>
      </c>
      <c r="D107" s="5">
        <v>7</v>
      </c>
      <c r="E107" t="s">
        <v>328</v>
      </c>
      <c r="F107" t="s">
        <v>284</v>
      </c>
      <c r="G107" s="5" t="str">
        <f t="shared" si="5"/>
        <v>lower</v>
      </c>
      <c r="L107" t="s">
        <v>563</v>
      </c>
    </row>
    <row r="108" spans="1:12">
      <c r="A108" s="5">
        <v>7099</v>
      </c>
      <c r="B108">
        <f t="shared" si="4"/>
        <v>7100</v>
      </c>
      <c r="D108" s="5">
        <v>7</v>
      </c>
      <c r="E108" t="s">
        <v>246</v>
      </c>
      <c r="F108" t="s">
        <v>286</v>
      </c>
      <c r="G108" s="5" t="str">
        <f t="shared" si="5"/>
        <v>upper</v>
      </c>
      <c r="L108" t="s">
        <v>563</v>
      </c>
    </row>
    <row r="109" spans="1:12">
      <c r="A109" s="5">
        <v>7100</v>
      </c>
      <c r="B109">
        <f t="shared" si="4"/>
        <v>7101</v>
      </c>
      <c r="D109" s="5">
        <v>7</v>
      </c>
      <c r="E109" t="s">
        <v>246</v>
      </c>
      <c r="F109" t="s">
        <v>287</v>
      </c>
      <c r="G109" s="5" t="str">
        <f t="shared" si="5"/>
        <v>upper</v>
      </c>
      <c r="L109" t="s">
        <v>563</v>
      </c>
    </row>
    <row r="110" spans="1:12">
      <c r="A110" s="5">
        <v>7101</v>
      </c>
      <c r="B110">
        <f t="shared" si="4"/>
        <v>7102</v>
      </c>
      <c r="D110" s="5">
        <v>7</v>
      </c>
      <c r="E110" t="s">
        <v>246</v>
      </c>
      <c r="F110" t="s">
        <v>288</v>
      </c>
      <c r="G110" s="5" t="str">
        <f t="shared" si="5"/>
        <v>upper</v>
      </c>
      <c r="L110" t="s">
        <v>563</v>
      </c>
    </row>
    <row r="111" spans="1:12">
      <c r="A111" s="5">
        <v>7102</v>
      </c>
      <c r="B111">
        <v>6001</v>
      </c>
      <c r="D111" s="5">
        <v>7</v>
      </c>
      <c r="E111" t="s">
        <v>328</v>
      </c>
      <c r="F111" t="s">
        <v>280</v>
      </c>
      <c r="G111" s="5" t="str">
        <f>IF(OR(E112="N",E112="A"),"lower","upper")</f>
        <v>upper</v>
      </c>
      <c r="L111" t="s">
        <v>563</v>
      </c>
    </row>
    <row r="112" spans="1:12">
      <c r="G112" s="5"/>
    </row>
  </sheetData>
  <phoneticPr fontId="8" type="noConversion"/>
  <pageMargins left="0.75" right="0.75" top="1" bottom="1" header="0.51180555555555496" footer="0.51180555555555496"/>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M102"/>
  <sheetViews>
    <sheetView workbookViewId="0">
      <selection activeCell="F17" sqref="F17"/>
    </sheetView>
  </sheetViews>
  <sheetFormatPr defaultColWidth="11" defaultRowHeight="12.75"/>
  <cols>
    <col min="6" max="6" width="86" customWidth="1"/>
  </cols>
  <sheetData>
    <row r="1" spans="1:13">
      <c r="A1" s="5" t="s">
        <v>301</v>
      </c>
      <c r="B1" s="5" t="s">
        <v>302</v>
      </c>
      <c r="C1" s="5" t="s">
        <v>303</v>
      </c>
      <c r="D1" s="5" t="s">
        <v>304</v>
      </c>
      <c r="E1" s="5" t="s">
        <v>305</v>
      </c>
      <c r="F1" s="5" t="s">
        <v>306</v>
      </c>
      <c r="G1" s="5" t="s">
        <v>307</v>
      </c>
      <c r="H1" s="5" t="s">
        <v>308</v>
      </c>
      <c r="I1" s="5" t="s">
        <v>309</v>
      </c>
      <c r="J1" s="5" t="s">
        <v>310</v>
      </c>
      <c r="K1" s="5" t="s">
        <v>311</v>
      </c>
      <c r="L1" s="5" t="s">
        <v>312</v>
      </c>
    </row>
    <row r="4" spans="1:13">
      <c r="A4" s="5" t="s">
        <v>313</v>
      </c>
    </row>
    <row r="5" spans="1:13">
      <c r="A5" s="5" t="s">
        <v>314</v>
      </c>
      <c r="C5" s="5" t="s">
        <v>315</v>
      </c>
      <c r="D5" s="5" t="s">
        <v>316</v>
      </c>
      <c r="E5" s="5" t="s">
        <v>317</v>
      </c>
      <c r="F5" s="5" t="s">
        <v>318</v>
      </c>
      <c r="G5" s="5" t="s">
        <v>319</v>
      </c>
      <c r="H5" s="5" t="s">
        <v>320</v>
      </c>
      <c r="I5" s="5" t="s">
        <v>321</v>
      </c>
      <c r="J5" s="5" t="s">
        <v>322</v>
      </c>
      <c r="K5" s="5" t="s">
        <v>323</v>
      </c>
    </row>
    <row r="8" spans="1:13">
      <c r="A8" s="5">
        <v>6000</v>
      </c>
    </row>
    <row r="9" spans="1:13" ht="14.25">
      <c r="A9" s="5">
        <v>6001</v>
      </c>
      <c r="B9">
        <f>A10</f>
        <v>6002</v>
      </c>
      <c r="C9" s="6"/>
      <c r="D9" s="5">
        <v>6</v>
      </c>
      <c r="E9" t="s">
        <v>169</v>
      </c>
      <c r="F9" s="7" t="s">
        <v>168</v>
      </c>
      <c r="G9" s="5" t="str">
        <f t="shared" ref="G9:G16" si="0">IF(OR(E9="N",E9="A"),"lower","upper")</f>
        <v>upper</v>
      </c>
      <c r="L9" t="s">
        <v>182</v>
      </c>
      <c r="M9" t="s">
        <v>183</v>
      </c>
    </row>
    <row r="10" spans="1:13" ht="14.25">
      <c r="A10" s="5">
        <v>6002</v>
      </c>
      <c r="B10">
        <f>A11</f>
        <v>6003</v>
      </c>
      <c r="D10" s="5">
        <v>6</v>
      </c>
      <c r="E10" t="s">
        <v>208</v>
      </c>
      <c r="F10" s="7" t="s">
        <v>170</v>
      </c>
      <c r="G10" s="5" t="str">
        <f t="shared" si="0"/>
        <v>upper</v>
      </c>
      <c r="L10" t="s">
        <v>182</v>
      </c>
    </row>
    <row r="11" spans="1:13" ht="14.25">
      <c r="A11" s="5">
        <v>6003</v>
      </c>
      <c r="B11">
        <f>A12</f>
        <v>6004</v>
      </c>
      <c r="C11" s="6"/>
      <c r="D11" s="5">
        <v>6</v>
      </c>
      <c r="E11" t="s">
        <v>208</v>
      </c>
      <c r="F11" s="7" t="s">
        <v>171</v>
      </c>
      <c r="G11" s="5" t="str">
        <f t="shared" si="0"/>
        <v>upper</v>
      </c>
      <c r="L11" t="s">
        <v>182</v>
      </c>
    </row>
    <row r="12" spans="1:13" ht="14.25">
      <c r="A12" s="5">
        <v>6004</v>
      </c>
      <c r="B12">
        <f>A13</f>
        <v>6005</v>
      </c>
      <c r="D12" s="5">
        <v>6</v>
      </c>
      <c r="E12" t="s">
        <v>208</v>
      </c>
      <c r="F12" s="7" t="s">
        <v>172</v>
      </c>
      <c r="G12" s="5" t="str">
        <f t="shared" si="0"/>
        <v>upper</v>
      </c>
      <c r="L12" t="s">
        <v>182</v>
      </c>
    </row>
    <row r="13" spans="1:13" ht="14.25">
      <c r="A13" s="5">
        <v>6005</v>
      </c>
      <c r="B13">
        <v>6006</v>
      </c>
      <c r="D13" s="5">
        <v>6</v>
      </c>
      <c r="E13" t="s">
        <v>208</v>
      </c>
      <c r="F13" s="7" t="s">
        <v>901</v>
      </c>
      <c r="G13" s="5" t="str">
        <f t="shared" si="0"/>
        <v>upper</v>
      </c>
      <c r="L13" t="s">
        <v>182</v>
      </c>
    </row>
    <row r="14" spans="1:13">
      <c r="A14" s="5">
        <v>6006</v>
      </c>
      <c r="B14" t="s">
        <v>880</v>
      </c>
      <c r="C14">
        <v>66000</v>
      </c>
      <c r="D14" s="5">
        <v>6</v>
      </c>
      <c r="E14" t="s">
        <v>208</v>
      </c>
      <c r="F14" t="s">
        <v>173</v>
      </c>
      <c r="G14" s="5" t="str">
        <f t="shared" si="0"/>
        <v>upper</v>
      </c>
      <c r="L14" t="s">
        <v>182</v>
      </c>
    </row>
    <row r="15" spans="1:13" ht="14.25">
      <c r="A15" s="5">
        <v>6007</v>
      </c>
      <c r="B15">
        <f t="shared" ref="B15" si="1">A16</f>
        <v>6008</v>
      </c>
      <c r="D15" s="5">
        <v>6</v>
      </c>
      <c r="E15" t="s">
        <v>208</v>
      </c>
      <c r="F15" s="7" t="s">
        <v>876</v>
      </c>
      <c r="G15" s="5" t="str">
        <f t="shared" si="0"/>
        <v>upper</v>
      </c>
    </row>
    <row r="16" spans="1:13" ht="14.25">
      <c r="A16" s="5">
        <v>6008</v>
      </c>
      <c r="B16">
        <v>6007</v>
      </c>
      <c r="D16" s="5">
        <v>6</v>
      </c>
      <c r="E16" t="s">
        <v>208</v>
      </c>
      <c r="F16" s="7" t="s">
        <v>874</v>
      </c>
      <c r="G16" s="5" t="str">
        <f t="shared" si="0"/>
        <v>upper</v>
      </c>
    </row>
    <row r="17" spans="1:13" ht="14.25">
      <c r="A17" s="5">
        <v>6009</v>
      </c>
      <c r="B17" t="s">
        <v>880</v>
      </c>
      <c r="C17">
        <v>67001</v>
      </c>
      <c r="D17" s="5">
        <v>6</v>
      </c>
      <c r="E17" t="s">
        <v>208</v>
      </c>
      <c r="F17" s="7" t="s">
        <v>875</v>
      </c>
      <c r="G17" s="5" t="str">
        <f t="shared" ref="G17:G20" si="2">IF(OR(E17="N",E17="A"),"lower","upper")</f>
        <v>upper</v>
      </c>
    </row>
    <row r="18" spans="1:13" ht="14.25">
      <c r="A18" s="5">
        <v>6010</v>
      </c>
      <c r="B18">
        <f t="shared" ref="B18" si="3">A19</f>
        <v>6011</v>
      </c>
      <c r="C18" s="5"/>
      <c r="D18" s="5">
        <v>6</v>
      </c>
      <c r="E18" t="s">
        <v>208</v>
      </c>
      <c r="F18" s="7" t="s">
        <v>877</v>
      </c>
      <c r="G18" s="5" t="str">
        <f t="shared" si="2"/>
        <v>upper</v>
      </c>
    </row>
    <row r="19" spans="1:13" ht="14.25">
      <c r="A19" s="5">
        <v>6011</v>
      </c>
      <c r="B19">
        <v>6008</v>
      </c>
      <c r="D19" s="5">
        <v>6</v>
      </c>
      <c r="E19" t="s">
        <v>208</v>
      </c>
      <c r="F19" s="7" t="s">
        <v>878</v>
      </c>
      <c r="G19" s="5" t="str">
        <f t="shared" si="2"/>
        <v>upper</v>
      </c>
    </row>
    <row r="20" spans="1:13" ht="14.25">
      <c r="A20" s="5">
        <v>6012</v>
      </c>
      <c r="B20" t="s">
        <v>880</v>
      </c>
      <c r="C20">
        <v>67002</v>
      </c>
      <c r="D20" s="5">
        <v>6</v>
      </c>
      <c r="E20" t="s">
        <v>208</v>
      </c>
      <c r="F20" s="7" t="s">
        <v>879</v>
      </c>
      <c r="G20" s="5" t="str">
        <f t="shared" si="2"/>
        <v>upper</v>
      </c>
    </row>
    <row r="21" spans="1:13">
      <c r="A21" s="5"/>
      <c r="D21" s="5"/>
      <c r="E21" s="5"/>
      <c r="F21" s="5"/>
      <c r="G21" s="5"/>
    </row>
    <row r="22" spans="1:13">
      <c r="A22" s="5"/>
      <c r="D22" s="5"/>
      <c r="E22" s="5"/>
      <c r="F22" s="5"/>
      <c r="G22" s="5"/>
    </row>
    <row r="23" spans="1:13">
      <c r="A23" s="5"/>
      <c r="D23" s="5"/>
      <c r="E23" s="5"/>
      <c r="F23" s="5"/>
      <c r="G23" s="5"/>
    </row>
    <row r="24" spans="1:13">
      <c r="A24" s="5"/>
      <c r="D24" s="5"/>
      <c r="E24" s="5"/>
      <c r="F24" s="5"/>
      <c r="G24" s="5"/>
    </row>
    <row r="25" spans="1:13">
      <c r="A25" s="5"/>
      <c r="D25" s="5"/>
      <c r="E25" s="5"/>
      <c r="F25" s="5"/>
      <c r="G25" s="5"/>
    </row>
    <row r="26" spans="1:13">
      <c r="A26" s="5"/>
      <c r="D26" s="5"/>
      <c r="E26" s="5"/>
      <c r="F26" s="5"/>
      <c r="G26" s="5"/>
      <c r="M26" s="5"/>
    </row>
    <row r="27" spans="1:13">
      <c r="A27" s="5"/>
      <c r="D27" s="5"/>
      <c r="E27" s="5"/>
      <c r="F27" s="5"/>
      <c r="G27" s="5"/>
    </row>
    <row r="28" spans="1:13">
      <c r="A28" s="5"/>
      <c r="D28" s="5"/>
      <c r="E28" s="5"/>
      <c r="F28" s="5"/>
      <c r="G28" s="5"/>
    </row>
    <row r="29" spans="1:13">
      <c r="A29" s="5"/>
      <c r="D29" s="5"/>
      <c r="E29" s="5"/>
      <c r="F29" s="5"/>
      <c r="G29" s="5"/>
    </row>
    <row r="30" spans="1:13">
      <c r="A30" s="5"/>
      <c r="D30" s="5"/>
      <c r="E30" s="5"/>
      <c r="F30" s="5"/>
      <c r="G30" s="5"/>
    </row>
    <row r="31" spans="1:13">
      <c r="A31" s="5"/>
      <c r="D31" s="5"/>
      <c r="E31" s="5"/>
      <c r="F31" s="5"/>
      <c r="G31" s="5"/>
    </row>
    <row r="32" spans="1:13">
      <c r="A32" s="5"/>
      <c r="B32" s="8"/>
      <c r="C32" s="8"/>
      <c r="D32" s="5"/>
      <c r="E32" s="5"/>
      <c r="F32" s="5"/>
      <c r="G32" s="5"/>
    </row>
    <row r="33" spans="1:13">
      <c r="A33" s="5"/>
      <c r="D33" s="5"/>
      <c r="E33" s="5"/>
      <c r="F33" s="5"/>
      <c r="G33" s="5"/>
    </row>
    <row r="34" spans="1:13">
      <c r="A34" s="5"/>
      <c r="D34" s="5"/>
      <c r="E34" s="5"/>
      <c r="F34" s="5"/>
      <c r="G34" s="5"/>
    </row>
    <row r="35" spans="1:13">
      <c r="A35" s="5"/>
      <c r="D35" s="5"/>
      <c r="E35" s="5"/>
      <c r="F35" s="5"/>
      <c r="G35" s="5"/>
    </row>
    <row r="36" spans="1:13">
      <c r="A36" s="5"/>
      <c r="D36" s="5"/>
      <c r="E36" s="5"/>
      <c r="F36" s="5"/>
      <c r="G36" s="5"/>
    </row>
    <row r="37" spans="1:13">
      <c r="A37" s="5"/>
      <c r="D37" s="5"/>
      <c r="E37" s="5"/>
      <c r="F37" s="5"/>
      <c r="G37" s="5"/>
    </row>
    <row r="38" spans="1:13">
      <c r="A38" s="5"/>
      <c r="D38" s="5"/>
      <c r="E38" s="5"/>
      <c r="G38" s="5"/>
    </row>
    <row r="39" spans="1:13">
      <c r="A39" s="5"/>
      <c r="D39" s="5"/>
      <c r="E39" s="5"/>
      <c r="F39" s="5"/>
      <c r="G39" s="5"/>
    </row>
    <row r="40" spans="1:13">
      <c r="A40" s="5"/>
      <c r="D40" s="5"/>
      <c r="E40" s="5"/>
      <c r="F40" s="5"/>
      <c r="G40" s="5"/>
    </row>
    <row r="41" spans="1:13">
      <c r="A41" s="5"/>
      <c r="D41" s="5"/>
      <c r="E41" s="5"/>
      <c r="F41" s="5"/>
      <c r="G41" s="5"/>
    </row>
    <row r="42" spans="1:13">
      <c r="A42" s="5"/>
      <c r="D42" s="5"/>
      <c r="E42" s="5"/>
      <c r="F42" s="5"/>
      <c r="G42" s="5"/>
      <c r="M42" s="5"/>
    </row>
    <row r="43" spans="1:13">
      <c r="A43" s="5"/>
      <c r="D43" s="5"/>
      <c r="E43" s="5"/>
      <c r="F43" s="5"/>
      <c r="G43" s="5"/>
    </row>
    <row r="44" spans="1:13">
      <c r="A44" s="5"/>
      <c r="D44" s="5"/>
      <c r="E44" s="5"/>
      <c r="F44" s="5"/>
      <c r="G44" s="5"/>
    </row>
    <row r="45" spans="1:13">
      <c r="A45" s="5"/>
      <c r="D45" s="5"/>
      <c r="E45" s="5"/>
      <c r="F45" s="5"/>
      <c r="G45" s="5"/>
    </row>
    <row r="46" spans="1:13">
      <c r="A46" s="5"/>
      <c r="D46" s="5"/>
      <c r="E46" s="5"/>
      <c r="F46" s="5"/>
      <c r="G46" s="5"/>
    </row>
    <row r="47" spans="1:13">
      <c r="A47" s="5"/>
      <c r="D47" s="5"/>
      <c r="E47" s="5"/>
      <c r="F47" s="5"/>
      <c r="G47" s="5"/>
    </row>
    <row r="48" spans="1:13">
      <c r="A48" s="5"/>
      <c r="D48" s="5"/>
      <c r="E48" s="5"/>
      <c r="F48" s="5"/>
      <c r="G48" s="5"/>
    </row>
    <row r="49" spans="1:13">
      <c r="A49" s="5"/>
      <c r="D49" s="5"/>
      <c r="E49" s="5"/>
      <c r="F49" s="5"/>
      <c r="G49" s="5"/>
    </row>
    <row r="50" spans="1:13">
      <c r="A50" s="5"/>
      <c r="D50" s="5"/>
      <c r="E50" s="5"/>
      <c r="F50" s="5"/>
      <c r="G50" s="5"/>
    </row>
    <row r="51" spans="1:13">
      <c r="A51" s="5"/>
      <c r="D51" s="5"/>
      <c r="E51" s="5"/>
      <c r="F51" s="5"/>
      <c r="G51" s="5"/>
    </row>
    <row r="52" spans="1:13">
      <c r="A52" s="5"/>
      <c r="D52" s="5"/>
      <c r="E52" s="5"/>
      <c r="F52" s="5"/>
      <c r="G52" s="5"/>
    </row>
    <row r="53" spans="1:13">
      <c r="A53" s="5"/>
      <c r="D53" s="5"/>
      <c r="E53" s="5"/>
      <c r="F53" s="5"/>
      <c r="G53" s="5"/>
    </row>
    <row r="54" spans="1:13">
      <c r="A54" s="5"/>
      <c r="D54" s="5"/>
      <c r="E54" s="5"/>
      <c r="F54" s="5"/>
      <c r="G54" s="5"/>
    </row>
    <row r="55" spans="1:13">
      <c r="A55" s="5"/>
      <c r="D55" s="5"/>
      <c r="E55" s="5"/>
      <c r="F55" s="5"/>
      <c r="G55" s="5"/>
    </row>
    <row r="56" spans="1:13">
      <c r="A56" s="5"/>
      <c r="D56" s="5"/>
      <c r="E56" s="5"/>
      <c r="F56" s="5"/>
      <c r="G56" s="5"/>
    </row>
    <row r="57" spans="1:13">
      <c r="A57" s="5"/>
      <c r="B57" s="5"/>
      <c r="C57" s="5"/>
      <c r="D57" s="5"/>
      <c r="E57" s="5"/>
      <c r="F57" s="5"/>
      <c r="G57" s="5"/>
    </row>
    <row r="58" spans="1:13">
      <c r="A58" s="8"/>
      <c r="B58" s="8"/>
      <c r="D58" s="5"/>
      <c r="E58" s="5"/>
      <c r="F58" s="5"/>
      <c r="G58" s="5"/>
      <c r="M58" s="5"/>
    </row>
    <row r="59" spans="1:13">
      <c r="A59" s="8"/>
      <c r="D59" s="5"/>
      <c r="E59" s="5"/>
      <c r="F59" s="5"/>
      <c r="G59" s="5"/>
    </row>
    <row r="60" spans="1:13">
      <c r="A60" s="5"/>
      <c r="D60" s="5"/>
      <c r="E60" s="5"/>
      <c r="F60" s="5"/>
      <c r="G60" s="5"/>
      <c r="I60" s="5"/>
    </row>
    <row r="61" spans="1:13">
      <c r="A61" s="5"/>
      <c r="D61" s="5"/>
      <c r="E61" s="5"/>
      <c r="F61" s="5"/>
      <c r="G61" s="5"/>
    </row>
    <row r="62" spans="1:13">
      <c r="A62" s="5"/>
      <c r="D62" s="5"/>
      <c r="E62" s="5"/>
      <c r="F62" s="5"/>
      <c r="G62" s="5"/>
    </row>
    <row r="63" spans="1:13">
      <c r="A63" s="5"/>
      <c r="D63" s="5"/>
      <c r="E63" s="5"/>
      <c r="F63" s="5"/>
      <c r="G63" s="5"/>
    </row>
    <row r="64" spans="1:13">
      <c r="A64" s="5"/>
      <c r="D64" s="5"/>
      <c r="E64" s="5"/>
      <c r="F64" s="5"/>
      <c r="G64" s="5"/>
    </row>
    <row r="65" spans="1:13">
      <c r="A65" s="5"/>
      <c r="D65" s="5"/>
      <c r="E65" s="5"/>
      <c r="F65" s="5"/>
      <c r="G65" s="5"/>
    </row>
    <row r="66" spans="1:13">
      <c r="A66" s="5"/>
      <c r="D66" s="5"/>
      <c r="E66" s="5"/>
      <c r="F66" s="5"/>
      <c r="G66" s="5"/>
    </row>
    <row r="67" spans="1:13">
      <c r="A67" s="5"/>
      <c r="D67" s="5"/>
      <c r="E67" s="5"/>
      <c r="F67" s="5"/>
      <c r="G67" s="5"/>
    </row>
    <row r="68" spans="1:13">
      <c r="A68" s="5"/>
      <c r="D68" s="5"/>
      <c r="E68" s="5"/>
      <c r="F68" s="5"/>
      <c r="G68" s="5"/>
    </row>
    <row r="69" spans="1:13">
      <c r="A69" s="5"/>
      <c r="D69" s="5"/>
      <c r="E69" s="5"/>
      <c r="F69" s="5"/>
      <c r="G69" s="5"/>
    </row>
    <row r="70" spans="1:13">
      <c r="A70" s="5"/>
      <c r="D70" s="5"/>
      <c r="E70" s="5"/>
      <c r="F70" s="5"/>
      <c r="G70" s="5"/>
    </row>
    <row r="71" spans="1:13">
      <c r="A71" s="5"/>
      <c r="B71" s="8"/>
      <c r="C71" s="8"/>
      <c r="D71" s="5"/>
      <c r="E71" s="5"/>
      <c r="F71" s="5"/>
      <c r="G71" s="5"/>
    </row>
    <row r="72" spans="1:13">
      <c r="A72" s="5"/>
      <c r="D72" s="5"/>
      <c r="E72" s="5"/>
      <c r="F72" s="5"/>
      <c r="G72" s="5"/>
    </row>
    <row r="73" spans="1:13">
      <c r="A73" s="8"/>
      <c r="D73" s="5"/>
      <c r="E73" s="5"/>
      <c r="F73" s="5"/>
      <c r="G73" s="5"/>
      <c r="M73" s="5"/>
    </row>
    <row r="74" spans="1:13">
      <c r="A74" s="5"/>
      <c r="B74" s="5"/>
      <c r="C74" s="5"/>
      <c r="D74" s="5"/>
      <c r="E74" s="5"/>
      <c r="F74" s="5"/>
      <c r="G74" s="5"/>
    </row>
    <row r="75" spans="1:13">
      <c r="A75" s="8"/>
      <c r="D75" s="5"/>
      <c r="E75" s="5"/>
      <c r="F75" s="5"/>
      <c r="G75" s="5"/>
      <c r="M75" s="5"/>
    </row>
    <row r="76" spans="1:13">
      <c r="A76" s="5"/>
      <c r="B76" s="8"/>
      <c r="D76" s="5"/>
      <c r="E76" s="5"/>
      <c r="F76" s="5"/>
      <c r="G76" s="5"/>
    </row>
    <row r="77" spans="1:13">
      <c r="A77" s="8"/>
      <c r="D77" s="5"/>
      <c r="E77" s="5"/>
      <c r="F77" s="5"/>
      <c r="G77" s="5"/>
    </row>
    <row r="78" spans="1:13">
      <c r="A78" s="5"/>
      <c r="D78" s="5"/>
      <c r="E78" s="5"/>
      <c r="F78" s="5"/>
      <c r="G78" s="5"/>
    </row>
    <row r="79" spans="1:13">
      <c r="A79" s="5"/>
      <c r="D79" s="5"/>
      <c r="E79" s="5"/>
      <c r="F79" s="5"/>
      <c r="G79" s="5"/>
    </row>
    <row r="80" spans="1:13">
      <c r="A80" s="5"/>
      <c r="D80" s="5"/>
      <c r="E80" s="5"/>
      <c r="F80" s="5"/>
      <c r="G80" s="5"/>
    </row>
    <row r="81" spans="1:7">
      <c r="A81" s="5"/>
      <c r="D81" s="5"/>
      <c r="E81" s="5"/>
      <c r="F81" s="5"/>
      <c r="G81" s="5"/>
    </row>
    <row r="82" spans="1:7">
      <c r="A82" s="5"/>
      <c r="D82" s="5"/>
      <c r="E82" s="5"/>
      <c r="F82" s="5"/>
      <c r="G82" s="5"/>
    </row>
    <row r="83" spans="1:7">
      <c r="A83" s="5"/>
      <c r="D83" s="5"/>
      <c r="E83" s="5"/>
      <c r="F83" s="5"/>
      <c r="G83" s="5"/>
    </row>
    <row r="84" spans="1:7">
      <c r="A84" s="5"/>
      <c r="D84" s="5"/>
      <c r="E84" s="5"/>
      <c r="F84" s="5"/>
      <c r="G84" s="5"/>
    </row>
    <row r="85" spans="1:7">
      <c r="A85" s="5"/>
      <c r="D85" s="5"/>
      <c r="E85" s="5"/>
      <c r="F85" s="5"/>
      <c r="G85" s="5"/>
    </row>
    <row r="86" spans="1:7">
      <c r="A86" s="5"/>
      <c r="D86" s="5"/>
      <c r="E86" s="5"/>
      <c r="F86" s="5"/>
      <c r="G86" s="5"/>
    </row>
    <row r="87" spans="1:7">
      <c r="A87" s="5"/>
      <c r="D87" s="5"/>
      <c r="E87" s="5"/>
      <c r="F87" s="5"/>
      <c r="G87" s="5"/>
    </row>
    <row r="88" spans="1:7">
      <c r="A88" s="5"/>
      <c r="D88" s="5"/>
      <c r="E88" s="5"/>
      <c r="F88" s="5"/>
      <c r="G88" s="5"/>
    </row>
    <row r="89" spans="1:7">
      <c r="A89" s="5"/>
      <c r="B89" s="5"/>
      <c r="D89" s="5"/>
      <c r="E89" s="5"/>
      <c r="F89" s="5"/>
      <c r="G89" s="5"/>
    </row>
    <row r="90" spans="1:7">
      <c r="A90" s="5"/>
      <c r="D90" s="5"/>
      <c r="E90" s="5"/>
      <c r="F90" s="5"/>
      <c r="G90" s="5"/>
    </row>
    <row r="91" spans="1:7">
      <c r="A91" s="5"/>
      <c r="D91" s="5"/>
      <c r="E91" s="5"/>
      <c r="F91" s="5"/>
      <c r="G91" s="5"/>
    </row>
    <row r="92" spans="1:7">
      <c r="A92" s="5"/>
      <c r="D92" s="5"/>
      <c r="E92" s="5"/>
      <c r="F92" s="5"/>
      <c r="G92" s="5"/>
    </row>
    <row r="93" spans="1:7">
      <c r="A93" s="5"/>
      <c r="D93" s="5"/>
      <c r="E93" s="5"/>
      <c r="F93" s="5"/>
      <c r="G93" s="5"/>
    </row>
    <row r="94" spans="1:7">
      <c r="A94" s="5"/>
      <c r="D94" s="5"/>
      <c r="E94" s="5"/>
      <c r="F94" s="5"/>
      <c r="G94" s="5"/>
    </row>
    <row r="95" spans="1:7">
      <c r="A95" s="5"/>
      <c r="D95" s="5"/>
      <c r="E95" s="5"/>
      <c r="F95" s="5"/>
      <c r="G95" s="5"/>
    </row>
    <row r="96" spans="1:7">
      <c r="A96" s="5"/>
      <c r="D96" s="5"/>
      <c r="E96" s="5"/>
      <c r="F96" s="5"/>
      <c r="G96" s="5"/>
    </row>
    <row r="97" spans="1:7">
      <c r="A97" s="5"/>
      <c r="D97" s="5"/>
      <c r="E97" s="5"/>
      <c r="F97" s="5"/>
      <c r="G97" s="5"/>
    </row>
    <row r="98" spans="1:7">
      <c r="A98" s="5"/>
      <c r="D98" s="5"/>
      <c r="E98" s="5"/>
      <c r="F98" s="5"/>
      <c r="G98" s="5"/>
    </row>
    <row r="99" spans="1:7">
      <c r="A99" s="5"/>
      <c r="D99" s="5"/>
      <c r="E99" s="5"/>
      <c r="F99" s="5"/>
      <c r="G99" s="5"/>
    </row>
    <row r="100" spans="1:7">
      <c r="A100" s="5"/>
      <c r="D100" s="5"/>
      <c r="E100" s="5"/>
      <c r="F100" s="5"/>
      <c r="G100" s="5"/>
    </row>
    <row r="101" spans="1:7">
      <c r="A101" s="5"/>
      <c r="B101" s="5"/>
      <c r="D101" s="5"/>
      <c r="E101" s="5"/>
      <c r="F101" s="5"/>
      <c r="G101" s="5"/>
    </row>
    <row r="102" spans="1:7">
      <c r="A102" s="5"/>
      <c r="B102" s="5"/>
      <c r="D102" s="5"/>
      <c r="E102" s="5"/>
      <c r="G102" s="5"/>
    </row>
  </sheetData>
  <phoneticPr fontId="8"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M101"/>
  <sheetViews>
    <sheetView topLeftCell="A53" workbookViewId="0">
      <selection activeCell="B73" sqref="B73"/>
    </sheetView>
  </sheetViews>
  <sheetFormatPr defaultColWidth="11" defaultRowHeight="12.75"/>
  <cols>
    <col min="6" max="6" width="86" customWidth="1"/>
  </cols>
  <sheetData>
    <row r="1" spans="1:12">
      <c r="A1" s="5" t="s">
        <v>301</v>
      </c>
      <c r="B1" s="5" t="s">
        <v>302</v>
      </c>
      <c r="C1" s="5" t="s">
        <v>303</v>
      </c>
      <c r="D1" s="5" t="s">
        <v>304</v>
      </c>
      <c r="E1" s="5" t="s">
        <v>305</v>
      </c>
      <c r="F1" s="5" t="s">
        <v>306</v>
      </c>
      <c r="G1" s="5" t="s">
        <v>307</v>
      </c>
      <c r="H1" s="5" t="s">
        <v>308</v>
      </c>
      <c r="I1" s="5" t="s">
        <v>309</v>
      </c>
      <c r="J1" s="5" t="s">
        <v>310</v>
      </c>
      <c r="K1" s="5" t="s">
        <v>311</v>
      </c>
      <c r="L1" s="5" t="s">
        <v>312</v>
      </c>
    </row>
    <row r="4" spans="1:12">
      <c r="A4" s="5" t="s">
        <v>313</v>
      </c>
    </row>
    <row r="5" spans="1:12">
      <c r="A5" s="5" t="s">
        <v>314</v>
      </c>
      <c r="C5" s="5" t="s">
        <v>315</v>
      </c>
      <c r="D5" s="5" t="s">
        <v>316</v>
      </c>
      <c r="E5" s="5" t="s">
        <v>317</v>
      </c>
      <c r="F5" s="5" t="s">
        <v>318</v>
      </c>
      <c r="G5" s="5" t="s">
        <v>319</v>
      </c>
      <c r="H5" s="5" t="s">
        <v>320</v>
      </c>
      <c r="I5" s="5" t="s">
        <v>321</v>
      </c>
      <c r="J5" s="5" t="s">
        <v>322</v>
      </c>
      <c r="K5" s="5" t="s">
        <v>323</v>
      </c>
    </row>
    <row r="8" spans="1:12">
      <c r="A8" s="5">
        <v>5000</v>
      </c>
    </row>
    <row r="9" spans="1:12" ht="14.25">
      <c r="A9" s="5">
        <v>5001</v>
      </c>
      <c r="B9">
        <f t="shared" ref="B9:B16" si="0">A10</f>
        <v>5002</v>
      </c>
      <c r="C9" s="6"/>
      <c r="D9" s="5">
        <v>5</v>
      </c>
      <c r="E9" s="5" t="s">
        <v>324</v>
      </c>
      <c r="F9" s="7" t="s">
        <v>325</v>
      </c>
      <c r="G9" s="5" t="str">
        <f t="shared" ref="G9:G40" si="1">IF(OR(E9="N",E9="A"),"lower","upper")</f>
        <v>lower</v>
      </c>
      <c r="L9" t="s">
        <v>350</v>
      </c>
    </row>
    <row r="10" spans="1:12" ht="14.25">
      <c r="A10" s="5">
        <v>5002</v>
      </c>
      <c r="B10">
        <f t="shared" si="0"/>
        <v>5003</v>
      </c>
      <c r="D10" s="5">
        <v>5</v>
      </c>
      <c r="E10" s="5" t="s">
        <v>324</v>
      </c>
      <c r="F10" s="7" t="s">
        <v>798</v>
      </c>
      <c r="G10" s="5" t="str">
        <f t="shared" si="1"/>
        <v>lower</v>
      </c>
      <c r="L10" t="s">
        <v>350</v>
      </c>
    </row>
    <row r="11" spans="1:12" ht="14.25">
      <c r="A11" s="5">
        <v>5003</v>
      </c>
      <c r="B11">
        <f t="shared" si="0"/>
        <v>5004</v>
      </c>
      <c r="C11" s="6"/>
      <c r="D11" s="5">
        <v>5</v>
      </c>
      <c r="E11" s="5" t="s">
        <v>324</v>
      </c>
      <c r="F11" s="7" t="s">
        <v>326</v>
      </c>
      <c r="G11" s="5" t="str">
        <f t="shared" si="1"/>
        <v>lower</v>
      </c>
      <c r="L11" t="s">
        <v>350</v>
      </c>
    </row>
    <row r="12" spans="1:12" ht="14.25">
      <c r="A12" s="5">
        <v>5004</v>
      </c>
      <c r="B12">
        <f t="shared" si="0"/>
        <v>5005</v>
      </c>
      <c r="D12" s="5">
        <v>5</v>
      </c>
      <c r="E12" s="5" t="s">
        <v>324</v>
      </c>
      <c r="F12" s="7" t="s">
        <v>327</v>
      </c>
      <c r="G12" s="5" t="str">
        <f t="shared" si="1"/>
        <v>lower</v>
      </c>
      <c r="L12" t="s">
        <v>350</v>
      </c>
    </row>
    <row r="13" spans="1:12">
      <c r="A13" s="5">
        <v>5005</v>
      </c>
      <c r="B13">
        <f t="shared" si="0"/>
        <v>5006</v>
      </c>
      <c r="D13" s="5">
        <v>5</v>
      </c>
      <c r="E13" s="5" t="s">
        <v>328</v>
      </c>
      <c r="F13" s="5" t="s">
        <v>329</v>
      </c>
      <c r="G13" s="5" t="str">
        <f t="shared" si="1"/>
        <v>lower</v>
      </c>
      <c r="L13" s="14" t="s">
        <v>686</v>
      </c>
    </row>
    <row r="14" spans="1:12">
      <c r="A14" s="5">
        <v>5006</v>
      </c>
      <c r="B14">
        <f t="shared" si="0"/>
        <v>5007</v>
      </c>
      <c r="D14" s="5">
        <v>5</v>
      </c>
      <c r="E14" s="5" t="s">
        <v>328</v>
      </c>
      <c r="F14" s="5" t="s">
        <v>330</v>
      </c>
      <c r="G14" s="5" t="str">
        <f t="shared" si="1"/>
        <v>lower</v>
      </c>
      <c r="L14" s="14" t="s">
        <v>686</v>
      </c>
    </row>
    <row r="15" spans="1:12">
      <c r="A15" s="5">
        <v>5007</v>
      </c>
      <c r="B15">
        <f t="shared" si="0"/>
        <v>5008</v>
      </c>
      <c r="D15" s="5">
        <v>5</v>
      </c>
      <c r="E15" s="5" t="s">
        <v>331</v>
      </c>
      <c r="F15" s="5" t="s">
        <v>408</v>
      </c>
      <c r="G15" s="5" t="str">
        <f t="shared" si="1"/>
        <v>upper</v>
      </c>
      <c r="L15" s="14" t="s">
        <v>686</v>
      </c>
    </row>
    <row r="16" spans="1:12">
      <c r="A16" s="5">
        <v>5008</v>
      </c>
      <c r="B16">
        <f t="shared" si="0"/>
        <v>5009</v>
      </c>
      <c r="D16" s="5">
        <v>5</v>
      </c>
      <c r="E16" s="5" t="s">
        <v>331</v>
      </c>
      <c r="F16" s="5" t="s">
        <v>409</v>
      </c>
      <c r="G16" s="5" t="str">
        <f t="shared" si="1"/>
        <v>upper</v>
      </c>
      <c r="L16" s="14" t="s">
        <v>686</v>
      </c>
    </row>
    <row r="17" spans="1:13">
      <c r="A17" s="5">
        <v>5009</v>
      </c>
      <c r="B17" s="5" t="s">
        <v>410</v>
      </c>
      <c r="C17" s="5">
        <v>66501</v>
      </c>
      <c r="D17" s="5">
        <v>5</v>
      </c>
      <c r="E17" s="5" t="s">
        <v>331</v>
      </c>
      <c r="F17" s="5" t="s">
        <v>909</v>
      </c>
      <c r="G17" s="5" t="str">
        <f t="shared" si="1"/>
        <v>upper</v>
      </c>
      <c r="L17" s="14" t="s">
        <v>686</v>
      </c>
    </row>
    <row r="18" spans="1:13">
      <c r="A18" s="8">
        <v>5010</v>
      </c>
      <c r="B18">
        <f t="shared" ref="B18:B30" si="2">A19</f>
        <v>5011</v>
      </c>
      <c r="D18" s="5">
        <v>5</v>
      </c>
      <c r="E18" s="5" t="s">
        <v>328</v>
      </c>
      <c r="F18" s="5" t="s">
        <v>411</v>
      </c>
      <c r="G18" s="5" t="str">
        <f t="shared" si="1"/>
        <v>lower</v>
      </c>
      <c r="L18" s="14" t="s">
        <v>686</v>
      </c>
    </row>
    <row r="19" spans="1:13">
      <c r="A19" s="5">
        <v>5011</v>
      </c>
      <c r="B19">
        <f t="shared" si="2"/>
        <v>5012</v>
      </c>
      <c r="D19" s="5">
        <v>5</v>
      </c>
      <c r="E19" s="5" t="s">
        <v>328</v>
      </c>
      <c r="F19" s="5" t="s">
        <v>336</v>
      </c>
      <c r="G19" s="5" t="str">
        <f t="shared" si="1"/>
        <v>lower</v>
      </c>
      <c r="L19" s="14" t="s">
        <v>686</v>
      </c>
    </row>
    <row r="20" spans="1:13">
      <c r="A20" s="5">
        <v>5012</v>
      </c>
      <c r="B20">
        <f t="shared" si="2"/>
        <v>5013</v>
      </c>
      <c r="D20" s="5">
        <v>5</v>
      </c>
      <c r="E20" s="5" t="s">
        <v>328</v>
      </c>
      <c r="F20" s="5" t="s">
        <v>337</v>
      </c>
      <c r="G20" s="5" t="str">
        <f t="shared" si="1"/>
        <v>lower</v>
      </c>
      <c r="L20" s="14" t="s">
        <v>686</v>
      </c>
    </row>
    <row r="21" spans="1:13">
      <c r="A21" s="5">
        <v>5013</v>
      </c>
      <c r="B21">
        <f t="shared" si="2"/>
        <v>5014</v>
      </c>
      <c r="D21" s="5">
        <v>5</v>
      </c>
      <c r="E21" s="5" t="s">
        <v>324</v>
      </c>
      <c r="F21" s="5" t="s">
        <v>910</v>
      </c>
      <c r="G21" s="5" t="str">
        <f t="shared" si="1"/>
        <v>lower</v>
      </c>
      <c r="L21" t="s">
        <v>350</v>
      </c>
    </row>
    <row r="22" spans="1:13">
      <c r="A22" s="5">
        <v>5014</v>
      </c>
      <c r="B22">
        <f t="shared" si="2"/>
        <v>5015</v>
      </c>
      <c r="D22" s="5">
        <v>5</v>
      </c>
      <c r="E22" s="5" t="s">
        <v>324</v>
      </c>
      <c r="F22" s="5" t="s">
        <v>338</v>
      </c>
      <c r="G22" s="5" t="str">
        <f t="shared" si="1"/>
        <v>lower</v>
      </c>
      <c r="L22" t="s">
        <v>350</v>
      </c>
    </row>
    <row r="23" spans="1:13">
      <c r="A23" s="5">
        <v>5015</v>
      </c>
      <c r="B23">
        <f t="shared" si="2"/>
        <v>5016</v>
      </c>
      <c r="D23" s="5">
        <v>5</v>
      </c>
      <c r="E23" s="5" t="s">
        <v>324</v>
      </c>
      <c r="F23" s="5" t="s">
        <v>842</v>
      </c>
      <c r="G23" s="5" t="str">
        <f t="shared" si="1"/>
        <v>lower</v>
      </c>
      <c r="L23" t="s">
        <v>350</v>
      </c>
    </row>
    <row r="24" spans="1:13">
      <c r="A24" s="5">
        <v>5016</v>
      </c>
      <c r="B24">
        <f t="shared" si="2"/>
        <v>5017</v>
      </c>
      <c r="D24" s="5">
        <v>5</v>
      </c>
      <c r="E24" s="5" t="s">
        <v>324</v>
      </c>
      <c r="F24" s="5" t="s">
        <v>339</v>
      </c>
      <c r="G24" s="5" t="str">
        <f t="shared" si="1"/>
        <v>lower</v>
      </c>
      <c r="L24" t="s">
        <v>350</v>
      </c>
    </row>
    <row r="25" spans="1:13">
      <c r="A25" s="5">
        <v>5017</v>
      </c>
      <c r="B25">
        <f t="shared" si="2"/>
        <v>5018</v>
      </c>
      <c r="D25" s="5">
        <v>5</v>
      </c>
      <c r="E25" s="5" t="s">
        <v>324</v>
      </c>
      <c r="F25" s="5" t="s">
        <v>340</v>
      </c>
      <c r="G25" s="5" t="str">
        <f t="shared" si="1"/>
        <v>lower</v>
      </c>
      <c r="L25" t="s">
        <v>350</v>
      </c>
      <c r="M25" s="5" t="s">
        <v>341</v>
      </c>
    </row>
    <row r="26" spans="1:13">
      <c r="A26" s="5">
        <v>5018</v>
      </c>
      <c r="B26">
        <f t="shared" si="2"/>
        <v>5019</v>
      </c>
      <c r="D26" s="5">
        <v>5</v>
      </c>
      <c r="E26" s="5" t="s">
        <v>324</v>
      </c>
      <c r="F26" s="5" t="s">
        <v>911</v>
      </c>
      <c r="G26" s="5" t="str">
        <f t="shared" si="1"/>
        <v>lower</v>
      </c>
      <c r="L26" t="s">
        <v>350</v>
      </c>
    </row>
    <row r="27" spans="1:13">
      <c r="A27" s="5">
        <v>5019</v>
      </c>
      <c r="B27">
        <f t="shared" si="2"/>
        <v>5020</v>
      </c>
      <c r="D27" s="5">
        <v>5</v>
      </c>
      <c r="E27" s="5" t="s">
        <v>324</v>
      </c>
      <c r="F27" s="5" t="s">
        <v>342</v>
      </c>
      <c r="G27" s="5" t="str">
        <f t="shared" si="1"/>
        <v>lower</v>
      </c>
      <c r="L27" t="s">
        <v>350</v>
      </c>
    </row>
    <row r="28" spans="1:13">
      <c r="A28" s="5">
        <v>5020</v>
      </c>
      <c r="B28">
        <f t="shared" si="2"/>
        <v>5021</v>
      </c>
      <c r="D28" s="5">
        <v>5</v>
      </c>
      <c r="E28" s="5" t="s">
        <v>324</v>
      </c>
      <c r="F28" s="5" t="s">
        <v>343</v>
      </c>
      <c r="G28" s="5" t="str">
        <f t="shared" si="1"/>
        <v>lower</v>
      </c>
      <c r="L28" t="s">
        <v>350</v>
      </c>
    </row>
    <row r="29" spans="1:13">
      <c r="A29" s="5">
        <v>5021</v>
      </c>
      <c r="B29">
        <f t="shared" si="2"/>
        <v>5022</v>
      </c>
      <c r="D29" s="5">
        <v>5</v>
      </c>
      <c r="E29" s="5" t="s">
        <v>324</v>
      </c>
      <c r="F29" s="5" t="s">
        <v>344</v>
      </c>
      <c r="G29" s="5" t="str">
        <f t="shared" si="1"/>
        <v>lower</v>
      </c>
      <c r="L29" t="s">
        <v>350</v>
      </c>
    </row>
    <row r="30" spans="1:13">
      <c r="A30" s="5">
        <v>5022</v>
      </c>
      <c r="B30">
        <f t="shared" si="2"/>
        <v>5023</v>
      </c>
      <c r="D30" s="5">
        <v>5</v>
      </c>
      <c r="E30" s="5" t="s">
        <v>324</v>
      </c>
      <c r="F30" s="5" t="s">
        <v>345</v>
      </c>
      <c r="G30" s="5" t="str">
        <f t="shared" si="1"/>
        <v>lower</v>
      </c>
      <c r="L30" t="s">
        <v>350</v>
      </c>
    </row>
    <row r="31" spans="1:13">
      <c r="A31" s="5">
        <v>5023</v>
      </c>
      <c r="B31" s="8" t="s">
        <v>410</v>
      </c>
      <c r="C31" s="8">
        <v>66999</v>
      </c>
      <c r="D31" s="5">
        <v>5</v>
      </c>
      <c r="E31" s="5" t="s">
        <v>324</v>
      </c>
      <c r="F31" s="5" t="s">
        <v>346</v>
      </c>
      <c r="G31" s="5" t="str">
        <f t="shared" si="1"/>
        <v>lower</v>
      </c>
      <c r="L31" t="s">
        <v>350</v>
      </c>
    </row>
    <row r="32" spans="1:13">
      <c r="A32" s="8">
        <v>5024</v>
      </c>
      <c r="B32">
        <f t="shared" ref="B32:B55" si="3">A33</f>
        <v>5025</v>
      </c>
      <c r="D32" s="5">
        <v>5</v>
      </c>
      <c r="E32" s="5" t="s">
        <v>328</v>
      </c>
      <c r="F32" s="5" t="s">
        <v>347</v>
      </c>
      <c r="G32" s="5" t="str">
        <f t="shared" si="1"/>
        <v>lower</v>
      </c>
      <c r="L32" s="14" t="s">
        <v>686</v>
      </c>
    </row>
    <row r="33" spans="1:13">
      <c r="A33" s="5">
        <v>5025</v>
      </c>
      <c r="B33">
        <f t="shared" si="3"/>
        <v>5026</v>
      </c>
      <c r="D33" s="5">
        <v>5</v>
      </c>
      <c r="E33" s="5" t="s">
        <v>328</v>
      </c>
      <c r="F33" s="5" t="s">
        <v>853</v>
      </c>
      <c r="G33" s="5" t="str">
        <f t="shared" si="1"/>
        <v>lower</v>
      </c>
      <c r="L33" s="14" t="s">
        <v>686</v>
      </c>
    </row>
    <row r="34" spans="1:13">
      <c r="A34" s="5">
        <v>5026</v>
      </c>
      <c r="B34">
        <f t="shared" si="3"/>
        <v>5027</v>
      </c>
      <c r="D34" s="5">
        <v>5</v>
      </c>
      <c r="E34" s="5" t="s">
        <v>328</v>
      </c>
      <c r="F34" s="5" t="s">
        <v>348</v>
      </c>
      <c r="G34" s="5" t="str">
        <f t="shared" si="1"/>
        <v>lower</v>
      </c>
      <c r="L34" s="14" t="s">
        <v>686</v>
      </c>
    </row>
    <row r="35" spans="1:13">
      <c r="A35" s="5">
        <v>5027</v>
      </c>
      <c r="B35">
        <f t="shared" si="3"/>
        <v>5028</v>
      </c>
      <c r="D35" s="5">
        <v>5</v>
      </c>
      <c r="E35" s="5" t="s">
        <v>331</v>
      </c>
      <c r="F35" s="5" t="s">
        <v>349</v>
      </c>
      <c r="G35" s="5" t="str">
        <f t="shared" si="1"/>
        <v>upper</v>
      </c>
      <c r="L35" s="14" t="s">
        <v>686</v>
      </c>
    </row>
    <row r="36" spans="1:13">
      <c r="A36" s="5">
        <v>5028</v>
      </c>
      <c r="B36">
        <f t="shared" si="3"/>
        <v>5029</v>
      </c>
      <c r="D36" s="5">
        <v>5</v>
      </c>
      <c r="E36" s="5" t="s">
        <v>328</v>
      </c>
      <c r="F36" s="5" t="s">
        <v>362</v>
      </c>
      <c r="G36" s="5" t="str">
        <f t="shared" si="1"/>
        <v>lower</v>
      </c>
      <c r="L36" s="14" t="s">
        <v>686</v>
      </c>
    </row>
    <row r="37" spans="1:13">
      <c r="A37" s="5">
        <v>5029</v>
      </c>
      <c r="B37">
        <f t="shared" si="3"/>
        <v>5030</v>
      </c>
      <c r="D37" s="5">
        <v>5</v>
      </c>
      <c r="E37" s="5" t="s">
        <v>328</v>
      </c>
      <c r="F37" t="s">
        <v>806</v>
      </c>
      <c r="G37" s="5" t="str">
        <f t="shared" si="1"/>
        <v>lower</v>
      </c>
      <c r="L37" s="14" t="s">
        <v>686</v>
      </c>
    </row>
    <row r="38" spans="1:13">
      <c r="A38" s="5">
        <v>5030</v>
      </c>
      <c r="B38">
        <f t="shared" si="3"/>
        <v>5031</v>
      </c>
      <c r="D38" s="5">
        <v>5</v>
      </c>
      <c r="E38" s="5" t="s">
        <v>331</v>
      </c>
      <c r="F38" s="5" t="s">
        <v>363</v>
      </c>
      <c r="G38" s="5" t="str">
        <f t="shared" si="1"/>
        <v>upper</v>
      </c>
      <c r="L38" s="14" t="s">
        <v>686</v>
      </c>
    </row>
    <row r="39" spans="1:13">
      <c r="A39" s="5">
        <v>5031</v>
      </c>
      <c r="B39">
        <f t="shared" si="3"/>
        <v>5032</v>
      </c>
      <c r="D39" s="5">
        <v>5</v>
      </c>
      <c r="E39" s="5" t="s">
        <v>331</v>
      </c>
      <c r="F39" s="5" t="s">
        <v>364</v>
      </c>
      <c r="G39" s="5" t="str">
        <f t="shared" si="1"/>
        <v>upper</v>
      </c>
      <c r="L39" s="14" t="s">
        <v>686</v>
      </c>
    </row>
    <row r="40" spans="1:13">
      <c r="A40" s="5">
        <v>5032</v>
      </c>
      <c r="B40">
        <f t="shared" si="3"/>
        <v>5033</v>
      </c>
      <c r="D40" s="5">
        <v>5</v>
      </c>
      <c r="E40" s="5" t="s">
        <v>331</v>
      </c>
      <c r="F40" s="5" t="s">
        <v>365</v>
      </c>
      <c r="G40" s="5" t="str">
        <f t="shared" si="1"/>
        <v>upper</v>
      </c>
      <c r="L40" s="14" t="s">
        <v>686</v>
      </c>
    </row>
    <row r="41" spans="1:13">
      <c r="A41" s="5">
        <v>5033</v>
      </c>
      <c r="B41">
        <f t="shared" si="3"/>
        <v>5034</v>
      </c>
      <c r="D41" s="5">
        <v>5</v>
      </c>
      <c r="E41" s="5" t="s">
        <v>328</v>
      </c>
      <c r="F41" s="5" t="s">
        <v>366</v>
      </c>
      <c r="G41" s="5" t="str">
        <f t="shared" ref="G41:G72" si="4">IF(OR(E41="N",E41="A"),"lower","upper")</f>
        <v>lower</v>
      </c>
      <c r="L41" s="14" t="s">
        <v>686</v>
      </c>
      <c r="M41" s="5" t="s">
        <v>341</v>
      </c>
    </row>
    <row r="42" spans="1:13">
      <c r="A42" s="5">
        <v>5034</v>
      </c>
      <c r="B42">
        <f t="shared" si="3"/>
        <v>5035</v>
      </c>
      <c r="D42" s="5">
        <v>5</v>
      </c>
      <c r="E42" s="5" t="s">
        <v>328</v>
      </c>
      <c r="F42" s="5" t="s">
        <v>367</v>
      </c>
      <c r="G42" s="5" t="str">
        <f t="shared" si="4"/>
        <v>lower</v>
      </c>
      <c r="L42" s="14" t="s">
        <v>686</v>
      </c>
    </row>
    <row r="43" spans="1:13">
      <c r="A43" s="5">
        <v>5035</v>
      </c>
      <c r="B43">
        <f t="shared" si="3"/>
        <v>5036</v>
      </c>
      <c r="D43" s="5">
        <v>5</v>
      </c>
      <c r="E43" s="5" t="s">
        <v>331</v>
      </c>
      <c r="F43" s="5" t="s">
        <v>453</v>
      </c>
      <c r="G43" s="5" t="str">
        <f t="shared" si="4"/>
        <v>upper</v>
      </c>
      <c r="L43" s="14" t="s">
        <v>686</v>
      </c>
    </row>
    <row r="44" spans="1:13">
      <c r="A44" s="5">
        <v>5036</v>
      </c>
      <c r="B44">
        <f t="shared" si="3"/>
        <v>5037</v>
      </c>
      <c r="D44" s="5">
        <v>5</v>
      </c>
      <c r="E44" s="5" t="s">
        <v>331</v>
      </c>
      <c r="F44" s="5" t="s">
        <v>454</v>
      </c>
      <c r="G44" s="5" t="str">
        <f t="shared" si="4"/>
        <v>upper</v>
      </c>
      <c r="L44" s="14" t="s">
        <v>686</v>
      </c>
    </row>
    <row r="45" spans="1:13">
      <c r="A45" s="5">
        <v>5037</v>
      </c>
      <c r="B45">
        <f t="shared" si="3"/>
        <v>5038</v>
      </c>
      <c r="D45" s="5">
        <v>5</v>
      </c>
      <c r="E45" s="5" t="s">
        <v>328</v>
      </c>
      <c r="F45" s="5" t="s">
        <v>455</v>
      </c>
      <c r="G45" s="5" t="str">
        <f t="shared" si="4"/>
        <v>lower</v>
      </c>
      <c r="L45" s="14" t="s">
        <v>686</v>
      </c>
    </row>
    <row r="46" spans="1:13">
      <c r="A46" s="5">
        <v>5038</v>
      </c>
      <c r="B46">
        <f t="shared" si="3"/>
        <v>5039</v>
      </c>
      <c r="D46" s="5">
        <v>5</v>
      </c>
      <c r="E46" s="5" t="s">
        <v>328</v>
      </c>
      <c r="F46" s="5" t="s">
        <v>456</v>
      </c>
      <c r="G46" s="5" t="str">
        <f t="shared" si="4"/>
        <v>lower</v>
      </c>
      <c r="L46" s="14" t="s">
        <v>686</v>
      </c>
    </row>
    <row r="47" spans="1:13">
      <c r="A47" s="5">
        <v>5039</v>
      </c>
      <c r="B47">
        <f t="shared" si="3"/>
        <v>5040</v>
      </c>
      <c r="D47" s="5">
        <v>5</v>
      </c>
      <c r="E47" s="5" t="s">
        <v>331</v>
      </c>
      <c r="F47" s="5" t="s">
        <v>373</v>
      </c>
      <c r="G47" s="5" t="str">
        <f t="shared" si="4"/>
        <v>upper</v>
      </c>
      <c r="L47" s="14" t="s">
        <v>686</v>
      </c>
    </row>
    <row r="48" spans="1:13">
      <c r="A48" s="5">
        <v>5040</v>
      </c>
      <c r="B48">
        <f t="shared" si="3"/>
        <v>5041</v>
      </c>
      <c r="D48" s="5">
        <v>5</v>
      </c>
      <c r="E48" s="5" t="s">
        <v>328</v>
      </c>
      <c r="F48" s="5" t="s">
        <v>374</v>
      </c>
      <c r="G48" s="5" t="str">
        <f t="shared" si="4"/>
        <v>lower</v>
      </c>
      <c r="L48" s="14" t="s">
        <v>686</v>
      </c>
    </row>
    <row r="49" spans="1:13">
      <c r="A49" s="5">
        <v>5041</v>
      </c>
      <c r="B49">
        <f t="shared" si="3"/>
        <v>5042</v>
      </c>
      <c r="D49" s="5">
        <v>5</v>
      </c>
      <c r="E49" s="5" t="s">
        <v>328</v>
      </c>
      <c r="F49" s="5" t="s">
        <v>375</v>
      </c>
      <c r="G49" s="5" t="str">
        <f t="shared" si="4"/>
        <v>lower</v>
      </c>
      <c r="L49" s="14" t="s">
        <v>686</v>
      </c>
    </row>
    <row r="50" spans="1:13">
      <c r="A50" s="5">
        <v>5042</v>
      </c>
      <c r="B50">
        <f t="shared" si="3"/>
        <v>5043</v>
      </c>
      <c r="D50" s="5">
        <v>5</v>
      </c>
      <c r="E50" s="5" t="s">
        <v>328</v>
      </c>
      <c r="F50" s="5" t="s">
        <v>376</v>
      </c>
      <c r="G50" s="5" t="str">
        <f t="shared" si="4"/>
        <v>lower</v>
      </c>
      <c r="L50" s="14" t="s">
        <v>686</v>
      </c>
    </row>
    <row r="51" spans="1:13">
      <c r="A51" s="5">
        <v>5043</v>
      </c>
      <c r="B51">
        <f t="shared" si="3"/>
        <v>5044</v>
      </c>
      <c r="D51" s="5">
        <v>5</v>
      </c>
      <c r="E51" s="5" t="s">
        <v>331</v>
      </c>
      <c r="F51" s="5" t="s">
        <v>377</v>
      </c>
      <c r="G51" s="5" t="str">
        <f t="shared" si="4"/>
        <v>upper</v>
      </c>
      <c r="L51" s="14" t="s">
        <v>686</v>
      </c>
    </row>
    <row r="52" spans="1:13">
      <c r="A52" s="5">
        <v>5044</v>
      </c>
      <c r="B52">
        <f t="shared" si="3"/>
        <v>5045</v>
      </c>
      <c r="D52" s="5">
        <v>5</v>
      </c>
      <c r="E52" s="5" t="s">
        <v>331</v>
      </c>
      <c r="F52" s="5" t="s">
        <v>378</v>
      </c>
      <c r="G52" s="5" t="str">
        <f t="shared" si="4"/>
        <v>upper</v>
      </c>
      <c r="L52" s="14" t="s">
        <v>686</v>
      </c>
    </row>
    <row r="53" spans="1:13">
      <c r="A53" s="5">
        <v>5045</v>
      </c>
      <c r="B53">
        <f t="shared" si="3"/>
        <v>5046</v>
      </c>
      <c r="D53" s="5">
        <v>5</v>
      </c>
      <c r="E53" s="5" t="s">
        <v>331</v>
      </c>
      <c r="F53" s="5" t="s">
        <v>379</v>
      </c>
      <c r="G53" s="5" t="str">
        <f t="shared" si="4"/>
        <v>upper</v>
      </c>
      <c r="L53" s="14" t="s">
        <v>686</v>
      </c>
    </row>
    <row r="54" spans="1:13">
      <c r="A54" s="5">
        <v>5046</v>
      </c>
      <c r="B54">
        <f t="shared" si="3"/>
        <v>5047</v>
      </c>
      <c r="D54" s="5">
        <v>5</v>
      </c>
      <c r="E54" s="5" t="s">
        <v>328</v>
      </c>
      <c r="F54" s="5" t="s">
        <v>380</v>
      </c>
      <c r="G54" s="5" t="str">
        <f t="shared" si="4"/>
        <v>lower</v>
      </c>
      <c r="L54" s="14" t="s">
        <v>686</v>
      </c>
    </row>
    <row r="55" spans="1:13">
      <c r="A55" s="5">
        <v>5047</v>
      </c>
      <c r="B55">
        <f t="shared" si="3"/>
        <v>5048</v>
      </c>
      <c r="D55" s="5">
        <v>5</v>
      </c>
      <c r="E55" s="5" t="s">
        <v>331</v>
      </c>
      <c r="F55" s="5" t="s">
        <v>381</v>
      </c>
      <c r="G55" s="5" t="str">
        <f t="shared" si="4"/>
        <v>upper</v>
      </c>
      <c r="L55" s="14" t="s">
        <v>686</v>
      </c>
    </row>
    <row r="56" spans="1:13">
      <c r="A56" s="5">
        <v>5048</v>
      </c>
      <c r="B56" s="5" t="s">
        <v>410</v>
      </c>
      <c r="C56" s="5">
        <v>66502</v>
      </c>
      <c r="D56" s="5">
        <v>5</v>
      </c>
      <c r="E56" s="5" t="s">
        <v>331</v>
      </c>
      <c r="F56" s="5" t="s">
        <v>382</v>
      </c>
      <c r="G56" s="5" t="str">
        <f t="shared" si="4"/>
        <v>upper</v>
      </c>
      <c r="L56" s="14" t="s">
        <v>686</v>
      </c>
    </row>
    <row r="57" spans="1:13">
      <c r="A57" s="8">
        <v>5049</v>
      </c>
      <c r="B57" s="8">
        <f t="shared" ref="B57:B69" si="5">A58</f>
        <v>5050</v>
      </c>
      <c r="D57" s="5">
        <v>5</v>
      </c>
      <c r="E57" s="5" t="s">
        <v>328</v>
      </c>
      <c r="F57" s="5" t="s">
        <v>383</v>
      </c>
      <c r="G57" s="5" t="str">
        <f t="shared" si="4"/>
        <v>lower</v>
      </c>
      <c r="L57" s="14" t="s">
        <v>686</v>
      </c>
      <c r="M57" s="5" t="s">
        <v>384</v>
      </c>
    </row>
    <row r="58" spans="1:13">
      <c r="A58" s="8">
        <v>5050</v>
      </c>
      <c r="B58">
        <f t="shared" si="5"/>
        <v>5051</v>
      </c>
      <c r="D58" s="5">
        <v>5</v>
      </c>
      <c r="E58" s="5" t="s">
        <v>324</v>
      </c>
      <c r="F58" s="5" t="s">
        <v>385</v>
      </c>
      <c r="G58" s="5" t="str">
        <f t="shared" si="4"/>
        <v>lower</v>
      </c>
      <c r="L58" t="s">
        <v>350</v>
      </c>
    </row>
    <row r="59" spans="1:13">
      <c r="A59" s="5">
        <v>5051</v>
      </c>
      <c r="B59">
        <f t="shared" si="5"/>
        <v>5052</v>
      </c>
      <c r="D59" s="5">
        <v>5</v>
      </c>
      <c r="E59" s="5" t="s">
        <v>324</v>
      </c>
      <c r="F59" s="5" t="s">
        <v>854</v>
      </c>
      <c r="G59" s="5" t="str">
        <f t="shared" si="4"/>
        <v>lower</v>
      </c>
      <c r="I59" s="5" t="s">
        <v>383</v>
      </c>
      <c r="L59" t="s">
        <v>350</v>
      </c>
    </row>
    <row r="60" spans="1:13">
      <c r="A60" s="5">
        <v>5052</v>
      </c>
      <c r="B60">
        <f t="shared" si="5"/>
        <v>5053</v>
      </c>
      <c r="D60" s="5">
        <v>5</v>
      </c>
      <c r="E60" s="5" t="s">
        <v>324</v>
      </c>
      <c r="F60" s="5" t="s">
        <v>338</v>
      </c>
      <c r="G60" s="5" t="str">
        <f t="shared" si="4"/>
        <v>lower</v>
      </c>
      <c r="L60" t="s">
        <v>350</v>
      </c>
    </row>
    <row r="61" spans="1:13">
      <c r="A61" s="5">
        <v>5053</v>
      </c>
      <c r="B61">
        <f t="shared" si="5"/>
        <v>5054</v>
      </c>
      <c r="D61" s="5">
        <v>5</v>
      </c>
      <c r="E61" s="5" t="s">
        <v>324</v>
      </c>
      <c r="F61" s="5" t="s">
        <v>843</v>
      </c>
      <c r="G61" s="5" t="str">
        <f t="shared" si="4"/>
        <v>lower</v>
      </c>
      <c r="L61" t="s">
        <v>350</v>
      </c>
    </row>
    <row r="62" spans="1:13">
      <c r="A62" s="5">
        <v>5054</v>
      </c>
      <c r="B62">
        <f t="shared" si="5"/>
        <v>5055</v>
      </c>
      <c r="D62" s="5">
        <v>5</v>
      </c>
      <c r="E62" s="5" t="s">
        <v>324</v>
      </c>
      <c r="F62" s="5" t="s">
        <v>386</v>
      </c>
      <c r="G62" s="5" t="str">
        <f t="shared" si="4"/>
        <v>lower</v>
      </c>
      <c r="L62" t="s">
        <v>350</v>
      </c>
    </row>
    <row r="63" spans="1:13">
      <c r="A63" s="5">
        <v>5055</v>
      </c>
      <c r="B63">
        <f t="shared" si="5"/>
        <v>5056</v>
      </c>
      <c r="D63" s="5">
        <v>5</v>
      </c>
      <c r="E63" s="5" t="s">
        <v>324</v>
      </c>
      <c r="F63" s="5" t="s">
        <v>859</v>
      </c>
      <c r="G63" s="5" t="str">
        <f t="shared" si="4"/>
        <v>lower</v>
      </c>
      <c r="L63" t="s">
        <v>350</v>
      </c>
    </row>
    <row r="64" spans="1:13">
      <c r="A64" s="5">
        <v>5056</v>
      </c>
      <c r="B64">
        <f t="shared" si="5"/>
        <v>5057</v>
      </c>
      <c r="D64" s="5">
        <v>5</v>
      </c>
      <c r="E64" s="5" t="s">
        <v>324</v>
      </c>
      <c r="F64" s="5" t="s">
        <v>295</v>
      </c>
      <c r="G64" s="5" t="str">
        <f t="shared" si="4"/>
        <v>lower</v>
      </c>
      <c r="L64" t="s">
        <v>350</v>
      </c>
    </row>
    <row r="65" spans="1:13">
      <c r="A65" s="5">
        <v>5057</v>
      </c>
      <c r="B65">
        <f t="shared" si="5"/>
        <v>5058</v>
      </c>
      <c r="D65" s="5">
        <v>5</v>
      </c>
      <c r="E65" s="5" t="s">
        <v>324</v>
      </c>
      <c r="F65" s="5" t="s">
        <v>340</v>
      </c>
      <c r="G65" s="5" t="str">
        <f t="shared" si="4"/>
        <v>lower</v>
      </c>
      <c r="L65" t="s">
        <v>350</v>
      </c>
    </row>
    <row r="66" spans="1:13">
      <c r="A66" s="5">
        <v>5058</v>
      </c>
      <c r="B66">
        <f t="shared" si="5"/>
        <v>5059</v>
      </c>
      <c r="D66" s="5">
        <v>5</v>
      </c>
      <c r="E66" s="5" t="s">
        <v>324</v>
      </c>
      <c r="F66" s="5" t="s">
        <v>911</v>
      </c>
      <c r="G66" s="5" t="str">
        <f t="shared" si="4"/>
        <v>lower</v>
      </c>
      <c r="L66" t="s">
        <v>350</v>
      </c>
    </row>
    <row r="67" spans="1:13">
      <c r="A67" s="5">
        <v>5059</v>
      </c>
      <c r="B67">
        <f t="shared" si="5"/>
        <v>5060</v>
      </c>
      <c r="D67" s="5">
        <v>5</v>
      </c>
      <c r="E67" s="5" t="s">
        <v>324</v>
      </c>
      <c r="F67" s="5" t="s">
        <v>342</v>
      </c>
      <c r="G67" s="5" t="str">
        <f t="shared" si="4"/>
        <v>lower</v>
      </c>
      <c r="L67" t="s">
        <v>350</v>
      </c>
    </row>
    <row r="68" spans="1:13">
      <c r="A68" s="5">
        <v>5060</v>
      </c>
      <c r="B68">
        <f t="shared" si="5"/>
        <v>5061</v>
      </c>
      <c r="D68" s="5">
        <v>5</v>
      </c>
      <c r="E68" s="5" t="s">
        <v>324</v>
      </c>
      <c r="F68" s="5" t="s">
        <v>343</v>
      </c>
      <c r="G68" s="5" t="str">
        <f t="shared" si="4"/>
        <v>lower</v>
      </c>
      <c r="L68" t="s">
        <v>350</v>
      </c>
    </row>
    <row r="69" spans="1:13">
      <c r="A69" s="5">
        <v>5061</v>
      </c>
      <c r="B69">
        <f t="shared" si="5"/>
        <v>5062</v>
      </c>
      <c r="D69" s="5">
        <v>5</v>
      </c>
      <c r="E69" s="5" t="s">
        <v>324</v>
      </c>
      <c r="F69" s="5" t="s">
        <v>344</v>
      </c>
      <c r="G69" s="5" t="str">
        <f t="shared" si="4"/>
        <v>lower</v>
      </c>
      <c r="L69" t="s">
        <v>350</v>
      </c>
    </row>
    <row r="70" spans="1:13">
      <c r="A70" s="5">
        <v>5062</v>
      </c>
      <c r="B70" s="8" t="s">
        <v>410</v>
      </c>
      <c r="C70" s="8">
        <v>66998</v>
      </c>
      <c r="D70" s="5">
        <v>5</v>
      </c>
      <c r="E70" s="5" t="s">
        <v>324</v>
      </c>
      <c r="F70" s="5" t="s">
        <v>345</v>
      </c>
      <c r="G70" s="5" t="str">
        <f t="shared" si="4"/>
        <v>lower</v>
      </c>
      <c r="L70" t="s">
        <v>350</v>
      </c>
    </row>
    <row r="71" spans="1:13">
      <c r="A71" s="5">
        <v>5063</v>
      </c>
      <c r="B71">
        <f>A72</f>
        <v>5064</v>
      </c>
      <c r="D71" s="5">
        <v>5</v>
      </c>
      <c r="E71" s="5" t="s">
        <v>324</v>
      </c>
      <c r="F71" s="5" t="s">
        <v>346</v>
      </c>
      <c r="G71" s="5" t="str">
        <f t="shared" si="4"/>
        <v>lower</v>
      </c>
      <c r="L71" t="s">
        <v>350</v>
      </c>
    </row>
    <row r="72" spans="1:13">
      <c r="A72" s="8">
        <v>5064</v>
      </c>
      <c r="B72">
        <f>A73</f>
        <v>5065</v>
      </c>
      <c r="D72" s="5">
        <v>5</v>
      </c>
      <c r="E72" s="5" t="s">
        <v>328</v>
      </c>
      <c r="F72" s="5" t="s">
        <v>296</v>
      </c>
      <c r="G72" s="5" t="str">
        <f t="shared" si="4"/>
        <v>lower</v>
      </c>
      <c r="L72" s="14" t="s">
        <v>686</v>
      </c>
      <c r="M72" s="5" t="s">
        <v>297</v>
      </c>
    </row>
    <row r="73" spans="1:13">
      <c r="A73" s="5">
        <v>5065</v>
      </c>
      <c r="B73" s="5" t="s">
        <v>410</v>
      </c>
      <c r="C73" s="5">
        <v>66503</v>
      </c>
      <c r="D73" s="5">
        <v>5</v>
      </c>
      <c r="E73" s="5" t="s">
        <v>328</v>
      </c>
      <c r="F73" s="5" t="s">
        <v>298</v>
      </c>
      <c r="G73" s="5" t="str">
        <f t="shared" ref="G73:G101" si="6">IF(OR(E73="N",E73="A"),"lower","upper")</f>
        <v>lower</v>
      </c>
      <c r="L73" s="14" t="s">
        <v>686</v>
      </c>
    </row>
    <row r="74" spans="1:13">
      <c r="A74" s="8">
        <v>5066</v>
      </c>
      <c r="B74">
        <f>A75</f>
        <v>5067</v>
      </c>
      <c r="D74" s="5">
        <v>5</v>
      </c>
      <c r="E74" s="5" t="s">
        <v>328</v>
      </c>
      <c r="F74" s="5" t="s">
        <v>824</v>
      </c>
      <c r="G74" s="5" t="str">
        <f t="shared" si="6"/>
        <v>lower</v>
      </c>
      <c r="L74" s="14" t="s">
        <v>686</v>
      </c>
      <c r="M74" s="5" t="s">
        <v>299</v>
      </c>
    </row>
    <row r="75" spans="1:13">
      <c r="A75" s="5">
        <v>5067</v>
      </c>
      <c r="B75" s="8">
        <v>5050</v>
      </c>
      <c r="D75" s="5">
        <v>5</v>
      </c>
      <c r="E75" s="5" t="s">
        <v>328</v>
      </c>
      <c r="F75" s="5" t="s">
        <v>300</v>
      </c>
      <c r="G75" s="5" t="str">
        <f t="shared" si="6"/>
        <v>lower</v>
      </c>
      <c r="L75" s="14" t="s">
        <v>686</v>
      </c>
    </row>
    <row r="76" spans="1:13">
      <c r="A76" s="8">
        <v>5069</v>
      </c>
      <c r="B76">
        <f t="shared" ref="B76:B87" si="7">A77</f>
        <v>5070</v>
      </c>
      <c r="D76" s="5">
        <v>5</v>
      </c>
      <c r="E76" s="5" t="s">
        <v>328</v>
      </c>
      <c r="F76" s="5" t="s">
        <v>768</v>
      </c>
      <c r="G76" s="5" t="str">
        <f t="shared" si="6"/>
        <v>lower</v>
      </c>
      <c r="L76" s="14" t="s">
        <v>686</v>
      </c>
    </row>
    <row r="77" spans="1:13">
      <c r="A77" s="5">
        <v>5070</v>
      </c>
      <c r="B77">
        <f t="shared" si="7"/>
        <v>5071</v>
      </c>
      <c r="D77" s="5">
        <v>5</v>
      </c>
      <c r="E77" s="5" t="s">
        <v>328</v>
      </c>
      <c r="F77" s="5" t="s">
        <v>421</v>
      </c>
      <c r="G77" s="5" t="str">
        <f t="shared" si="6"/>
        <v>lower</v>
      </c>
      <c r="L77" s="14" t="s">
        <v>686</v>
      </c>
    </row>
    <row r="78" spans="1:13">
      <c r="A78" s="5">
        <v>5071</v>
      </c>
      <c r="B78">
        <f t="shared" si="7"/>
        <v>5072</v>
      </c>
      <c r="D78" s="5">
        <v>5</v>
      </c>
      <c r="E78" s="5" t="s">
        <v>328</v>
      </c>
      <c r="F78" s="5" t="s">
        <v>422</v>
      </c>
      <c r="G78" s="5" t="str">
        <f t="shared" si="6"/>
        <v>lower</v>
      </c>
      <c r="L78" s="14" t="s">
        <v>686</v>
      </c>
    </row>
    <row r="79" spans="1:13">
      <c r="A79" s="5">
        <v>5072</v>
      </c>
      <c r="B79">
        <f t="shared" si="7"/>
        <v>5073</v>
      </c>
      <c r="D79" s="5">
        <v>5</v>
      </c>
      <c r="E79" s="5" t="s">
        <v>328</v>
      </c>
      <c r="F79" s="5" t="s">
        <v>844</v>
      </c>
      <c r="G79" s="5" t="str">
        <f t="shared" si="6"/>
        <v>lower</v>
      </c>
      <c r="L79" s="14" t="s">
        <v>686</v>
      </c>
    </row>
    <row r="80" spans="1:13">
      <c r="A80" s="5">
        <v>5073</v>
      </c>
      <c r="B80">
        <f t="shared" si="7"/>
        <v>5074</v>
      </c>
      <c r="D80" s="5">
        <v>5</v>
      </c>
      <c r="E80" s="5" t="s">
        <v>328</v>
      </c>
      <c r="F80" s="5" t="s">
        <v>423</v>
      </c>
      <c r="G80" s="5" t="str">
        <f t="shared" si="6"/>
        <v>lower</v>
      </c>
      <c r="L80" s="14" t="s">
        <v>686</v>
      </c>
    </row>
    <row r="81" spans="1:12">
      <c r="A81" s="5">
        <v>5074</v>
      </c>
      <c r="B81">
        <f t="shared" si="7"/>
        <v>5075</v>
      </c>
      <c r="D81" s="5">
        <v>5</v>
      </c>
      <c r="E81" s="5" t="s">
        <v>331</v>
      </c>
      <c r="F81" s="5" t="s">
        <v>424</v>
      </c>
      <c r="G81" s="5" t="str">
        <f t="shared" si="6"/>
        <v>upper</v>
      </c>
      <c r="L81" s="14" t="s">
        <v>686</v>
      </c>
    </row>
    <row r="82" spans="1:12">
      <c r="A82" s="5">
        <v>5075</v>
      </c>
      <c r="B82">
        <f t="shared" si="7"/>
        <v>5076</v>
      </c>
      <c r="D82" s="5">
        <v>5</v>
      </c>
      <c r="E82" s="5" t="s">
        <v>331</v>
      </c>
      <c r="F82" s="5" t="s">
        <v>425</v>
      </c>
      <c r="G82" s="5" t="str">
        <f t="shared" si="6"/>
        <v>upper</v>
      </c>
      <c r="L82" s="14" t="s">
        <v>686</v>
      </c>
    </row>
    <row r="83" spans="1:12">
      <c r="A83" s="5">
        <v>5076</v>
      </c>
      <c r="B83">
        <f t="shared" si="7"/>
        <v>5077</v>
      </c>
      <c r="D83" s="5">
        <v>5</v>
      </c>
      <c r="E83" s="5" t="s">
        <v>328</v>
      </c>
      <c r="F83" s="5" t="s">
        <v>860</v>
      </c>
      <c r="G83" s="5" t="str">
        <f t="shared" si="6"/>
        <v>lower</v>
      </c>
      <c r="L83" s="14" t="s">
        <v>686</v>
      </c>
    </row>
    <row r="84" spans="1:12">
      <c r="A84" s="5">
        <v>5077</v>
      </c>
      <c r="B84">
        <f t="shared" si="7"/>
        <v>5078</v>
      </c>
      <c r="D84" s="5">
        <v>5</v>
      </c>
      <c r="E84" s="5" t="s">
        <v>328</v>
      </c>
      <c r="F84" s="5" t="s">
        <v>426</v>
      </c>
      <c r="G84" s="5" t="str">
        <f t="shared" si="6"/>
        <v>lower</v>
      </c>
      <c r="L84" s="14" t="s">
        <v>686</v>
      </c>
    </row>
    <row r="85" spans="1:12">
      <c r="A85" s="5">
        <v>5078</v>
      </c>
      <c r="B85">
        <f t="shared" si="7"/>
        <v>5079</v>
      </c>
      <c r="D85" s="5">
        <v>5</v>
      </c>
      <c r="E85" s="5" t="s">
        <v>328</v>
      </c>
      <c r="F85" s="5" t="s">
        <v>845</v>
      </c>
      <c r="G85" s="5" t="str">
        <f t="shared" si="6"/>
        <v>lower</v>
      </c>
      <c r="L85" s="14" t="s">
        <v>686</v>
      </c>
    </row>
    <row r="86" spans="1:12">
      <c r="A86" s="5">
        <v>5079</v>
      </c>
      <c r="B86">
        <f t="shared" si="7"/>
        <v>5080</v>
      </c>
      <c r="D86" s="5">
        <v>5</v>
      </c>
      <c r="E86" s="5" t="s">
        <v>331</v>
      </c>
      <c r="F86" s="5" t="s">
        <v>427</v>
      </c>
      <c r="G86" s="5" t="str">
        <f t="shared" si="6"/>
        <v>upper</v>
      </c>
      <c r="L86" s="14" t="s">
        <v>686</v>
      </c>
    </row>
    <row r="87" spans="1:12">
      <c r="A87" s="5">
        <v>5080</v>
      </c>
      <c r="B87">
        <f t="shared" si="7"/>
        <v>5081</v>
      </c>
      <c r="D87" s="5">
        <v>5</v>
      </c>
      <c r="E87" s="5" t="s">
        <v>331</v>
      </c>
      <c r="F87" s="5" t="s">
        <v>353</v>
      </c>
      <c r="G87" s="5" t="str">
        <f t="shared" si="6"/>
        <v>upper</v>
      </c>
      <c r="L87" s="14" t="s">
        <v>686</v>
      </c>
    </row>
    <row r="88" spans="1:12">
      <c r="A88" s="5">
        <v>5081</v>
      </c>
      <c r="B88" s="5">
        <v>5083</v>
      </c>
      <c r="D88" s="5">
        <v>5</v>
      </c>
      <c r="E88" s="5" t="s">
        <v>331</v>
      </c>
      <c r="F88" s="5" t="s">
        <v>354</v>
      </c>
      <c r="G88" s="5" t="str">
        <f t="shared" si="6"/>
        <v>upper</v>
      </c>
      <c r="L88" s="14" t="s">
        <v>686</v>
      </c>
    </row>
    <row r="89" spans="1:12">
      <c r="A89" s="5">
        <v>5083</v>
      </c>
      <c r="B89">
        <f t="shared" ref="B89:B99" si="8">A90</f>
        <v>5084</v>
      </c>
      <c r="D89" s="5">
        <v>5</v>
      </c>
      <c r="E89" s="5" t="s">
        <v>328</v>
      </c>
      <c r="F89" s="5" t="s">
        <v>846</v>
      </c>
      <c r="G89" s="5" t="str">
        <f t="shared" si="6"/>
        <v>lower</v>
      </c>
      <c r="L89" s="14" t="s">
        <v>686</v>
      </c>
    </row>
    <row r="90" spans="1:12">
      <c r="A90" s="5">
        <v>5084</v>
      </c>
      <c r="B90">
        <f t="shared" si="8"/>
        <v>5085</v>
      </c>
      <c r="D90" s="5">
        <v>5</v>
      </c>
      <c r="E90" s="5" t="s">
        <v>328</v>
      </c>
      <c r="F90" s="5" t="s">
        <v>355</v>
      </c>
      <c r="G90" s="5" t="str">
        <f t="shared" si="6"/>
        <v>lower</v>
      </c>
      <c r="L90" s="14" t="s">
        <v>686</v>
      </c>
    </row>
    <row r="91" spans="1:12">
      <c r="A91" s="5">
        <v>5085</v>
      </c>
      <c r="B91">
        <f t="shared" si="8"/>
        <v>5086</v>
      </c>
      <c r="D91" s="5">
        <v>5</v>
      </c>
      <c r="E91" s="5" t="s">
        <v>328</v>
      </c>
      <c r="F91" s="5" t="s">
        <v>847</v>
      </c>
      <c r="G91" s="5" t="str">
        <f t="shared" si="6"/>
        <v>lower</v>
      </c>
      <c r="L91" s="14" t="s">
        <v>686</v>
      </c>
    </row>
    <row r="92" spans="1:12">
      <c r="A92" s="5">
        <v>5086</v>
      </c>
      <c r="B92">
        <f t="shared" si="8"/>
        <v>5087</v>
      </c>
      <c r="D92" s="5">
        <v>5</v>
      </c>
      <c r="E92" s="5" t="s">
        <v>328</v>
      </c>
      <c r="F92" s="5" t="s">
        <v>356</v>
      </c>
      <c r="G92" s="5" t="str">
        <f t="shared" si="6"/>
        <v>lower</v>
      </c>
      <c r="L92" s="14" t="s">
        <v>686</v>
      </c>
    </row>
    <row r="93" spans="1:12">
      <c r="A93" s="5">
        <v>5087</v>
      </c>
      <c r="B93">
        <f t="shared" si="8"/>
        <v>5088</v>
      </c>
      <c r="D93" s="5">
        <v>5</v>
      </c>
      <c r="E93" s="5" t="s">
        <v>328</v>
      </c>
      <c r="F93" s="5" t="s">
        <v>357</v>
      </c>
      <c r="G93" s="5" t="str">
        <f t="shared" si="6"/>
        <v>lower</v>
      </c>
      <c r="L93" s="14" t="s">
        <v>686</v>
      </c>
    </row>
    <row r="94" spans="1:12">
      <c r="A94" s="5">
        <v>5088</v>
      </c>
      <c r="B94">
        <f t="shared" si="8"/>
        <v>5089</v>
      </c>
      <c r="D94" s="5">
        <v>5</v>
      </c>
      <c r="E94" s="5" t="s">
        <v>328</v>
      </c>
      <c r="F94" s="5" t="s">
        <v>861</v>
      </c>
      <c r="G94" s="5" t="str">
        <f t="shared" si="6"/>
        <v>lower</v>
      </c>
      <c r="L94" s="14" t="s">
        <v>686</v>
      </c>
    </row>
    <row r="95" spans="1:12">
      <c r="A95" s="5">
        <v>5089</v>
      </c>
      <c r="B95">
        <f t="shared" si="8"/>
        <v>5090</v>
      </c>
      <c r="D95" s="5">
        <v>5</v>
      </c>
      <c r="E95" s="5" t="s">
        <v>328</v>
      </c>
      <c r="F95" s="5" t="s">
        <v>862</v>
      </c>
      <c r="G95" s="5" t="str">
        <f t="shared" si="6"/>
        <v>lower</v>
      </c>
      <c r="L95" t="s">
        <v>350</v>
      </c>
    </row>
    <row r="96" spans="1:12">
      <c r="A96" s="5">
        <v>5090</v>
      </c>
      <c r="B96">
        <f t="shared" si="8"/>
        <v>5091</v>
      </c>
      <c r="D96" s="5">
        <v>5</v>
      </c>
      <c r="E96" s="5" t="s">
        <v>328</v>
      </c>
      <c r="F96" t="s">
        <v>351</v>
      </c>
      <c r="G96" s="5" t="str">
        <f t="shared" si="6"/>
        <v>lower</v>
      </c>
      <c r="L96" t="s">
        <v>350</v>
      </c>
    </row>
    <row r="97" spans="1:12">
      <c r="A97" s="5">
        <v>5091</v>
      </c>
      <c r="B97">
        <f t="shared" si="8"/>
        <v>5092</v>
      </c>
      <c r="D97" s="5">
        <v>5</v>
      </c>
      <c r="E97" s="5" t="s">
        <v>328</v>
      </c>
      <c r="F97" s="5" t="s">
        <v>358</v>
      </c>
      <c r="G97" s="5" t="str">
        <f t="shared" si="6"/>
        <v>lower</v>
      </c>
      <c r="L97" t="s">
        <v>350</v>
      </c>
    </row>
    <row r="98" spans="1:12">
      <c r="A98" s="5">
        <v>5092</v>
      </c>
      <c r="B98">
        <f t="shared" si="8"/>
        <v>5093</v>
      </c>
      <c r="D98" s="5">
        <v>5</v>
      </c>
      <c r="E98" s="5" t="s">
        <v>328</v>
      </c>
      <c r="F98" s="5" t="s">
        <v>359</v>
      </c>
      <c r="G98" s="5" t="str">
        <f t="shared" si="6"/>
        <v>lower</v>
      </c>
      <c r="L98" t="s">
        <v>350</v>
      </c>
    </row>
    <row r="99" spans="1:12">
      <c r="A99" s="5">
        <v>5093</v>
      </c>
      <c r="B99">
        <f t="shared" si="8"/>
        <v>5094</v>
      </c>
      <c r="D99" s="5">
        <v>5</v>
      </c>
      <c r="E99" s="5" t="s">
        <v>324</v>
      </c>
      <c r="F99" s="5" t="s">
        <v>344</v>
      </c>
      <c r="G99" s="5" t="str">
        <f t="shared" si="6"/>
        <v>lower</v>
      </c>
      <c r="L99" t="s">
        <v>350</v>
      </c>
    </row>
    <row r="100" spans="1:12">
      <c r="A100" s="5">
        <v>5094</v>
      </c>
      <c r="B100" s="5">
        <v>6999</v>
      </c>
      <c r="D100" s="5">
        <v>5</v>
      </c>
      <c r="E100" s="5" t="s">
        <v>324</v>
      </c>
      <c r="F100" s="5" t="s">
        <v>360</v>
      </c>
      <c r="G100" s="5" t="str">
        <f t="shared" si="6"/>
        <v>lower</v>
      </c>
      <c r="L100" t="s">
        <v>350</v>
      </c>
    </row>
    <row r="101" spans="1:12">
      <c r="A101" s="5">
        <v>6999</v>
      </c>
      <c r="B101" t="s">
        <v>204</v>
      </c>
      <c r="C101">
        <v>66999</v>
      </c>
      <c r="D101" s="5">
        <v>5</v>
      </c>
      <c r="E101" s="5" t="s">
        <v>324</v>
      </c>
      <c r="F101" s="5" t="s">
        <v>361</v>
      </c>
      <c r="G101" s="5" t="str">
        <f t="shared" si="6"/>
        <v>lower</v>
      </c>
      <c r="L101" t="s">
        <v>350</v>
      </c>
    </row>
  </sheetData>
  <phoneticPr fontId="8"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M101"/>
  <sheetViews>
    <sheetView tabSelected="1" topLeftCell="F1" workbookViewId="0">
      <selection activeCell="H23" sqref="H23"/>
    </sheetView>
  </sheetViews>
  <sheetFormatPr defaultColWidth="11" defaultRowHeight="12.75"/>
  <cols>
    <col min="6" max="6" width="86" style="5" customWidth="1"/>
  </cols>
  <sheetData>
    <row r="1" spans="1:12">
      <c r="A1" s="5" t="s">
        <v>301</v>
      </c>
      <c r="B1" s="5" t="s">
        <v>302</v>
      </c>
      <c r="C1" s="5" t="s">
        <v>303</v>
      </c>
      <c r="D1" s="5" t="s">
        <v>304</v>
      </c>
      <c r="E1" s="5" t="s">
        <v>305</v>
      </c>
      <c r="F1" s="5" t="s">
        <v>306</v>
      </c>
      <c r="G1" s="5" t="s">
        <v>307</v>
      </c>
      <c r="H1" s="5" t="s">
        <v>308</v>
      </c>
      <c r="I1" s="5" t="s">
        <v>309</v>
      </c>
      <c r="J1" s="5" t="s">
        <v>310</v>
      </c>
      <c r="K1" s="5" t="s">
        <v>311</v>
      </c>
      <c r="L1" s="5" t="s">
        <v>312</v>
      </c>
    </row>
    <row r="4" spans="1:12">
      <c r="A4" s="5" t="s">
        <v>313</v>
      </c>
    </row>
    <row r="5" spans="1:12">
      <c r="A5" s="5" t="s">
        <v>314</v>
      </c>
      <c r="C5" s="5" t="s">
        <v>315</v>
      </c>
      <c r="D5" s="5" t="s">
        <v>316</v>
      </c>
      <c r="E5" s="5" t="s">
        <v>317</v>
      </c>
      <c r="F5" s="5" t="s">
        <v>318</v>
      </c>
      <c r="G5" s="5" t="s">
        <v>319</v>
      </c>
      <c r="H5" s="5" t="s">
        <v>320</v>
      </c>
      <c r="I5" s="5" t="s">
        <v>321</v>
      </c>
      <c r="J5" s="5" t="s">
        <v>322</v>
      </c>
      <c r="K5" s="5" t="s">
        <v>323</v>
      </c>
    </row>
    <row r="8" spans="1:12">
      <c r="A8" s="5">
        <v>4000</v>
      </c>
    </row>
    <row r="9" spans="1:12" ht="14.25">
      <c r="A9" s="5">
        <v>4001</v>
      </c>
      <c r="B9">
        <f t="shared" ref="B9:B32" si="0">A10</f>
        <v>4002</v>
      </c>
      <c r="C9" s="6"/>
      <c r="D9" s="5">
        <v>4</v>
      </c>
      <c r="E9" s="5" t="s">
        <v>328</v>
      </c>
      <c r="F9" s="7" t="s">
        <v>830</v>
      </c>
      <c r="G9" s="5" t="str">
        <f t="shared" ref="G9:G41" si="1">IF(OR(E9="N",E9="A"),"lower","upper")</f>
        <v>lower</v>
      </c>
      <c r="L9" t="s">
        <v>746</v>
      </c>
    </row>
    <row r="10" spans="1:12" ht="14.25">
      <c r="A10" s="5">
        <v>4002</v>
      </c>
      <c r="B10">
        <f t="shared" si="0"/>
        <v>4003</v>
      </c>
      <c r="D10" s="5">
        <v>4</v>
      </c>
      <c r="E10" s="5" t="s">
        <v>328</v>
      </c>
      <c r="F10" s="7" t="s">
        <v>869</v>
      </c>
      <c r="G10" s="5" t="str">
        <f t="shared" si="1"/>
        <v>lower</v>
      </c>
      <c r="L10" t="s">
        <v>746</v>
      </c>
    </row>
    <row r="11" spans="1:12" ht="14.25">
      <c r="A11" s="5">
        <v>4003</v>
      </c>
      <c r="B11">
        <v>4904</v>
      </c>
      <c r="C11" s="6"/>
      <c r="D11" s="5">
        <v>4</v>
      </c>
      <c r="E11" s="5" t="s">
        <v>328</v>
      </c>
      <c r="F11" s="7" t="s">
        <v>826</v>
      </c>
      <c r="G11" s="5" t="str">
        <f t="shared" si="1"/>
        <v>lower</v>
      </c>
      <c r="L11" t="s">
        <v>746</v>
      </c>
    </row>
    <row r="12" spans="1:12" ht="14.25">
      <c r="A12" s="5">
        <v>4904</v>
      </c>
      <c r="B12">
        <f t="shared" si="0"/>
        <v>4004</v>
      </c>
      <c r="D12" s="5">
        <v>4</v>
      </c>
      <c r="E12" s="5" t="s">
        <v>328</v>
      </c>
      <c r="F12" s="7" t="s">
        <v>848</v>
      </c>
      <c r="G12" s="5" t="str">
        <f>IF(OR(E12="N",E12="A"),"lower","upper")</f>
        <v>lower</v>
      </c>
      <c r="L12" t="s">
        <v>746</v>
      </c>
    </row>
    <row r="13" spans="1:12" ht="14.25">
      <c r="A13" s="5">
        <v>4004</v>
      </c>
      <c r="B13">
        <f t="shared" si="0"/>
        <v>4005</v>
      </c>
      <c r="D13" s="5">
        <v>4</v>
      </c>
      <c r="E13" s="5" t="s">
        <v>328</v>
      </c>
      <c r="F13" s="7" t="s">
        <v>849</v>
      </c>
      <c r="G13" s="5" t="str">
        <f t="shared" si="1"/>
        <v>lower</v>
      </c>
      <c r="L13" t="s">
        <v>746</v>
      </c>
    </row>
    <row r="14" spans="1:12">
      <c r="A14" s="5">
        <v>4005</v>
      </c>
      <c r="B14">
        <f t="shared" si="0"/>
        <v>4006</v>
      </c>
      <c r="D14" s="5">
        <v>4</v>
      </c>
      <c r="E14" s="5" t="s">
        <v>328</v>
      </c>
      <c r="F14" s="5" t="s">
        <v>388</v>
      </c>
      <c r="G14" s="5" t="str">
        <f t="shared" si="1"/>
        <v>lower</v>
      </c>
      <c r="L14" s="14" t="s">
        <v>686</v>
      </c>
    </row>
    <row r="15" spans="1:12" ht="14.25">
      <c r="A15" s="5">
        <v>4006</v>
      </c>
      <c r="B15">
        <f t="shared" si="0"/>
        <v>4007</v>
      </c>
      <c r="D15" s="5">
        <v>4</v>
      </c>
      <c r="E15" s="7" t="s">
        <v>389</v>
      </c>
      <c r="F15" s="5" t="s">
        <v>390</v>
      </c>
      <c r="G15" s="5" t="str">
        <f t="shared" si="1"/>
        <v>upper</v>
      </c>
      <c r="L15" s="14" t="s">
        <v>686</v>
      </c>
    </row>
    <row r="16" spans="1:12" ht="14.25">
      <c r="A16" s="5">
        <v>4007</v>
      </c>
      <c r="B16">
        <f t="shared" si="0"/>
        <v>4008</v>
      </c>
      <c r="D16" s="5">
        <v>4</v>
      </c>
      <c r="E16" s="7" t="s">
        <v>389</v>
      </c>
      <c r="F16" s="5" t="s">
        <v>391</v>
      </c>
      <c r="G16" s="5" t="str">
        <f t="shared" si="1"/>
        <v>upper</v>
      </c>
      <c r="L16" s="14" t="s">
        <v>686</v>
      </c>
    </row>
    <row r="17" spans="1:12" ht="14.25">
      <c r="A17" s="5">
        <v>4008</v>
      </c>
      <c r="B17">
        <f t="shared" si="0"/>
        <v>4009</v>
      </c>
      <c r="D17" s="5">
        <v>4</v>
      </c>
      <c r="E17" s="7" t="s">
        <v>389</v>
      </c>
      <c r="F17" s="5" t="s">
        <v>392</v>
      </c>
      <c r="G17" s="5" t="str">
        <f t="shared" si="1"/>
        <v>upper</v>
      </c>
      <c r="L17" s="14" t="s">
        <v>686</v>
      </c>
    </row>
    <row r="18" spans="1:12">
      <c r="A18" s="5">
        <v>4009</v>
      </c>
      <c r="B18">
        <f t="shared" si="0"/>
        <v>4010</v>
      </c>
      <c r="D18" s="5">
        <v>4</v>
      </c>
      <c r="E18" t="s">
        <v>827</v>
      </c>
      <c r="F18" s="5" t="s">
        <v>393</v>
      </c>
      <c r="G18" s="5" t="str">
        <f t="shared" si="1"/>
        <v>lower</v>
      </c>
      <c r="L18" s="14" t="s">
        <v>686</v>
      </c>
    </row>
    <row r="19" spans="1:12" ht="14.25">
      <c r="A19" s="5">
        <v>4010</v>
      </c>
      <c r="B19">
        <f t="shared" si="0"/>
        <v>4011</v>
      </c>
      <c r="D19" s="5">
        <v>4</v>
      </c>
      <c r="E19" s="7" t="s">
        <v>328</v>
      </c>
      <c r="F19" s="5" t="s">
        <v>394</v>
      </c>
      <c r="G19" s="5" t="str">
        <f t="shared" si="1"/>
        <v>lower</v>
      </c>
      <c r="L19" s="14" t="s">
        <v>686</v>
      </c>
    </row>
    <row r="20" spans="1:12">
      <c r="A20" s="5">
        <v>4011</v>
      </c>
      <c r="B20">
        <f t="shared" si="0"/>
        <v>4012</v>
      </c>
      <c r="D20" s="5">
        <v>4</v>
      </c>
      <c r="E20" s="5" t="s">
        <v>389</v>
      </c>
      <c r="F20" s="5" t="s">
        <v>395</v>
      </c>
      <c r="G20" s="5" t="str">
        <f t="shared" si="1"/>
        <v>upper</v>
      </c>
      <c r="L20" s="14" t="s">
        <v>686</v>
      </c>
    </row>
    <row r="21" spans="1:12" ht="14.25">
      <c r="A21" s="5">
        <v>4012</v>
      </c>
      <c r="B21">
        <f t="shared" si="0"/>
        <v>4013</v>
      </c>
      <c r="D21" s="5">
        <v>4</v>
      </c>
      <c r="E21" s="7" t="s">
        <v>389</v>
      </c>
      <c r="F21" s="5" t="s">
        <v>396</v>
      </c>
      <c r="G21" s="5" t="str">
        <f t="shared" si="1"/>
        <v>upper</v>
      </c>
      <c r="L21" s="14" t="s">
        <v>686</v>
      </c>
    </row>
    <row r="22" spans="1:12">
      <c r="A22" s="5">
        <v>4013</v>
      </c>
      <c r="B22">
        <f t="shared" si="0"/>
        <v>4014</v>
      </c>
      <c r="D22" s="5">
        <v>4</v>
      </c>
      <c r="E22" s="5" t="s">
        <v>328</v>
      </c>
      <c r="F22" s="5" t="s">
        <v>397</v>
      </c>
      <c r="G22" s="5" t="str">
        <f t="shared" si="1"/>
        <v>lower</v>
      </c>
      <c r="L22" s="14" t="s">
        <v>686</v>
      </c>
    </row>
    <row r="23" spans="1:12">
      <c r="A23" s="5">
        <v>4014</v>
      </c>
      <c r="B23">
        <f t="shared" si="0"/>
        <v>4015</v>
      </c>
      <c r="D23" s="5">
        <v>4</v>
      </c>
      <c r="E23" s="5" t="s">
        <v>328</v>
      </c>
      <c r="F23" s="5" t="s">
        <v>863</v>
      </c>
      <c r="G23" s="5" t="str">
        <f t="shared" si="1"/>
        <v>lower</v>
      </c>
      <c r="L23" s="14" t="s">
        <v>686</v>
      </c>
    </row>
    <row r="24" spans="1:12">
      <c r="A24" s="5">
        <v>4015</v>
      </c>
      <c r="B24">
        <f t="shared" si="0"/>
        <v>4016</v>
      </c>
      <c r="D24" s="5">
        <v>4</v>
      </c>
      <c r="E24" s="5" t="s">
        <v>328</v>
      </c>
      <c r="F24" s="5" t="s">
        <v>398</v>
      </c>
      <c r="G24" s="5" t="str">
        <f t="shared" si="1"/>
        <v>lower</v>
      </c>
      <c r="L24" s="14" t="s">
        <v>686</v>
      </c>
    </row>
    <row r="25" spans="1:12">
      <c r="A25" s="5">
        <v>4016</v>
      </c>
      <c r="B25">
        <f t="shared" si="0"/>
        <v>4017</v>
      </c>
      <c r="D25" s="5">
        <v>4</v>
      </c>
      <c r="E25" s="5" t="s">
        <v>389</v>
      </c>
      <c r="F25" s="5" t="s">
        <v>864</v>
      </c>
      <c r="G25" s="5" t="str">
        <f t="shared" si="1"/>
        <v>upper</v>
      </c>
      <c r="L25" s="14" t="s">
        <v>686</v>
      </c>
    </row>
    <row r="26" spans="1:12">
      <c r="A26" s="5">
        <v>4017</v>
      </c>
      <c r="B26">
        <f t="shared" si="0"/>
        <v>4018</v>
      </c>
      <c r="D26" s="5">
        <v>4</v>
      </c>
      <c r="E26" s="5" t="s">
        <v>389</v>
      </c>
      <c r="F26" s="5" t="s">
        <v>399</v>
      </c>
      <c r="G26" s="5" t="str">
        <f t="shared" si="1"/>
        <v>upper</v>
      </c>
      <c r="L26" s="14" t="s">
        <v>686</v>
      </c>
    </row>
    <row r="27" spans="1:12">
      <c r="A27" s="5">
        <v>4018</v>
      </c>
      <c r="B27">
        <f t="shared" si="0"/>
        <v>4019</v>
      </c>
      <c r="D27" s="5">
        <v>4</v>
      </c>
      <c r="E27" s="5" t="s">
        <v>328</v>
      </c>
      <c r="F27" s="5" t="s">
        <v>400</v>
      </c>
      <c r="G27" s="5" t="str">
        <f t="shared" si="1"/>
        <v>lower</v>
      </c>
      <c r="L27" s="14" t="s">
        <v>686</v>
      </c>
    </row>
    <row r="28" spans="1:12">
      <c r="A28" s="5">
        <v>4019</v>
      </c>
      <c r="B28">
        <f t="shared" si="0"/>
        <v>4020</v>
      </c>
      <c r="D28" s="5">
        <v>4</v>
      </c>
      <c r="E28" s="5" t="s">
        <v>328</v>
      </c>
      <c r="F28" s="5" t="s">
        <v>401</v>
      </c>
      <c r="G28" s="5" t="str">
        <f t="shared" si="1"/>
        <v>lower</v>
      </c>
      <c r="L28" s="14" t="s">
        <v>686</v>
      </c>
    </row>
    <row r="29" spans="1:12">
      <c r="A29" s="5">
        <v>4020</v>
      </c>
      <c r="B29">
        <f t="shared" si="0"/>
        <v>4021</v>
      </c>
      <c r="D29" s="5">
        <v>4</v>
      </c>
      <c r="E29" s="5" t="s">
        <v>389</v>
      </c>
      <c r="F29" s="5" t="s">
        <v>402</v>
      </c>
      <c r="G29" s="5" t="str">
        <f t="shared" si="1"/>
        <v>upper</v>
      </c>
      <c r="L29" s="14" t="s">
        <v>686</v>
      </c>
    </row>
    <row r="30" spans="1:12">
      <c r="A30" s="5">
        <v>4021</v>
      </c>
      <c r="B30">
        <f t="shared" si="0"/>
        <v>4022</v>
      </c>
      <c r="D30" s="5">
        <v>4</v>
      </c>
      <c r="E30" s="5" t="s">
        <v>389</v>
      </c>
      <c r="F30" s="5" t="s">
        <v>403</v>
      </c>
      <c r="G30" s="5" t="str">
        <f t="shared" si="1"/>
        <v>upper</v>
      </c>
      <c r="L30" s="14" t="s">
        <v>686</v>
      </c>
    </row>
    <row r="31" spans="1:12">
      <c r="A31" s="5">
        <v>4022</v>
      </c>
      <c r="B31">
        <f t="shared" si="0"/>
        <v>4023</v>
      </c>
      <c r="D31" s="5">
        <v>4</v>
      </c>
      <c r="E31" s="5" t="s">
        <v>389</v>
      </c>
      <c r="F31" s="5" t="s">
        <v>865</v>
      </c>
      <c r="G31" s="5" t="str">
        <f t="shared" si="1"/>
        <v>upper</v>
      </c>
      <c r="L31" s="14" t="s">
        <v>686</v>
      </c>
    </row>
    <row r="32" spans="1:12">
      <c r="A32" s="5">
        <v>4023</v>
      </c>
      <c r="B32">
        <f t="shared" si="0"/>
        <v>4024</v>
      </c>
      <c r="D32" s="5">
        <v>4</v>
      </c>
      <c r="E32" s="5" t="s">
        <v>389</v>
      </c>
      <c r="F32" s="5" t="s">
        <v>404</v>
      </c>
      <c r="G32" s="5" t="str">
        <f t="shared" si="1"/>
        <v>upper</v>
      </c>
      <c r="L32" s="14" t="s">
        <v>686</v>
      </c>
    </row>
    <row r="33" spans="1:12">
      <c r="A33" s="5">
        <v>4024</v>
      </c>
      <c r="B33" s="5" t="s">
        <v>410</v>
      </c>
      <c r="C33" s="5">
        <v>66401</v>
      </c>
      <c r="D33" s="5">
        <v>4</v>
      </c>
      <c r="E33" s="5" t="s">
        <v>389</v>
      </c>
      <c r="F33" s="5" t="s">
        <v>405</v>
      </c>
      <c r="G33" s="5" t="str">
        <f t="shared" si="1"/>
        <v>upper</v>
      </c>
      <c r="L33" s="14" t="s">
        <v>686</v>
      </c>
    </row>
    <row r="34" spans="1:12">
      <c r="A34" s="8">
        <v>4025</v>
      </c>
      <c r="B34">
        <f>A35</f>
        <v>4026</v>
      </c>
      <c r="D34" s="5">
        <v>4</v>
      </c>
      <c r="E34" s="5" t="s">
        <v>328</v>
      </c>
      <c r="F34" s="5" t="s">
        <v>406</v>
      </c>
      <c r="G34" s="5" t="str">
        <f t="shared" si="1"/>
        <v>lower</v>
      </c>
      <c r="L34" s="14" t="s">
        <v>686</v>
      </c>
    </row>
    <row r="35" spans="1:12">
      <c r="A35" s="5">
        <v>4026</v>
      </c>
      <c r="B35">
        <f>A36</f>
        <v>4027</v>
      </c>
      <c r="D35" s="5">
        <v>4</v>
      </c>
      <c r="E35" t="s">
        <v>389</v>
      </c>
      <c r="F35" s="5" t="s">
        <v>407</v>
      </c>
      <c r="G35" s="5" t="str">
        <f t="shared" si="1"/>
        <v>upper</v>
      </c>
      <c r="L35" s="14" t="s">
        <v>686</v>
      </c>
    </row>
    <row r="36" spans="1:12">
      <c r="A36" s="5">
        <v>4027</v>
      </c>
      <c r="B36">
        <f>A37</f>
        <v>4028</v>
      </c>
      <c r="D36" s="5">
        <v>4</v>
      </c>
      <c r="E36" s="5" t="s">
        <v>389</v>
      </c>
      <c r="F36" s="5" t="s">
        <v>488</v>
      </c>
      <c r="G36" s="5" t="str">
        <f t="shared" si="1"/>
        <v>upper</v>
      </c>
      <c r="L36" s="14" t="s">
        <v>686</v>
      </c>
    </row>
    <row r="37" spans="1:12">
      <c r="A37" s="5">
        <v>4028</v>
      </c>
      <c r="B37">
        <f>A38</f>
        <v>4029</v>
      </c>
      <c r="D37" s="5">
        <v>4</v>
      </c>
      <c r="E37" s="5" t="s">
        <v>389</v>
      </c>
      <c r="F37" s="5" t="s">
        <v>489</v>
      </c>
      <c r="G37" s="5" t="str">
        <f t="shared" si="1"/>
        <v>upper</v>
      </c>
      <c r="L37" s="14" t="s">
        <v>686</v>
      </c>
    </row>
    <row r="38" spans="1:12">
      <c r="A38" s="5">
        <v>4029</v>
      </c>
      <c r="B38">
        <f>A39</f>
        <v>4030</v>
      </c>
      <c r="D38" s="5">
        <v>4</v>
      </c>
      <c r="E38" s="5" t="s">
        <v>389</v>
      </c>
      <c r="F38" s="5" t="s">
        <v>490</v>
      </c>
      <c r="G38" s="5" t="str">
        <f t="shared" si="1"/>
        <v>upper</v>
      </c>
      <c r="L38" s="14" t="s">
        <v>686</v>
      </c>
    </row>
    <row r="39" spans="1:12">
      <c r="A39" s="5">
        <v>4030</v>
      </c>
      <c r="B39" s="8">
        <v>4035</v>
      </c>
      <c r="D39" s="5">
        <v>4</v>
      </c>
      <c r="E39" s="5" t="s">
        <v>389</v>
      </c>
      <c r="F39" s="5" t="s">
        <v>412</v>
      </c>
      <c r="G39" s="5" t="str">
        <f t="shared" si="1"/>
        <v>upper</v>
      </c>
      <c r="J39">
        <v>40001</v>
      </c>
      <c r="L39" s="14" t="s">
        <v>686</v>
      </c>
    </row>
    <row r="40" spans="1:12">
      <c r="A40" s="8">
        <v>4031</v>
      </c>
      <c r="B40">
        <f t="shared" ref="B40:B59" si="2">A41</f>
        <v>4032</v>
      </c>
      <c r="D40" s="5">
        <v>4</v>
      </c>
      <c r="E40" s="5" t="s">
        <v>328</v>
      </c>
      <c r="F40" s="5" t="s">
        <v>413</v>
      </c>
      <c r="G40" s="5" t="str">
        <f t="shared" si="1"/>
        <v>lower</v>
      </c>
      <c r="L40" s="14" t="s">
        <v>686</v>
      </c>
    </row>
    <row r="41" spans="1:12">
      <c r="A41" s="5">
        <v>4032</v>
      </c>
      <c r="B41">
        <f t="shared" si="2"/>
        <v>4033</v>
      </c>
      <c r="D41" s="5">
        <v>4</v>
      </c>
      <c r="E41" s="5" t="s">
        <v>389</v>
      </c>
      <c r="F41" s="5" t="s">
        <v>414</v>
      </c>
      <c r="G41" s="5" t="str">
        <f t="shared" si="1"/>
        <v>upper</v>
      </c>
      <c r="L41" s="14" t="s">
        <v>686</v>
      </c>
    </row>
    <row r="42" spans="1:12">
      <c r="A42" s="5">
        <v>4033</v>
      </c>
      <c r="B42">
        <f t="shared" si="2"/>
        <v>4034</v>
      </c>
      <c r="D42" s="5">
        <v>4</v>
      </c>
      <c r="E42" s="5" t="s">
        <v>389</v>
      </c>
      <c r="F42" s="5" t="s">
        <v>415</v>
      </c>
      <c r="G42" s="5" t="str">
        <f t="shared" ref="G42:G73" si="3">IF(OR(E42="N",E42="A"),"lower","upper")</f>
        <v>upper</v>
      </c>
      <c r="L42" s="14" t="s">
        <v>686</v>
      </c>
    </row>
    <row r="43" spans="1:12">
      <c r="A43" s="5">
        <v>4034</v>
      </c>
      <c r="B43" s="8">
        <f t="shared" si="2"/>
        <v>4035</v>
      </c>
      <c r="D43" s="5">
        <v>4</v>
      </c>
      <c r="E43" s="5" t="s">
        <v>389</v>
      </c>
      <c r="F43" s="5" t="s">
        <v>416</v>
      </c>
      <c r="G43" s="5" t="str">
        <f t="shared" si="3"/>
        <v>upper</v>
      </c>
      <c r="L43" s="14" t="s">
        <v>686</v>
      </c>
    </row>
    <row r="44" spans="1:12">
      <c r="A44" s="8">
        <v>4035</v>
      </c>
      <c r="B44">
        <f t="shared" si="2"/>
        <v>4036</v>
      </c>
      <c r="D44" s="5">
        <v>4</v>
      </c>
      <c r="E44" s="5" t="s">
        <v>389</v>
      </c>
      <c r="F44" s="5" t="s">
        <v>417</v>
      </c>
      <c r="G44" s="5" t="str">
        <f t="shared" si="3"/>
        <v>upper</v>
      </c>
      <c r="L44" s="14" t="s">
        <v>686</v>
      </c>
    </row>
    <row r="45" spans="1:12">
      <c r="A45" s="5">
        <v>4036</v>
      </c>
      <c r="B45">
        <f t="shared" si="2"/>
        <v>4037</v>
      </c>
      <c r="D45" s="5">
        <v>4</v>
      </c>
      <c r="E45" s="5" t="s">
        <v>389</v>
      </c>
      <c r="F45" s="5" t="s">
        <v>418</v>
      </c>
      <c r="G45" s="5" t="str">
        <f t="shared" si="3"/>
        <v>upper</v>
      </c>
      <c r="L45" s="14" t="s">
        <v>686</v>
      </c>
    </row>
    <row r="46" spans="1:12">
      <c r="A46" s="5">
        <v>4037</v>
      </c>
      <c r="B46">
        <f t="shared" si="2"/>
        <v>4038</v>
      </c>
      <c r="D46" s="5">
        <v>4</v>
      </c>
      <c r="E46" s="5" t="s">
        <v>389</v>
      </c>
      <c r="F46" s="5" t="s">
        <v>866</v>
      </c>
      <c r="G46" s="5" t="str">
        <f t="shared" si="3"/>
        <v>upper</v>
      </c>
      <c r="L46" s="14" t="s">
        <v>686</v>
      </c>
    </row>
    <row r="47" spans="1:12">
      <c r="A47" s="5">
        <v>4038</v>
      </c>
      <c r="B47">
        <f t="shared" si="2"/>
        <v>4039</v>
      </c>
      <c r="D47" s="5">
        <v>4</v>
      </c>
      <c r="E47" s="5" t="s">
        <v>328</v>
      </c>
      <c r="F47" s="5" t="s">
        <v>419</v>
      </c>
      <c r="G47" s="5" t="str">
        <f t="shared" si="3"/>
        <v>lower</v>
      </c>
      <c r="L47" s="14" t="s">
        <v>686</v>
      </c>
    </row>
    <row r="48" spans="1:12">
      <c r="A48" s="5">
        <v>4039</v>
      </c>
      <c r="B48">
        <f t="shared" si="2"/>
        <v>4040</v>
      </c>
      <c r="D48" s="5">
        <v>4</v>
      </c>
      <c r="E48" s="5" t="s">
        <v>389</v>
      </c>
      <c r="F48" s="5" t="s">
        <v>420</v>
      </c>
      <c r="G48" s="5" t="str">
        <f t="shared" si="3"/>
        <v>upper</v>
      </c>
      <c r="L48" s="14" t="s">
        <v>686</v>
      </c>
    </row>
    <row r="49" spans="1:13">
      <c r="A49" s="5">
        <v>4040</v>
      </c>
      <c r="B49">
        <f t="shared" si="2"/>
        <v>4041</v>
      </c>
      <c r="D49" s="5">
        <v>4</v>
      </c>
      <c r="E49" s="5" t="s">
        <v>389</v>
      </c>
      <c r="F49" s="5" t="s">
        <v>436</v>
      </c>
      <c r="G49" s="5" t="str">
        <f t="shared" si="3"/>
        <v>upper</v>
      </c>
      <c r="L49" s="14" t="s">
        <v>686</v>
      </c>
    </row>
    <row r="50" spans="1:13">
      <c r="A50" s="5">
        <v>4041</v>
      </c>
      <c r="B50">
        <f t="shared" si="2"/>
        <v>4042</v>
      </c>
      <c r="D50" s="5">
        <v>4</v>
      </c>
      <c r="E50" s="5" t="s">
        <v>389</v>
      </c>
      <c r="F50" s="5" t="s">
        <v>437</v>
      </c>
      <c r="G50" s="5" t="str">
        <f t="shared" si="3"/>
        <v>upper</v>
      </c>
      <c r="L50" s="14" t="s">
        <v>686</v>
      </c>
    </row>
    <row r="51" spans="1:13">
      <c r="A51" s="5">
        <v>4042</v>
      </c>
      <c r="B51">
        <f t="shared" si="2"/>
        <v>4043</v>
      </c>
      <c r="D51" s="5">
        <v>4</v>
      </c>
      <c r="E51" s="5" t="s">
        <v>328</v>
      </c>
      <c r="F51" s="5" t="s">
        <v>438</v>
      </c>
      <c r="G51" s="5" t="str">
        <f t="shared" si="3"/>
        <v>lower</v>
      </c>
      <c r="L51" s="14" t="s">
        <v>686</v>
      </c>
    </row>
    <row r="52" spans="1:13">
      <c r="A52" s="5">
        <v>4043</v>
      </c>
      <c r="B52">
        <f t="shared" si="2"/>
        <v>4044</v>
      </c>
      <c r="D52" s="5">
        <v>4</v>
      </c>
      <c r="E52" s="5" t="s">
        <v>389</v>
      </c>
      <c r="F52" s="5" t="s">
        <v>439</v>
      </c>
      <c r="G52" s="5" t="str">
        <f t="shared" si="3"/>
        <v>upper</v>
      </c>
      <c r="J52">
        <v>40002</v>
      </c>
      <c r="L52" s="14" t="s">
        <v>686</v>
      </c>
    </row>
    <row r="53" spans="1:13">
      <c r="A53" s="5">
        <v>4044</v>
      </c>
      <c r="B53">
        <f t="shared" si="2"/>
        <v>4045</v>
      </c>
      <c r="D53" s="5">
        <v>4</v>
      </c>
      <c r="E53" s="5" t="s">
        <v>328</v>
      </c>
      <c r="F53" s="5" t="s">
        <v>440</v>
      </c>
      <c r="G53" s="5" t="str">
        <f t="shared" si="3"/>
        <v>lower</v>
      </c>
      <c r="L53" s="14" t="s">
        <v>686</v>
      </c>
    </row>
    <row r="54" spans="1:13">
      <c r="A54" s="5">
        <v>4045</v>
      </c>
      <c r="B54">
        <f t="shared" si="2"/>
        <v>4046</v>
      </c>
      <c r="D54" s="5">
        <v>4</v>
      </c>
      <c r="E54" s="5" t="s">
        <v>389</v>
      </c>
      <c r="F54" s="5" t="s">
        <v>329</v>
      </c>
      <c r="G54" s="5" t="str">
        <f t="shared" si="3"/>
        <v>upper</v>
      </c>
      <c r="L54" s="14" t="s">
        <v>686</v>
      </c>
    </row>
    <row r="55" spans="1:13">
      <c r="A55" s="5">
        <v>4046</v>
      </c>
      <c r="B55">
        <f t="shared" si="2"/>
        <v>4047</v>
      </c>
      <c r="D55" s="5">
        <v>4</v>
      </c>
      <c r="E55" s="5" t="s">
        <v>389</v>
      </c>
      <c r="F55" s="5" t="s">
        <v>441</v>
      </c>
      <c r="G55" s="5" t="str">
        <f t="shared" si="3"/>
        <v>upper</v>
      </c>
      <c r="L55" s="14" t="s">
        <v>686</v>
      </c>
    </row>
    <row r="56" spans="1:13">
      <c r="A56" s="5">
        <v>4047</v>
      </c>
      <c r="B56">
        <f t="shared" si="2"/>
        <v>4048</v>
      </c>
      <c r="D56" s="5">
        <v>4</v>
      </c>
      <c r="E56" t="s">
        <v>828</v>
      </c>
      <c r="F56" t="s">
        <v>829</v>
      </c>
      <c r="G56" s="5" t="str">
        <f t="shared" si="3"/>
        <v>lower</v>
      </c>
      <c r="L56" s="14" t="s">
        <v>686</v>
      </c>
    </row>
    <row r="57" spans="1:13">
      <c r="A57" s="5">
        <v>4048</v>
      </c>
      <c r="B57">
        <f t="shared" si="2"/>
        <v>4049</v>
      </c>
      <c r="D57" s="5">
        <v>4</v>
      </c>
      <c r="E57" s="5" t="s">
        <v>328</v>
      </c>
      <c r="F57" s="5" t="s">
        <v>442</v>
      </c>
      <c r="G57" s="5" t="str">
        <f t="shared" si="3"/>
        <v>lower</v>
      </c>
      <c r="L57" s="14" t="s">
        <v>686</v>
      </c>
    </row>
    <row r="58" spans="1:13">
      <c r="A58" s="5">
        <v>4049</v>
      </c>
      <c r="B58">
        <f t="shared" si="2"/>
        <v>4050</v>
      </c>
      <c r="D58" s="5">
        <v>4</v>
      </c>
      <c r="E58" s="5" t="s">
        <v>389</v>
      </c>
      <c r="F58" s="5" t="s">
        <v>443</v>
      </c>
      <c r="G58" s="5" t="str">
        <f t="shared" si="3"/>
        <v>upper</v>
      </c>
      <c r="L58" s="14" t="s">
        <v>686</v>
      </c>
    </row>
    <row r="59" spans="1:13">
      <c r="A59" s="5">
        <v>4050</v>
      </c>
      <c r="B59">
        <f t="shared" si="2"/>
        <v>4051</v>
      </c>
      <c r="D59" s="5">
        <v>4</v>
      </c>
      <c r="E59" s="5" t="s">
        <v>389</v>
      </c>
      <c r="F59" s="5" t="s">
        <v>444</v>
      </c>
      <c r="G59" s="5" t="str">
        <f t="shared" si="3"/>
        <v>upper</v>
      </c>
      <c r="L59" s="14" t="s">
        <v>686</v>
      </c>
    </row>
    <row r="60" spans="1:13">
      <c r="A60" s="5">
        <v>4051</v>
      </c>
      <c r="B60" s="5" t="s">
        <v>410</v>
      </c>
      <c r="C60" s="5">
        <v>66402</v>
      </c>
      <c r="D60" s="5">
        <v>4</v>
      </c>
      <c r="E60" s="5" t="s">
        <v>389</v>
      </c>
      <c r="F60" s="5" t="s">
        <v>445</v>
      </c>
      <c r="G60" s="5" t="str">
        <f t="shared" si="3"/>
        <v>upper</v>
      </c>
      <c r="L60" s="14" t="s">
        <v>686</v>
      </c>
    </row>
    <row r="61" spans="1:13">
      <c r="A61" s="8">
        <v>4052</v>
      </c>
      <c r="B61">
        <f>A62</f>
        <v>4053</v>
      </c>
      <c r="D61" s="5">
        <v>4</v>
      </c>
      <c r="E61" s="5" t="s">
        <v>389</v>
      </c>
      <c r="F61" s="5" t="s">
        <v>446</v>
      </c>
      <c r="G61" s="5" t="str">
        <f t="shared" si="3"/>
        <v>upper</v>
      </c>
      <c r="L61" s="14" t="s">
        <v>686</v>
      </c>
      <c r="M61" s="5" t="s">
        <v>447</v>
      </c>
    </row>
    <row r="62" spans="1:13">
      <c r="A62" s="5">
        <v>4053</v>
      </c>
      <c r="B62">
        <f>A63</f>
        <v>4054</v>
      </c>
      <c r="D62" s="5">
        <v>4</v>
      </c>
      <c r="E62" s="5" t="s">
        <v>328</v>
      </c>
      <c r="F62" s="5" t="s">
        <v>867</v>
      </c>
      <c r="G62" s="5" t="str">
        <f t="shared" si="3"/>
        <v>lower</v>
      </c>
      <c r="L62" s="14" t="s">
        <v>686</v>
      </c>
    </row>
    <row r="63" spans="1:13">
      <c r="A63" s="5">
        <v>4054</v>
      </c>
      <c r="B63">
        <f>A64</f>
        <v>4055</v>
      </c>
      <c r="D63" s="5">
        <v>4</v>
      </c>
      <c r="E63" s="5" t="s">
        <v>328</v>
      </c>
      <c r="F63" s="5" t="s">
        <v>448</v>
      </c>
      <c r="G63" s="5" t="str">
        <f t="shared" si="3"/>
        <v>lower</v>
      </c>
      <c r="L63" s="14" t="s">
        <v>686</v>
      </c>
    </row>
    <row r="64" spans="1:13">
      <c r="A64" s="5">
        <v>4055</v>
      </c>
      <c r="B64">
        <f>A65</f>
        <v>4056</v>
      </c>
      <c r="D64" s="5">
        <v>4</v>
      </c>
      <c r="E64" s="5" t="s">
        <v>389</v>
      </c>
      <c r="F64" s="5" t="s">
        <v>449</v>
      </c>
      <c r="G64" s="5" t="str">
        <f t="shared" si="3"/>
        <v>upper</v>
      </c>
      <c r="L64" s="14" t="s">
        <v>686</v>
      </c>
    </row>
    <row r="65" spans="1:13">
      <c r="A65" s="5">
        <v>4056</v>
      </c>
      <c r="B65" s="8">
        <v>4088</v>
      </c>
      <c r="D65" s="5">
        <v>4</v>
      </c>
      <c r="E65" s="5" t="s">
        <v>389</v>
      </c>
      <c r="F65" s="5" t="s">
        <v>450</v>
      </c>
      <c r="G65" s="5" t="str">
        <f t="shared" si="3"/>
        <v>upper</v>
      </c>
      <c r="L65" s="14" t="s">
        <v>686</v>
      </c>
    </row>
    <row r="66" spans="1:13">
      <c r="A66" s="8">
        <v>4057</v>
      </c>
      <c r="B66" s="8">
        <f t="shared" ref="B66:B75" si="4">A67</f>
        <v>4058</v>
      </c>
      <c r="D66" s="5">
        <v>4</v>
      </c>
      <c r="E66" s="5" t="s">
        <v>389</v>
      </c>
      <c r="F66" s="5" t="s">
        <v>451</v>
      </c>
      <c r="G66" s="5" t="str">
        <f t="shared" si="3"/>
        <v>upper</v>
      </c>
      <c r="L66" s="14" t="s">
        <v>686</v>
      </c>
      <c r="M66" s="5" t="s">
        <v>447</v>
      </c>
    </row>
    <row r="67" spans="1:13">
      <c r="A67" s="8">
        <v>4058</v>
      </c>
      <c r="B67">
        <f t="shared" si="4"/>
        <v>4059</v>
      </c>
      <c r="D67" s="5">
        <v>4</v>
      </c>
      <c r="E67" s="5" t="s">
        <v>328</v>
      </c>
      <c r="F67" s="5" t="s">
        <v>452</v>
      </c>
      <c r="G67" s="5" t="str">
        <f t="shared" si="3"/>
        <v>lower</v>
      </c>
      <c r="L67" s="14" t="s">
        <v>686</v>
      </c>
    </row>
    <row r="68" spans="1:13">
      <c r="A68" s="5">
        <v>4059</v>
      </c>
      <c r="B68">
        <f t="shared" si="4"/>
        <v>4060</v>
      </c>
      <c r="D68" s="5">
        <v>4</v>
      </c>
      <c r="E68" s="5" t="s">
        <v>328</v>
      </c>
      <c r="F68" s="5" t="s">
        <v>522</v>
      </c>
      <c r="G68" s="5" t="str">
        <f t="shared" si="3"/>
        <v>lower</v>
      </c>
      <c r="L68" s="14" t="s">
        <v>686</v>
      </c>
    </row>
    <row r="69" spans="1:13">
      <c r="A69" s="5">
        <v>4060</v>
      </c>
      <c r="B69">
        <f t="shared" si="4"/>
        <v>4061</v>
      </c>
      <c r="D69" s="5">
        <v>4</v>
      </c>
      <c r="E69" s="5" t="s">
        <v>389</v>
      </c>
      <c r="F69" s="5" t="s">
        <v>523</v>
      </c>
      <c r="G69" s="5" t="str">
        <f t="shared" si="3"/>
        <v>upper</v>
      </c>
      <c r="L69" s="14" t="s">
        <v>686</v>
      </c>
    </row>
    <row r="70" spans="1:13">
      <c r="A70" s="5">
        <v>4061</v>
      </c>
      <c r="B70">
        <f t="shared" si="4"/>
        <v>4062</v>
      </c>
      <c r="D70" s="5">
        <v>4</v>
      </c>
      <c r="E70" s="5" t="s">
        <v>389</v>
      </c>
      <c r="F70" s="5" t="s">
        <v>524</v>
      </c>
      <c r="G70" s="5" t="str">
        <f t="shared" si="3"/>
        <v>upper</v>
      </c>
      <c r="L70" s="14" t="s">
        <v>686</v>
      </c>
    </row>
    <row r="71" spans="1:13">
      <c r="A71" s="5">
        <v>4062</v>
      </c>
      <c r="B71">
        <f t="shared" si="4"/>
        <v>4063</v>
      </c>
      <c r="D71" s="5">
        <v>4</v>
      </c>
      <c r="E71" s="5" t="s">
        <v>328</v>
      </c>
      <c r="F71" s="5" t="s">
        <v>457</v>
      </c>
      <c r="G71" s="5" t="str">
        <f t="shared" si="3"/>
        <v>lower</v>
      </c>
      <c r="L71" s="14" t="s">
        <v>686</v>
      </c>
    </row>
    <row r="72" spans="1:13">
      <c r="A72" s="5">
        <v>4063</v>
      </c>
      <c r="B72">
        <f t="shared" si="4"/>
        <v>4064</v>
      </c>
      <c r="D72" s="5">
        <v>4</v>
      </c>
      <c r="E72" s="5" t="s">
        <v>328</v>
      </c>
      <c r="F72" s="5" t="s">
        <v>458</v>
      </c>
      <c r="G72" s="5" t="str">
        <f t="shared" si="3"/>
        <v>lower</v>
      </c>
      <c r="L72" s="14" t="s">
        <v>686</v>
      </c>
    </row>
    <row r="73" spans="1:13">
      <c r="A73" s="5">
        <v>4064</v>
      </c>
      <c r="B73">
        <f t="shared" si="4"/>
        <v>4065</v>
      </c>
      <c r="D73" s="5">
        <v>4</v>
      </c>
      <c r="E73" s="5" t="s">
        <v>328</v>
      </c>
      <c r="F73" s="5" t="s">
        <v>868</v>
      </c>
      <c r="G73" s="5" t="str">
        <f t="shared" si="3"/>
        <v>lower</v>
      </c>
      <c r="L73" s="14" t="s">
        <v>686</v>
      </c>
    </row>
    <row r="74" spans="1:13">
      <c r="A74" s="5">
        <v>4065</v>
      </c>
      <c r="B74">
        <f t="shared" si="4"/>
        <v>4066</v>
      </c>
      <c r="D74" s="5">
        <v>4</v>
      </c>
      <c r="E74" s="5" t="s">
        <v>389</v>
      </c>
      <c r="F74" s="5" t="s">
        <v>459</v>
      </c>
      <c r="G74" s="5" t="str">
        <f t="shared" ref="G74:G101" si="5">IF(OR(E74="N",E74="A"),"lower","upper")</f>
        <v>upper</v>
      </c>
      <c r="L74" s="14" t="s">
        <v>686</v>
      </c>
    </row>
    <row r="75" spans="1:13">
      <c r="A75" s="5">
        <v>4066</v>
      </c>
      <c r="B75">
        <f t="shared" si="4"/>
        <v>4067</v>
      </c>
      <c r="D75" s="5">
        <v>4</v>
      </c>
      <c r="E75" s="5" t="s">
        <v>328</v>
      </c>
      <c r="F75" s="5" t="s">
        <v>460</v>
      </c>
      <c r="G75" s="5" t="str">
        <f t="shared" si="5"/>
        <v>lower</v>
      </c>
      <c r="L75" s="14" t="s">
        <v>686</v>
      </c>
    </row>
    <row r="76" spans="1:13">
      <c r="A76" s="5">
        <v>4067</v>
      </c>
      <c r="B76" s="5" t="s">
        <v>410</v>
      </c>
      <c r="C76" s="5">
        <v>66403</v>
      </c>
      <c r="D76" s="5">
        <v>4</v>
      </c>
      <c r="E76" s="5" t="s">
        <v>328</v>
      </c>
      <c r="F76" t="s">
        <v>797</v>
      </c>
      <c r="G76" s="5" t="str">
        <f t="shared" si="5"/>
        <v>lower</v>
      </c>
      <c r="L76" s="14" t="s">
        <v>686</v>
      </c>
    </row>
    <row r="77" spans="1:13">
      <c r="A77" s="8">
        <v>4068</v>
      </c>
      <c r="B77">
        <f>A78</f>
        <v>4069</v>
      </c>
      <c r="D77" s="5">
        <v>4</v>
      </c>
      <c r="E77" s="5" t="s">
        <v>328</v>
      </c>
      <c r="F77" s="5" t="s">
        <v>461</v>
      </c>
      <c r="G77" s="5" t="str">
        <f t="shared" si="5"/>
        <v>lower</v>
      </c>
      <c r="L77" s="14" t="s">
        <v>686</v>
      </c>
      <c r="M77" s="5" t="s">
        <v>462</v>
      </c>
    </row>
    <row r="78" spans="1:13">
      <c r="A78" s="5">
        <v>4069</v>
      </c>
      <c r="B78">
        <f>A79</f>
        <v>4070</v>
      </c>
      <c r="D78" s="5">
        <v>4</v>
      </c>
      <c r="E78" s="5" t="s">
        <v>389</v>
      </c>
      <c r="F78" s="5" t="s">
        <v>463</v>
      </c>
      <c r="G78" s="5" t="str">
        <f t="shared" si="5"/>
        <v>upper</v>
      </c>
      <c r="L78" s="14" t="s">
        <v>686</v>
      </c>
    </row>
    <row r="79" spans="1:13">
      <c r="A79" s="5">
        <v>4070</v>
      </c>
      <c r="B79" s="8">
        <v>4078</v>
      </c>
      <c r="D79" s="5">
        <v>4</v>
      </c>
      <c r="E79" s="5" t="s">
        <v>389</v>
      </c>
      <c r="F79" s="5" t="s">
        <v>464</v>
      </c>
      <c r="G79" s="5" t="str">
        <f t="shared" si="5"/>
        <v>upper</v>
      </c>
      <c r="L79" s="14" t="s">
        <v>686</v>
      </c>
    </row>
    <row r="80" spans="1:13">
      <c r="A80" s="8">
        <v>4071</v>
      </c>
      <c r="B80">
        <f t="shared" ref="B80:B95" si="6">A81</f>
        <v>4072</v>
      </c>
      <c r="D80" s="5">
        <v>4</v>
      </c>
      <c r="E80" s="5" t="s">
        <v>328</v>
      </c>
      <c r="F80" s="5" t="s">
        <v>465</v>
      </c>
      <c r="G80" s="5" t="str">
        <f t="shared" si="5"/>
        <v>lower</v>
      </c>
      <c r="L80" s="14" t="s">
        <v>686</v>
      </c>
    </row>
    <row r="81" spans="1:12">
      <c r="A81" s="5">
        <v>4072</v>
      </c>
      <c r="B81">
        <f t="shared" si="6"/>
        <v>4073</v>
      </c>
      <c r="D81" s="5">
        <v>4</v>
      </c>
      <c r="E81" s="5" t="s">
        <v>389</v>
      </c>
      <c r="F81" s="5" t="s">
        <v>466</v>
      </c>
      <c r="G81" s="5" t="str">
        <f t="shared" si="5"/>
        <v>upper</v>
      </c>
      <c r="L81" s="14" t="s">
        <v>686</v>
      </c>
    </row>
    <row r="82" spans="1:12">
      <c r="A82" s="5">
        <v>4073</v>
      </c>
      <c r="B82">
        <f t="shared" si="6"/>
        <v>4074</v>
      </c>
      <c r="D82" s="5">
        <v>4</v>
      </c>
      <c r="E82" s="5" t="s">
        <v>389</v>
      </c>
      <c r="F82" s="5" t="s">
        <v>467</v>
      </c>
      <c r="G82" s="5" t="str">
        <f t="shared" si="5"/>
        <v>upper</v>
      </c>
      <c r="L82" s="14" t="s">
        <v>686</v>
      </c>
    </row>
    <row r="83" spans="1:12">
      <c r="A83" s="5">
        <v>4074</v>
      </c>
      <c r="B83">
        <f t="shared" si="6"/>
        <v>4075</v>
      </c>
      <c r="D83" s="5">
        <v>4</v>
      </c>
      <c r="E83" t="s">
        <v>740</v>
      </c>
      <c r="F83" s="5" t="s">
        <v>468</v>
      </c>
      <c r="G83" s="5" t="str">
        <f t="shared" si="5"/>
        <v>lower</v>
      </c>
      <c r="L83" s="14" t="s">
        <v>686</v>
      </c>
    </row>
    <row r="84" spans="1:12">
      <c r="A84" s="5">
        <v>4075</v>
      </c>
      <c r="B84">
        <f t="shared" si="6"/>
        <v>4076</v>
      </c>
      <c r="D84" s="5">
        <v>4</v>
      </c>
      <c r="E84" s="5" t="s">
        <v>328</v>
      </c>
      <c r="F84" s="5" t="s">
        <v>469</v>
      </c>
      <c r="G84" s="5" t="str">
        <f t="shared" si="5"/>
        <v>lower</v>
      </c>
      <c r="L84" s="14" t="s">
        <v>686</v>
      </c>
    </row>
    <row r="85" spans="1:12">
      <c r="A85" s="5">
        <v>4076</v>
      </c>
      <c r="B85">
        <f t="shared" si="6"/>
        <v>4077</v>
      </c>
      <c r="D85" s="5">
        <v>4</v>
      </c>
      <c r="E85" s="5" t="s">
        <v>389</v>
      </c>
      <c r="F85" s="5" t="s">
        <v>470</v>
      </c>
      <c r="G85" s="5" t="str">
        <f t="shared" si="5"/>
        <v>upper</v>
      </c>
      <c r="L85" s="14" t="s">
        <v>686</v>
      </c>
    </row>
    <row r="86" spans="1:12">
      <c r="A86" s="5">
        <v>4077</v>
      </c>
      <c r="B86" s="8">
        <f t="shared" si="6"/>
        <v>4078</v>
      </c>
      <c r="D86" s="5">
        <v>4</v>
      </c>
      <c r="E86" s="5" t="s">
        <v>389</v>
      </c>
      <c r="F86" s="5" t="s">
        <v>471</v>
      </c>
      <c r="G86" s="5" t="str">
        <f t="shared" si="5"/>
        <v>upper</v>
      </c>
      <c r="J86">
        <v>40004</v>
      </c>
      <c r="L86" s="14" t="s">
        <v>686</v>
      </c>
    </row>
    <row r="87" spans="1:12">
      <c r="A87" s="8">
        <v>4078</v>
      </c>
      <c r="B87">
        <f t="shared" si="6"/>
        <v>4079</v>
      </c>
      <c r="D87" s="5">
        <v>4</v>
      </c>
      <c r="E87" s="5" t="s">
        <v>389</v>
      </c>
      <c r="F87" s="5" t="s">
        <v>472</v>
      </c>
      <c r="G87" s="5" t="str">
        <f t="shared" si="5"/>
        <v>upper</v>
      </c>
      <c r="L87" s="14" t="s">
        <v>686</v>
      </c>
    </row>
    <row r="88" spans="1:12">
      <c r="A88" s="5">
        <v>4079</v>
      </c>
      <c r="B88">
        <f t="shared" si="6"/>
        <v>4080</v>
      </c>
      <c r="D88" s="5">
        <v>4</v>
      </c>
      <c r="E88" s="5" t="s">
        <v>389</v>
      </c>
      <c r="F88" s="5" t="s">
        <v>473</v>
      </c>
      <c r="G88" s="5" t="str">
        <f t="shared" si="5"/>
        <v>upper</v>
      </c>
      <c r="L88" s="14" t="s">
        <v>686</v>
      </c>
    </row>
    <row r="89" spans="1:12">
      <c r="A89" s="5">
        <v>4080</v>
      </c>
      <c r="B89">
        <f t="shared" si="6"/>
        <v>4081</v>
      </c>
      <c r="D89" s="5">
        <v>4</v>
      </c>
      <c r="E89" s="5" t="s">
        <v>328</v>
      </c>
      <c r="F89" s="5" t="s">
        <v>474</v>
      </c>
      <c r="G89" s="5" t="str">
        <f t="shared" si="5"/>
        <v>lower</v>
      </c>
      <c r="L89" s="14" t="s">
        <v>686</v>
      </c>
    </row>
    <row r="90" spans="1:12">
      <c r="A90" s="5">
        <v>4081</v>
      </c>
      <c r="B90">
        <f t="shared" si="6"/>
        <v>4082</v>
      </c>
      <c r="D90" s="5">
        <v>4</v>
      </c>
      <c r="E90" t="s">
        <v>828</v>
      </c>
      <c r="F90" s="5" t="s">
        <v>475</v>
      </c>
      <c r="G90" s="5" t="str">
        <f t="shared" si="5"/>
        <v>lower</v>
      </c>
      <c r="L90" s="14" t="s">
        <v>686</v>
      </c>
    </row>
    <row r="91" spans="1:12">
      <c r="A91" s="5">
        <v>4082</v>
      </c>
      <c r="B91">
        <f t="shared" si="6"/>
        <v>4083</v>
      </c>
      <c r="D91" s="5">
        <v>4</v>
      </c>
      <c r="E91" t="s">
        <v>740</v>
      </c>
      <c r="F91" s="5" t="s">
        <v>476</v>
      </c>
      <c r="G91" s="5" t="str">
        <f t="shared" si="5"/>
        <v>lower</v>
      </c>
      <c r="L91" t="s">
        <v>745</v>
      </c>
    </row>
    <row r="92" spans="1:12">
      <c r="A92" s="5">
        <v>4083</v>
      </c>
      <c r="B92">
        <f t="shared" si="6"/>
        <v>4084</v>
      </c>
      <c r="D92" s="5">
        <v>4</v>
      </c>
      <c r="E92" t="s">
        <v>828</v>
      </c>
      <c r="F92" s="5" t="s">
        <v>387</v>
      </c>
      <c r="G92" s="5" t="str">
        <f t="shared" si="5"/>
        <v>lower</v>
      </c>
      <c r="L92" t="s">
        <v>745</v>
      </c>
    </row>
    <row r="93" spans="1:12">
      <c r="A93" s="5">
        <v>4084</v>
      </c>
      <c r="B93">
        <f t="shared" si="6"/>
        <v>4085</v>
      </c>
      <c r="D93" s="5">
        <v>4</v>
      </c>
      <c r="E93" t="s">
        <v>828</v>
      </c>
      <c r="F93" s="5" t="s">
        <v>494</v>
      </c>
      <c r="G93" s="5" t="str">
        <f t="shared" si="5"/>
        <v>lower</v>
      </c>
      <c r="L93" t="s">
        <v>745</v>
      </c>
    </row>
    <row r="94" spans="1:12">
      <c r="A94" s="5">
        <v>4085</v>
      </c>
      <c r="B94">
        <f t="shared" si="6"/>
        <v>4086</v>
      </c>
      <c r="D94" s="5">
        <v>4</v>
      </c>
      <c r="E94" s="5" t="s">
        <v>324</v>
      </c>
      <c r="F94" s="5" t="s">
        <v>495</v>
      </c>
      <c r="G94" s="5" t="str">
        <f t="shared" si="5"/>
        <v>lower</v>
      </c>
      <c r="L94" t="s">
        <v>745</v>
      </c>
    </row>
    <row r="95" spans="1:12">
      <c r="A95" s="5">
        <v>4086</v>
      </c>
      <c r="B95">
        <f t="shared" si="6"/>
        <v>4087</v>
      </c>
      <c r="D95" s="5">
        <v>4</v>
      </c>
      <c r="E95" s="5" t="s">
        <v>328</v>
      </c>
      <c r="F95" s="5" t="s">
        <v>850</v>
      </c>
      <c r="G95" s="5" t="str">
        <f t="shared" si="5"/>
        <v>lower</v>
      </c>
      <c r="L95" t="s">
        <v>745</v>
      </c>
    </row>
    <row r="96" spans="1:12">
      <c r="A96" s="5">
        <v>4087</v>
      </c>
      <c r="B96" s="5">
        <v>5001</v>
      </c>
      <c r="D96" s="5">
        <v>4</v>
      </c>
      <c r="E96" s="5" t="s">
        <v>328</v>
      </c>
      <c r="F96" s="5" t="s">
        <v>496</v>
      </c>
      <c r="G96" s="5" t="str">
        <f t="shared" si="5"/>
        <v>lower</v>
      </c>
      <c r="L96" t="s">
        <v>745</v>
      </c>
    </row>
    <row r="97" spans="1:12">
      <c r="A97" s="8">
        <v>4088</v>
      </c>
      <c r="B97">
        <f>A98</f>
        <v>4089</v>
      </c>
      <c r="D97" s="5">
        <v>4</v>
      </c>
      <c r="E97" s="5" t="s">
        <v>328</v>
      </c>
      <c r="F97" s="5" t="s">
        <v>452</v>
      </c>
      <c r="G97" s="5" t="str">
        <f t="shared" si="5"/>
        <v>lower</v>
      </c>
      <c r="L97" s="14" t="s">
        <v>686</v>
      </c>
    </row>
    <row r="98" spans="1:12">
      <c r="A98" s="5">
        <v>4089</v>
      </c>
      <c r="B98">
        <f>A99</f>
        <v>4090</v>
      </c>
      <c r="D98" s="5">
        <v>4</v>
      </c>
      <c r="E98" s="5" t="s">
        <v>328</v>
      </c>
      <c r="F98" s="5" t="s">
        <v>522</v>
      </c>
      <c r="G98" s="5" t="str">
        <f t="shared" si="5"/>
        <v>lower</v>
      </c>
      <c r="L98" s="14" t="s">
        <v>686</v>
      </c>
    </row>
    <row r="99" spans="1:12">
      <c r="A99" s="8">
        <v>4090</v>
      </c>
      <c r="B99">
        <f>A100</f>
        <v>4091</v>
      </c>
      <c r="D99" s="5">
        <v>4</v>
      </c>
      <c r="E99" s="5" t="s">
        <v>389</v>
      </c>
      <c r="F99" s="5" t="s">
        <v>523</v>
      </c>
      <c r="G99" s="5" t="str">
        <f t="shared" si="5"/>
        <v>upper</v>
      </c>
      <c r="L99" s="14" t="s">
        <v>686</v>
      </c>
    </row>
    <row r="100" spans="1:12">
      <c r="A100" s="5">
        <v>4091</v>
      </c>
      <c r="B100">
        <f>A101</f>
        <v>4092</v>
      </c>
      <c r="D100" s="5">
        <v>4</v>
      </c>
      <c r="E100" s="5" t="s">
        <v>389</v>
      </c>
      <c r="F100" s="5" t="s">
        <v>524</v>
      </c>
      <c r="G100" s="5" t="str">
        <f t="shared" si="5"/>
        <v>upper</v>
      </c>
      <c r="L100" s="14" t="s">
        <v>686</v>
      </c>
    </row>
    <row r="101" spans="1:12">
      <c r="A101" s="8">
        <v>4092</v>
      </c>
      <c r="B101">
        <v>4063</v>
      </c>
      <c r="D101" s="5">
        <v>4</v>
      </c>
      <c r="E101" s="5" t="s">
        <v>328</v>
      </c>
      <c r="F101" s="5" t="s">
        <v>457</v>
      </c>
      <c r="G101" s="5" t="str">
        <f t="shared" si="5"/>
        <v>lower</v>
      </c>
      <c r="J101">
        <v>40003</v>
      </c>
      <c r="L101" s="14" t="s">
        <v>686</v>
      </c>
    </row>
  </sheetData>
  <phoneticPr fontId="8"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L112"/>
  <sheetViews>
    <sheetView topLeftCell="A16" workbookViewId="0">
      <selection activeCell="F17" sqref="F17"/>
    </sheetView>
  </sheetViews>
  <sheetFormatPr defaultColWidth="11" defaultRowHeight="12.75"/>
  <cols>
    <col min="6" max="6" width="86" style="5" customWidth="1"/>
  </cols>
  <sheetData>
    <row r="1" spans="1:12">
      <c r="A1" s="5" t="s">
        <v>301</v>
      </c>
      <c r="B1" s="5" t="s">
        <v>302</v>
      </c>
      <c r="C1" s="5" t="s">
        <v>303</v>
      </c>
      <c r="D1" s="5" t="s">
        <v>304</v>
      </c>
      <c r="E1" s="5" t="s">
        <v>305</v>
      </c>
      <c r="F1" s="5" t="s">
        <v>306</v>
      </c>
      <c r="G1" s="5" t="s">
        <v>307</v>
      </c>
      <c r="H1" s="5" t="s">
        <v>308</v>
      </c>
      <c r="I1" s="5" t="s">
        <v>309</v>
      </c>
      <c r="J1" s="5" t="s">
        <v>310</v>
      </c>
      <c r="K1" s="5" t="s">
        <v>311</v>
      </c>
      <c r="L1" s="5" t="s">
        <v>312</v>
      </c>
    </row>
    <row r="4" spans="1:12">
      <c r="A4" s="5" t="s">
        <v>313</v>
      </c>
    </row>
    <row r="5" spans="1:12">
      <c r="A5" s="5" t="s">
        <v>314</v>
      </c>
      <c r="C5" s="5" t="s">
        <v>315</v>
      </c>
      <c r="D5" s="5" t="s">
        <v>316</v>
      </c>
      <c r="E5" s="5" t="s">
        <v>317</v>
      </c>
      <c r="F5" s="5" t="s">
        <v>318</v>
      </c>
      <c r="G5" s="5" t="s">
        <v>319</v>
      </c>
      <c r="H5" s="5" t="s">
        <v>320</v>
      </c>
      <c r="I5" s="5" t="s">
        <v>321</v>
      </c>
      <c r="J5" s="5" t="s">
        <v>322</v>
      </c>
      <c r="K5" s="5" t="s">
        <v>323</v>
      </c>
    </row>
    <row r="8" spans="1:12">
      <c r="A8" s="5">
        <v>3000</v>
      </c>
    </row>
    <row r="9" spans="1:12" ht="14.25">
      <c r="A9" s="5">
        <v>3001</v>
      </c>
      <c r="B9" s="5">
        <v>3002</v>
      </c>
      <c r="C9" s="6"/>
      <c r="D9" s="5">
        <v>3</v>
      </c>
      <c r="E9" s="5" t="s">
        <v>328</v>
      </c>
      <c r="F9" s="7" t="s">
        <v>786</v>
      </c>
      <c r="G9" s="5" t="str">
        <f t="shared" ref="G9:G42" si="0">IF(OR(E9="N",E9="A"),"lower","upper")</f>
        <v>lower</v>
      </c>
      <c r="L9" t="s">
        <v>790</v>
      </c>
    </row>
    <row r="10" spans="1:12" ht="14.25">
      <c r="A10" s="5">
        <v>3002</v>
      </c>
      <c r="B10">
        <f>A11</f>
        <v>3003</v>
      </c>
      <c r="C10" s="6"/>
      <c r="D10" s="5">
        <v>3</v>
      </c>
      <c r="E10" s="14" t="s">
        <v>328</v>
      </c>
      <c r="F10" s="7" t="s">
        <v>787</v>
      </c>
      <c r="G10" s="14" t="s">
        <v>148</v>
      </c>
      <c r="L10" s="14" t="s">
        <v>686</v>
      </c>
    </row>
    <row r="11" spans="1:12">
      <c r="A11" s="5">
        <v>3003</v>
      </c>
      <c r="B11">
        <v>3004</v>
      </c>
      <c r="C11" s="6"/>
      <c r="D11" s="5">
        <v>3</v>
      </c>
      <c r="E11" s="5" t="s">
        <v>328</v>
      </c>
      <c r="F11" s="5" t="s">
        <v>870</v>
      </c>
      <c r="G11" s="5" t="str">
        <f t="shared" si="0"/>
        <v>lower</v>
      </c>
      <c r="L11" s="14" t="s">
        <v>686</v>
      </c>
    </row>
    <row r="12" spans="1:12" ht="14.25">
      <c r="A12" s="5">
        <v>3004</v>
      </c>
      <c r="B12" s="5">
        <v>3005</v>
      </c>
      <c r="C12" s="6"/>
      <c r="D12" s="5">
        <v>3</v>
      </c>
      <c r="E12" s="5" t="s">
        <v>328</v>
      </c>
      <c r="F12" s="7" t="s">
        <v>772</v>
      </c>
      <c r="G12" s="14" t="s">
        <v>148</v>
      </c>
      <c r="L12" s="14" t="s">
        <v>686</v>
      </c>
    </row>
    <row r="13" spans="1:12" ht="14.25">
      <c r="A13" s="5">
        <v>3005</v>
      </c>
      <c r="B13" s="5">
        <v>3007</v>
      </c>
      <c r="D13" s="5">
        <v>3</v>
      </c>
      <c r="E13" s="5" t="s">
        <v>328</v>
      </c>
      <c r="F13" s="7" t="s">
        <v>788</v>
      </c>
      <c r="G13" s="5" t="str">
        <f t="shared" si="0"/>
        <v>lower</v>
      </c>
      <c r="L13" s="14" t="s">
        <v>686</v>
      </c>
    </row>
    <row r="14" spans="1:12" ht="14.25">
      <c r="A14" s="5">
        <v>3007</v>
      </c>
      <c r="B14">
        <f t="shared" ref="B14:B26" si="1">A15</f>
        <v>3008</v>
      </c>
      <c r="D14" s="5">
        <v>3</v>
      </c>
      <c r="E14" s="5" t="s">
        <v>328</v>
      </c>
      <c r="F14" s="7" t="s">
        <v>789</v>
      </c>
      <c r="G14" s="5" t="str">
        <f t="shared" si="0"/>
        <v>lower</v>
      </c>
      <c r="L14" s="14" t="s">
        <v>686</v>
      </c>
    </row>
    <row r="15" spans="1:12">
      <c r="A15" s="5">
        <v>3008</v>
      </c>
      <c r="B15">
        <f t="shared" si="1"/>
        <v>3009</v>
      </c>
      <c r="D15" s="5">
        <v>3</v>
      </c>
      <c r="E15" s="5" t="s">
        <v>328</v>
      </c>
      <c r="F15" s="5" t="s">
        <v>388</v>
      </c>
      <c r="G15" s="5" t="str">
        <f t="shared" si="0"/>
        <v>lower</v>
      </c>
      <c r="L15" t="s">
        <v>800</v>
      </c>
    </row>
    <row r="16" spans="1:12" ht="14.25">
      <c r="A16" s="5">
        <v>3009</v>
      </c>
      <c r="B16">
        <f t="shared" si="1"/>
        <v>3010</v>
      </c>
      <c r="D16" s="5">
        <v>3</v>
      </c>
      <c r="E16" s="7" t="s">
        <v>497</v>
      </c>
      <c r="F16" s="5" t="s">
        <v>498</v>
      </c>
      <c r="G16" s="5" t="str">
        <f t="shared" si="0"/>
        <v>upper</v>
      </c>
      <c r="L16" t="s">
        <v>800</v>
      </c>
    </row>
    <row r="17" spans="1:12" ht="14.25">
      <c r="A17" s="5">
        <v>3010</v>
      </c>
      <c r="B17">
        <f t="shared" si="1"/>
        <v>3011</v>
      </c>
      <c r="D17" s="5">
        <v>3</v>
      </c>
      <c r="E17" s="7" t="s">
        <v>497</v>
      </c>
      <c r="F17" s="5" t="s">
        <v>499</v>
      </c>
      <c r="G17" s="5" t="str">
        <f t="shared" si="0"/>
        <v>upper</v>
      </c>
      <c r="L17" t="s">
        <v>800</v>
      </c>
    </row>
    <row r="18" spans="1:12" ht="14.25">
      <c r="A18" s="5">
        <v>3011</v>
      </c>
      <c r="B18">
        <f t="shared" si="1"/>
        <v>3012</v>
      </c>
      <c r="D18" s="5">
        <v>3</v>
      </c>
      <c r="E18" s="7" t="s">
        <v>328</v>
      </c>
      <c r="F18" s="5" t="s">
        <v>500</v>
      </c>
      <c r="G18" s="5" t="str">
        <f t="shared" si="0"/>
        <v>lower</v>
      </c>
      <c r="L18" t="s">
        <v>800</v>
      </c>
    </row>
    <row r="19" spans="1:12">
      <c r="A19" s="5">
        <v>3012</v>
      </c>
      <c r="B19">
        <f t="shared" si="1"/>
        <v>3013</v>
      </c>
      <c r="D19" s="5">
        <v>3</v>
      </c>
      <c r="E19" s="5" t="s">
        <v>497</v>
      </c>
      <c r="F19" s="5" t="s">
        <v>871</v>
      </c>
      <c r="G19" s="5" t="str">
        <f t="shared" si="0"/>
        <v>upper</v>
      </c>
      <c r="L19" t="s">
        <v>800</v>
      </c>
    </row>
    <row r="20" spans="1:12" ht="14.25">
      <c r="A20" s="5">
        <v>3013</v>
      </c>
      <c r="B20">
        <f t="shared" si="1"/>
        <v>3014</v>
      </c>
      <c r="D20" s="5">
        <v>3</v>
      </c>
      <c r="E20" s="7" t="s">
        <v>328</v>
      </c>
      <c r="F20" s="5" t="s">
        <v>501</v>
      </c>
      <c r="G20" s="5" t="str">
        <f t="shared" si="0"/>
        <v>lower</v>
      </c>
      <c r="L20" t="s">
        <v>800</v>
      </c>
    </row>
    <row r="21" spans="1:12">
      <c r="A21" s="5">
        <v>3014</v>
      </c>
      <c r="B21">
        <f t="shared" si="1"/>
        <v>3015</v>
      </c>
      <c r="D21" s="5">
        <v>3</v>
      </c>
      <c r="E21" s="5" t="s">
        <v>497</v>
      </c>
      <c r="F21" s="5" t="s">
        <v>502</v>
      </c>
      <c r="G21" s="5" t="str">
        <f t="shared" si="0"/>
        <v>upper</v>
      </c>
      <c r="L21" t="s">
        <v>800</v>
      </c>
    </row>
    <row r="22" spans="1:12">
      <c r="A22" s="5">
        <v>3015</v>
      </c>
      <c r="B22">
        <f t="shared" si="1"/>
        <v>3016</v>
      </c>
      <c r="D22" s="5">
        <v>3</v>
      </c>
      <c r="E22" s="5" t="s">
        <v>497</v>
      </c>
      <c r="F22" s="5" t="s">
        <v>503</v>
      </c>
      <c r="G22" s="5" t="str">
        <f t="shared" si="0"/>
        <v>upper</v>
      </c>
      <c r="L22" t="s">
        <v>800</v>
      </c>
    </row>
    <row r="23" spans="1:12">
      <c r="A23" s="5">
        <v>3016</v>
      </c>
      <c r="B23">
        <f t="shared" si="1"/>
        <v>3017</v>
      </c>
      <c r="D23" s="5">
        <v>3</v>
      </c>
      <c r="E23" s="5" t="s">
        <v>497</v>
      </c>
      <c r="F23" s="5" t="s">
        <v>504</v>
      </c>
      <c r="G23" s="5" t="str">
        <f t="shared" si="0"/>
        <v>upper</v>
      </c>
      <c r="L23" t="s">
        <v>800</v>
      </c>
    </row>
    <row r="24" spans="1:12">
      <c r="A24" s="5">
        <v>3017</v>
      </c>
      <c r="B24">
        <f t="shared" si="1"/>
        <v>3018</v>
      </c>
      <c r="D24" s="5">
        <v>3</v>
      </c>
      <c r="E24" s="5" t="s">
        <v>497</v>
      </c>
      <c r="F24" s="5" t="s">
        <v>428</v>
      </c>
      <c r="G24" s="5" t="str">
        <f t="shared" si="0"/>
        <v>upper</v>
      </c>
      <c r="L24" t="s">
        <v>800</v>
      </c>
    </row>
    <row r="25" spans="1:12">
      <c r="A25" s="5">
        <v>3018</v>
      </c>
      <c r="B25">
        <f t="shared" si="1"/>
        <v>3019</v>
      </c>
      <c r="D25" s="5">
        <v>3</v>
      </c>
      <c r="E25" s="5" t="s">
        <v>497</v>
      </c>
      <c r="F25" s="5" t="s">
        <v>429</v>
      </c>
      <c r="G25" s="5" t="str">
        <f t="shared" si="0"/>
        <v>upper</v>
      </c>
      <c r="L25" t="s">
        <v>800</v>
      </c>
    </row>
    <row r="26" spans="1:12">
      <c r="A26" s="5">
        <v>3019</v>
      </c>
      <c r="B26">
        <f t="shared" si="1"/>
        <v>3020</v>
      </c>
      <c r="D26" s="5">
        <v>3</v>
      </c>
      <c r="E26" s="5" t="s">
        <v>328</v>
      </c>
      <c r="F26" s="5" t="s">
        <v>430</v>
      </c>
      <c r="G26" s="5" t="str">
        <f t="shared" si="0"/>
        <v>lower</v>
      </c>
      <c r="L26" t="s">
        <v>800</v>
      </c>
    </row>
    <row r="27" spans="1:12">
      <c r="A27" s="5">
        <v>3020</v>
      </c>
      <c r="B27" s="5" t="s">
        <v>410</v>
      </c>
      <c r="C27" s="5">
        <v>66301</v>
      </c>
      <c r="D27" s="5">
        <v>3</v>
      </c>
      <c r="E27" s="5" t="s">
        <v>497</v>
      </c>
      <c r="F27" s="5" t="s">
        <v>431</v>
      </c>
      <c r="G27" s="5" t="str">
        <f t="shared" si="0"/>
        <v>upper</v>
      </c>
      <c r="L27" t="s">
        <v>800</v>
      </c>
    </row>
    <row r="28" spans="1:12">
      <c r="A28" s="8">
        <v>3021</v>
      </c>
      <c r="B28">
        <f>A29</f>
        <v>3022</v>
      </c>
      <c r="D28" s="5">
        <v>3</v>
      </c>
      <c r="E28" s="5" t="s">
        <v>328</v>
      </c>
      <c r="F28" s="5" t="s">
        <v>432</v>
      </c>
      <c r="G28" s="5" t="str">
        <f t="shared" si="0"/>
        <v>lower</v>
      </c>
      <c r="L28" t="s">
        <v>800</v>
      </c>
    </row>
    <row r="29" spans="1:12">
      <c r="A29" s="5">
        <v>3022</v>
      </c>
      <c r="B29" s="8">
        <v>3027</v>
      </c>
      <c r="D29" s="5">
        <v>3</v>
      </c>
      <c r="E29" s="5" t="s">
        <v>497</v>
      </c>
      <c r="F29" s="5" t="s">
        <v>433</v>
      </c>
      <c r="G29" s="5" t="str">
        <f t="shared" si="0"/>
        <v>upper</v>
      </c>
      <c r="L29" t="s">
        <v>800</v>
      </c>
    </row>
    <row r="30" spans="1:12">
      <c r="A30" s="8">
        <v>3023</v>
      </c>
      <c r="B30">
        <f t="shared" ref="B30:B38" si="2">A31</f>
        <v>3024</v>
      </c>
      <c r="D30" s="5">
        <v>3</v>
      </c>
      <c r="E30" s="5" t="s">
        <v>328</v>
      </c>
      <c r="F30" s="5" t="s">
        <v>434</v>
      </c>
      <c r="G30" s="5" t="str">
        <f t="shared" si="0"/>
        <v>lower</v>
      </c>
      <c r="L30" t="s">
        <v>800</v>
      </c>
    </row>
    <row r="31" spans="1:12">
      <c r="A31" s="5">
        <v>3024</v>
      </c>
      <c r="B31">
        <f t="shared" si="2"/>
        <v>3025</v>
      </c>
      <c r="D31" s="5">
        <v>3</v>
      </c>
      <c r="E31" s="5" t="s">
        <v>497</v>
      </c>
      <c r="F31" s="5" t="s">
        <v>435</v>
      </c>
      <c r="G31" s="5" t="str">
        <f t="shared" si="0"/>
        <v>upper</v>
      </c>
      <c r="L31" t="s">
        <v>800</v>
      </c>
    </row>
    <row r="32" spans="1:12">
      <c r="A32" s="5">
        <v>3025</v>
      </c>
      <c r="B32">
        <f t="shared" si="2"/>
        <v>3026</v>
      </c>
      <c r="D32" s="5">
        <v>3</v>
      </c>
      <c r="E32" s="5" t="s">
        <v>497</v>
      </c>
      <c r="F32" s="5" t="s">
        <v>533</v>
      </c>
      <c r="G32" s="5" t="str">
        <f t="shared" si="0"/>
        <v>upper</v>
      </c>
      <c r="L32" t="s">
        <v>800</v>
      </c>
    </row>
    <row r="33" spans="1:12">
      <c r="A33" s="5">
        <v>3026</v>
      </c>
      <c r="B33">
        <f t="shared" si="2"/>
        <v>3027</v>
      </c>
      <c r="D33" s="5">
        <v>3</v>
      </c>
      <c r="E33" s="5" t="s">
        <v>497</v>
      </c>
      <c r="F33" s="5" t="s">
        <v>534</v>
      </c>
      <c r="G33" s="5" t="str">
        <f t="shared" si="0"/>
        <v>upper</v>
      </c>
      <c r="L33" t="s">
        <v>800</v>
      </c>
    </row>
    <row r="34" spans="1:12">
      <c r="A34" s="5">
        <v>3027</v>
      </c>
      <c r="B34">
        <f t="shared" si="2"/>
        <v>3028</v>
      </c>
      <c r="D34" s="5">
        <v>3</v>
      </c>
      <c r="E34" s="5" t="s">
        <v>328</v>
      </c>
      <c r="F34" s="5" t="s">
        <v>535</v>
      </c>
      <c r="G34" s="5" t="str">
        <f t="shared" si="0"/>
        <v>lower</v>
      </c>
      <c r="L34" t="s">
        <v>800</v>
      </c>
    </row>
    <row r="35" spans="1:12">
      <c r="A35" s="5">
        <v>3028</v>
      </c>
      <c r="B35">
        <f t="shared" si="2"/>
        <v>3029</v>
      </c>
      <c r="D35" s="5">
        <v>3</v>
      </c>
      <c r="E35" s="5" t="s">
        <v>497</v>
      </c>
      <c r="F35" s="5" t="s">
        <v>851</v>
      </c>
      <c r="G35" s="5" t="str">
        <f t="shared" si="0"/>
        <v>upper</v>
      </c>
      <c r="L35" t="s">
        <v>800</v>
      </c>
    </row>
    <row r="36" spans="1:12">
      <c r="A36" s="5">
        <v>3029</v>
      </c>
      <c r="B36">
        <f t="shared" si="2"/>
        <v>3030</v>
      </c>
      <c r="D36" s="5">
        <v>3</v>
      </c>
      <c r="E36" s="5" t="s">
        <v>497</v>
      </c>
      <c r="F36" s="5" t="s">
        <v>536</v>
      </c>
      <c r="G36" s="5" t="str">
        <f t="shared" si="0"/>
        <v>upper</v>
      </c>
      <c r="L36" t="s">
        <v>800</v>
      </c>
    </row>
    <row r="37" spans="1:12">
      <c r="A37" s="5">
        <v>3030</v>
      </c>
      <c r="B37">
        <f t="shared" si="2"/>
        <v>3031</v>
      </c>
      <c r="D37" s="5">
        <v>3</v>
      </c>
      <c r="E37" s="5" t="s">
        <v>497</v>
      </c>
      <c r="F37" s="5" t="s">
        <v>477</v>
      </c>
      <c r="G37" s="5" t="str">
        <f t="shared" si="0"/>
        <v>upper</v>
      </c>
      <c r="L37" t="s">
        <v>800</v>
      </c>
    </row>
    <row r="38" spans="1:12">
      <c r="A38" s="5">
        <v>3031</v>
      </c>
      <c r="B38">
        <f t="shared" si="2"/>
        <v>3032</v>
      </c>
      <c r="D38" s="5">
        <v>3</v>
      </c>
      <c r="E38" s="5" t="s">
        <v>497</v>
      </c>
      <c r="F38" s="5" t="s">
        <v>905</v>
      </c>
      <c r="G38" s="5" t="str">
        <f t="shared" si="0"/>
        <v>upper</v>
      </c>
      <c r="L38" t="s">
        <v>800</v>
      </c>
    </row>
    <row r="39" spans="1:12">
      <c r="A39" s="5">
        <v>3032</v>
      </c>
      <c r="B39" s="5" t="s">
        <v>410</v>
      </c>
      <c r="C39" s="5">
        <v>66302</v>
      </c>
      <c r="D39" s="5">
        <v>3</v>
      </c>
      <c r="E39" s="5" t="s">
        <v>497</v>
      </c>
      <c r="F39" s="5" t="s">
        <v>478</v>
      </c>
      <c r="G39" s="5" t="str">
        <f t="shared" si="0"/>
        <v>upper</v>
      </c>
      <c r="L39" t="s">
        <v>800</v>
      </c>
    </row>
    <row r="40" spans="1:12">
      <c r="A40" s="8">
        <v>3033</v>
      </c>
      <c r="B40">
        <f>A41</f>
        <v>3034</v>
      </c>
      <c r="D40" s="5">
        <v>3</v>
      </c>
      <c r="E40" s="5" t="s">
        <v>328</v>
      </c>
      <c r="F40" s="5" t="s">
        <v>479</v>
      </c>
      <c r="G40" s="5" t="str">
        <f t="shared" si="0"/>
        <v>lower</v>
      </c>
      <c r="L40" t="s">
        <v>800</v>
      </c>
    </row>
    <row r="41" spans="1:12">
      <c r="A41" s="5">
        <v>3034</v>
      </c>
      <c r="B41">
        <f>A42</f>
        <v>3035</v>
      </c>
      <c r="D41" s="5">
        <v>3</v>
      </c>
      <c r="E41" s="5" t="s">
        <v>497</v>
      </c>
      <c r="F41" s="5" t="s">
        <v>480</v>
      </c>
      <c r="G41" s="5" t="str">
        <f t="shared" si="0"/>
        <v>upper</v>
      </c>
      <c r="L41" t="s">
        <v>800</v>
      </c>
    </row>
    <row r="42" spans="1:12">
      <c r="A42" s="5">
        <v>3035</v>
      </c>
      <c r="B42">
        <f>A43</f>
        <v>3036</v>
      </c>
      <c r="D42" s="5">
        <v>3</v>
      </c>
      <c r="E42" s="5" t="s">
        <v>497</v>
      </c>
      <c r="F42" s="5" t="s">
        <v>481</v>
      </c>
      <c r="G42" s="5" t="str">
        <f t="shared" si="0"/>
        <v>upper</v>
      </c>
      <c r="L42" t="s">
        <v>800</v>
      </c>
    </row>
    <row r="43" spans="1:12">
      <c r="A43" s="5">
        <v>3036</v>
      </c>
      <c r="B43">
        <f>A44</f>
        <v>3037</v>
      </c>
      <c r="D43" s="5">
        <v>3</v>
      </c>
      <c r="E43" s="5" t="s">
        <v>497</v>
      </c>
      <c r="F43" s="5" t="s">
        <v>482</v>
      </c>
      <c r="G43" s="5" t="str">
        <f t="shared" ref="G43:G74" si="3">IF(OR(E43="N",E43="A"),"lower","upper")</f>
        <v>upper</v>
      </c>
      <c r="J43">
        <v>30001</v>
      </c>
      <c r="L43" t="s">
        <v>800</v>
      </c>
    </row>
    <row r="44" spans="1:12">
      <c r="A44" s="5">
        <v>3037</v>
      </c>
      <c r="B44" s="8">
        <v>3045</v>
      </c>
      <c r="D44" s="5">
        <v>3</v>
      </c>
      <c r="E44" s="5" t="s">
        <v>497</v>
      </c>
      <c r="F44" s="5" t="s">
        <v>483</v>
      </c>
      <c r="G44" s="5" t="str">
        <f t="shared" si="3"/>
        <v>upper</v>
      </c>
      <c r="L44" t="s">
        <v>800</v>
      </c>
    </row>
    <row r="45" spans="1:12">
      <c r="A45" s="8">
        <v>3038</v>
      </c>
      <c r="B45">
        <f t="shared" ref="B45:B76" si="4">A46</f>
        <v>3039</v>
      </c>
      <c r="D45" s="5">
        <v>3</v>
      </c>
      <c r="E45" s="5" t="s">
        <v>328</v>
      </c>
      <c r="F45" s="5" t="s">
        <v>484</v>
      </c>
      <c r="G45" s="5" t="str">
        <f t="shared" si="3"/>
        <v>lower</v>
      </c>
      <c r="L45" t="s">
        <v>800</v>
      </c>
    </row>
    <row r="46" spans="1:12">
      <c r="A46" s="5">
        <v>3039</v>
      </c>
      <c r="B46">
        <f t="shared" si="4"/>
        <v>3040</v>
      </c>
      <c r="D46" s="5">
        <v>3</v>
      </c>
      <c r="E46" s="5" t="s">
        <v>497</v>
      </c>
      <c r="F46" s="5" t="s">
        <v>485</v>
      </c>
      <c r="G46" s="5" t="str">
        <f t="shared" si="3"/>
        <v>upper</v>
      </c>
      <c r="L46" t="s">
        <v>800</v>
      </c>
    </row>
    <row r="47" spans="1:12">
      <c r="A47" s="5">
        <v>3040</v>
      </c>
      <c r="B47">
        <f t="shared" si="4"/>
        <v>3041</v>
      </c>
      <c r="D47" s="5">
        <v>3</v>
      </c>
      <c r="E47" s="5" t="s">
        <v>497</v>
      </c>
      <c r="F47" s="5" t="s">
        <v>486</v>
      </c>
      <c r="G47" s="5" t="str">
        <f t="shared" si="3"/>
        <v>upper</v>
      </c>
      <c r="L47" t="s">
        <v>800</v>
      </c>
    </row>
    <row r="48" spans="1:12">
      <c r="A48" s="5">
        <v>3041</v>
      </c>
      <c r="B48">
        <f t="shared" si="4"/>
        <v>3042</v>
      </c>
      <c r="D48" s="5">
        <v>3</v>
      </c>
      <c r="E48" s="5" t="s">
        <v>497</v>
      </c>
      <c r="F48" s="5" t="s">
        <v>487</v>
      </c>
      <c r="G48" s="5" t="str">
        <f t="shared" si="3"/>
        <v>upper</v>
      </c>
      <c r="L48" t="s">
        <v>800</v>
      </c>
    </row>
    <row r="49" spans="1:12">
      <c r="A49" s="5">
        <v>3042</v>
      </c>
      <c r="B49">
        <f t="shared" si="4"/>
        <v>3043</v>
      </c>
      <c r="D49" s="5">
        <v>3</v>
      </c>
      <c r="E49" s="5" t="s">
        <v>497</v>
      </c>
      <c r="F49" s="5" t="s">
        <v>554</v>
      </c>
      <c r="G49" s="5" t="str">
        <f t="shared" si="3"/>
        <v>upper</v>
      </c>
      <c r="L49" t="s">
        <v>800</v>
      </c>
    </row>
    <row r="50" spans="1:12">
      <c r="A50" s="5">
        <v>3043</v>
      </c>
      <c r="B50" s="5">
        <f t="shared" si="4"/>
        <v>3044</v>
      </c>
      <c r="D50" s="5">
        <v>3</v>
      </c>
      <c r="E50" s="5" t="s">
        <v>497</v>
      </c>
      <c r="F50" s="5" t="s">
        <v>555</v>
      </c>
      <c r="G50" s="5" t="str">
        <f t="shared" si="3"/>
        <v>upper</v>
      </c>
      <c r="L50" t="s">
        <v>800</v>
      </c>
    </row>
    <row r="51" spans="1:12">
      <c r="A51" s="5">
        <v>3044</v>
      </c>
      <c r="B51" s="8">
        <f t="shared" si="4"/>
        <v>3045</v>
      </c>
      <c r="D51" s="5">
        <v>3</v>
      </c>
      <c r="E51" s="5" t="s">
        <v>497</v>
      </c>
      <c r="F51" s="5" t="s">
        <v>491</v>
      </c>
      <c r="G51" s="5" t="str">
        <f t="shared" si="3"/>
        <v>upper</v>
      </c>
      <c r="L51" t="s">
        <v>800</v>
      </c>
    </row>
    <row r="52" spans="1:12">
      <c r="A52" s="8">
        <v>3045</v>
      </c>
      <c r="B52">
        <f t="shared" si="4"/>
        <v>3046</v>
      </c>
      <c r="D52" s="5">
        <v>3</v>
      </c>
      <c r="E52" s="5" t="s">
        <v>497</v>
      </c>
      <c r="F52" s="5" t="s">
        <v>492</v>
      </c>
      <c r="G52" s="5" t="str">
        <f t="shared" si="3"/>
        <v>upper</v>
      </c>
      <c r="L52" t="s">
        <v>800</v>
      </c>
    </row>
    <row r="53" spans="1:12">
      <c r="A53" s="5">
        <v>3046</v>
      </c>
      <c r="B53">
        <f t="shared" si="4"/>
        <v>3047</v>
      </c>
      <c r="D53" s="5">
        <v>3</v>
      </c>
      <c r="E53" s="5" t="s">
        <v>775</v>
      </c>
      <c r="F53" s="5" t="s">
        <v>776</v>
      </c>
      <c r="G53" s="5" t="str">
        <f>IF(OR(E53="N",E53="A"),"lower","upper")</f>
        <v>upper</v>
      </c>
      <c r="L53" t="s">
        <v>800</v>
      </c>
    </row>
    <row r="54" spans="1:12">
      <c r="A54" s="5">
        <v>3047</v>
      </c>
      <c r="B54">
        <f t="shared" si="4"/>
        <v>3048</v>
      </c>
      <c r="D54" s="5">
        <v>3</v>
      </c>
      <c r="E54" t="s">
        <v>777</v>
      </c>
      <c r="F54" t="s">
        <v>779</v>
      </c>
      <c r="G54" s="5" t="str">
        <f>IF(OR(E54="N",E54="A"),"lower","upper")</f>
        <v>lower</v>
      </c>
      <c r="L54" t="s">
        <v>800</v>
      </c>
    </row>
    <row r="55" spans="1:12">
      <c r="A55" s="5">
        <v>3048</v>
      </c>
      <c r="B55">
        <f t="shared" si="4"/>
        <v>3049</v>
      </c>
      <c r="D55" s="5">
        <v>3</v>
      </c>
      <c r="E55" t="s">
        <v>778</v>
      </c>
      <c r="F55" t="s">
        <v>780</v>
      </c>
      <c r="G55" s="5" t="str">
        <f t="shared" si="3"/>
        <v>lower</v>
      </c>
      <c r="L55" t="s">
        <v>800</v>
      </c>
    </row>
    <row r="56" spans="1:12">
      <c r="A56" s="5">
        <v>3049</v>
      </c>
      <c r="B56">
        <f t="shared" si="4"/>
        <v>3050</v>
      </c>
      <c r="D56" s="5">
        <v>3</v>
      </c>
      <c r="E56" s="5" t="s">
        <v>497</v>
      </c>
      <c r="F56" t="s">
        <v>781</v>
      </c>
      <c r="G56" s="5" t="str">
        <f t="shared" si="3"/>
        <v>upper</v>
      </c>
      <c r="L56" t="s">
        <v>800</v>
      </c>
    </row>
    <row r="57" spans="1:12">
      <c r="A57" s="5">
        <v>3050</v>
      </c>
      <c r="B57">
        <f t="shared" si="4"/>
        <v>3051</v>
      </c>
      <c r="D57" s="5">
        <v>3</v>
      </c>
      <c r="E57" s="5" t="s">
        <v>497</v>
      </c>
      <c r="F57" s="5" t="s">
        <v>493</v>
      </c>
      <c r="G57" s="5" t="str">
        <f t="shared" si="3"/>
        <v>upper</v>
      </c>
      <c r="J57">
        <v>30002</v>
      </c>
      <c r="L57" t="s">
        <v>800</v>
      </c>
    </row>
    <row r="58" spans="1:12">
      <c r="A58" s="5">
        <v>3051</v>
      </c>
      <c r="B58">
        <f t="shared" si="4"/>
        <v>3052</v>
      </c>
      <c r="D58" s="5">
        <v>3</v>
      </c>
      <c r="E58" s="5" t="s">
        <v>328</v>
      </c>
      <c r="F58" s="5" t="s">
        <v>509</v>
      </c>
      <c r="G58" s="5" t="str">
        <f t="shared" si="3"/>
        <v>lower</v>
      </c>
      <c r="L58" t="s">
        <v>800</v>
      </c>
    </row>
    <row r="59" spans="1:12">
      <c r="A59" s="5">
        <v>3052</v>
      </c>
      <c r="B59">
        <f t="shared" si="4"/>
        <v>3053</v>
      </c>
      <c r="D59" s="5">
        <v>3</v>
      </c>
      <c r="E59" s="5" t="s">
        <v>497</v>
      </c>
      <c r="F59" s="5" t="s">
        <v>510</v>
      </c>
      <c r="G59" s="5" t="str">
        <f t="shared" si="3"/>
        <v>upper</v>
      </c>
      <c r="L59" t="s">
        <v>800</v>
      </c>
    </row>
    <row r="60" spans="1:12">
      <c r="A60" s="5">
        <v>3053</v>
      </c>
      <c r="B60">
        <f t="shared" si="4"/>
        <v>3054</v>
      </c>
      <c r="D60" s="5">
        <v>3</v>
      </c>
      <c r="E60" s="5" t="s">
        <v>497</v>
      </c>
      <c r="F60" s="5" t="s">
        <v>511</v>
      </c>
      <c r="G60" s="5" t="str">
        <f t="shared" si="3"/>
        <v>upper</v>
      </c>
      <c r="L60" t="s">
        <v>800</v>
      </c>
    </row>
    <row r="61" spans="1:12">
      <c r="A61" s="5">
        <v>3054</v>
      </c>
      <c r="B61">
        <f t="shared" si="4"/>
        <v>3055</v>
      </c>
      <c r="D61" s="5">
        <v>3</v>
      </c>
      <c r="E61" s="5" t="s">
        <v>497</v>
      </c>
      <c r="F61" s="5" t="s">
        <v>512</v>
      </c>
      <c r="G61" s="5" t="str">
        <f t="shared" si="3"/>
        <v>upper</v>
      </c>
      <c r="L61" t="s">
        <v>800</v>
      </c>
    </row>
    <row r="62" spans="1:12">
      <c r="A62" s="5">
        <v>3055</v>
      </c>
      <c r="B62">
        <f t="shared" si="4"/>
        <v>3056</v>
      </c>
      <c r="D62" s="5">
        <v>3</v>
      </c>
      <c r="E62" s="5" t="s">
        <v>497</v>
      </c>
      <c r="F62" s="5" t="s">
        <v>513</v>
      </c>
      <c r="G62" s="5" t="str">
        <f t="shared" si="3"/>
        <v>upper</v>
      </c>
      <c r="L62" t="s">
        <v>800</v>
      </c>
    </row>
    <row r="63" spans="1:12">
      <c r="A63" s="5">
        <v>3056</v>
      </c>
      <c r="B63">
        <f t="shared" si="4"/>
        <v>3057</v>
      </c>
      <c r="D63" s="5">
        <v>3</v>
      </c>
      <c r="E63" s="5" t="s">
        <v>497</v>
      </c>
      <c r="F63" s="5" t="s">
        <v>514</v>
      </c>
      <c r="G63" s="5" t="str">
        <f t="shared" si="3"/>
        <v>upper</v>
      </c>
      <c r="L63" t="s">
        <v>800</v>
      </c>
    </row>
    <row r="64" spans="1:12">
      <c r="A64" s="5">
        <v>3057</v>
      </c>
      <c r="B64">
        <f t="shared" si="4"/>
        <v>3058</v>
      </c>
      <c r="D64" s="5">
        <v>3</v>
      </c>
      <c r="E64" s="5" t="s">
        <v>497</v>
      </c>
      <c r="F64" s="5" t="s">
        <v>515</v>
      </c>
      <c r="G64" s="5" t="str">
        <f t="shared" si="3"/>
        <v>upper</v>
      </c>
      <c r="L64" t="s">
        <v>800</v>
      </c>
    </row>
    <row r="65" spans="1:12">
      <c r="A65" s="5">
        <v>3058</v>
      </c>
      <c r="B65">
        <f t="shared" si="4"/>
        <v>3059</v>
      </c>
      <c r="D65" s="5">
        <v>3</v>
      </c>
      <c r="E65" t="s">
        <v>775</v>
      </c>
      <c r="F65" t="s">
        <v>782</v>
      </c>
      <c r="G65" s="5" t="str">
        <f t="shared" si="3"/>
        <v>upper</v>
      </c>
      <c r="L65" t="s">
        <v>800</v>
      </c>
    </row>
    <row r="66" spans="1:12">
      <c r="A66" s="5">
        <v>3059</v>
      </c>
      <c r="B66">
        <f t="shared" si="4"/>
        <v>3060</v>
      </c>
      <c r="D66" s="5">
        <v>3</v>
      </c>
      <c r="E66" t="s">
        <v>740</v>
      </c>
      <c r="F66" t="s">
        <v>783</v>
      </c>
      <c r="G66" s="5" t="str">
        <f t="shared" si="3"/>
        <v>lower</v>
      </c>
      <c r="L66" t="s">
        <v>800</v>
      </c>
    </row>
    <row r="67" spans="1:12">
      <c r="A67" s="5">
        <v>3060</v>
      </c>
      <c r="B67">
        <f t="shared" si="4"/>
        <v>3061</v>
      </c>
      <c r="D67" s="5">
        <v>3</v>
      </c>
      <c r="E67" s="5" t="s">
        <v>497</v>
      </c>
      <c r="F67" t="s">
        <v>906</v>
      </c>
      <c r="G67" s="5" t="str">
        <f t="shared" si="3"/>
        <v>upper</v>
      </c>
      <c r="L67" t="s">
        <v>800</v>
      </c>
    </row>
    <row r="68" spans="1:12">
      <c r="A68" s="5">
        <v>3061</v>
      </c>
      <c r="B68">
        <f t="shared" si="4"/>
        <v>3062</v>
      </c>
      <c r="D68" s="5">
        <v>3</v>
      </c>
      <c r="E68" s="5" t="s">
        <v>497</v>
      </c>
      <c r="F68" t="s">
        <v>784</v>
      </c>
      <c r="G68" s="5" t="str">
        <f t="shared" si="3"/>
        <v>upper</v>
      </c>
      <c r="L68" t="s">
        <v>800</v>
      </c>
    </row>
    <row r="69" spans="1:12">
      <c r="A69" s="5">
        <v>3062</v>
      </c>
      <c r="B69">
        <f t="shared" si="4"/>
        <v>3063</v>
      </c>
      <c r="D69" s="5">
        <v>3</v>
      </c>
      <c r="E69" s="5" t="s">
        <v>497</v>
      </c>
      <c r="F69" t="s">
        <v>831</v>
      </c>
      <c r="G69" s="5" t="str">
        <f t="shared" si="3"/>
        <v>upper</v>
      </c>
      <c r="L69" t="s">
        <v>800</v>
      </c>
    </row>
    <row r="70" spans="1:12">
      <c r="A70" s="5">
        <v>3063</v>
      </c>
      <c r="B70">
        <f t="shared" si="4"/>
        <v>3064</v>
      </c>
      <c r="D70" s="5">
        <v>3</v>
      </c>
      <c r="E70" s="5" t="s">
        <v>328</v>
      </c>
      <c r="F70" s="5" t="s">
        <v>516</v>
      </c>
      <c r="G70" s="5" t="str">
        <f t="shared" si="3"/>
        <v>lower</v>
      </c>
      <c r="L70" t="s">
        <v>800</v>
      </c>
    </row>
    <row r="71" spans="1:12">
      <c r="A71" s="5">
        <v>3064</v>
      </c>
      <c r="B71">
        <f t="shared" si="4"/>
        <v>3065</v>
      </c>
      <c r="D71" s="5">
        <v>3</v>
      </c>
      <c r="E71" s="5" t="s">
        <v>328</v>
      </c>
      <c r="F71" s="5" t="s">
        <v>517</v>
      </c>
      <c r="G71" s="5" t="str">
        <f t="shared" si="3"/>
        <v>lower</v>
      </c>
      <c r="L71" t="s">
        <v>800</v>
      </c>
    </row>
    <row r="72" spans="1:12">
      <c r="A72" s="5">
        <v>3065</v>
      </c>
      <c r="B72">
        <f t="shared" si="4"/>
        <v>3066</v>
      </c>
      <c r="D72" s="5">
        <v>3</v>
      </c>
      <c r="E72" s="5" t="s">
        <v>328</v>
      </c>
      <c r="F72" s="5" t="s">
        <v>518</v>
      </c>
      <c r="G72" s="5" t="str">
        <f t="shared" si="3"/>
        <v>lower</v>
      </c>
      <c r="L72" t="s">
        <v>800</v>
      </c>
    </row>
    <row r="73" spans="1:12">
      <c r="A73" s="5">
        <v>3066</v>
      </c>
      <c r="B73">
        <f t="shared" si="4"/>
        <v>3067</v>
      </c>
      <c r="D73" s="5">
        <v>3</v>
      </c>
      <c r="E73" s="5" t="s">
        <v>328</v>
      </c>
      <c r="F73" s="5" t="s">
        <v>872</v>
      </c>
      <c r="G73" s="5" t="str">
        <f t="shared" si="3"/>
        <v>lower</v>
      </c>
      <c r="L73" t="s">
        <v>800</v>
      </c>
    </row>
    <row r="74" spans="1:12">
      <c r="A74" s="5">
        <v>3067</v>
      </c>
      <c r="B74">
        <f t="shared" si="4"/>
        <v>3068</v>
      </c>
      <c r="D74" s="5">
        <v>3</v>
      </c>
      <c r="E74" s="5" t="s">
        <v>328</v>
      </c>
      <c r="F74" s="5" t="s">
        <v>519</v>
      </c>
      <c r="G74" s="5" t="str">
        <f t="shared" si="3"/>
        <v>lower</v>
      </c>
      <c r="L74" t="s">
        <v>800</v>
      </c>
    </row>
    <row r="75" spans="1:12">
      <c r="A75" s="5">
        <v>3068</v>
      </c>
      <c r="B75">
        <f t="shared" si="4"/>
        <v>3069</v>
      </c>
      <c r="D75" s="5">
        <v>3</v>
      </c>
      <c r="E75" s="5" t="s">
        <v>497</v>
      </c>
      <c r="F75" s="5" t="s">
        <v>520</v>
      </c>
      <c r="G75" s="5" t="str">
        <f t="shared" ref="G75:G112" si="5">IF(OR(E75="N",E75="A"),"lower","upper")</f>
        <v>upper</v>
      </c>
      <c r="L75" t="s">
        <v>800</v>
      </c>
    </row>
    <row r="76" spans="1:12">
      <c r="A76" s="5">
        <v>3069</v>
      </c>
      <c r="B76">
        <f t="shared" si="4"/>
        <v>3070</v>
      </c>
      <c r="D76" s="5">
        <v>3</v>
      </c>
      <c r="E76" s="5" t="s">
        <v>497</v>
      </c>
      <c r="F76" s="5" t="s">
        <v>521</v>
      </c>
      <c r="G76" s="5" t="str">
        <f t="shared" si="5"/>
        <v>upper</v>
      </c>
      <c r="L76" t="s">
        <v>800</v>
      </c>
    </row>
    <row r="77" spans="1:12">
      <c r="A77" s="5">
        <v>3070</v>
      </c>
      <c r="B77">
        <f t="shared" ref="B77:B98" si="6">A78</f>
        <v>3071</v>
      </c>
      <c r="D77" s="5">
        <v>3</v>
      </c>
      <c r="E77" s="5" t="s">
        <v>497</v>
      </c>
      <c r="F77" s="5" t="s">
        <v>593</v>
      </c>
      <c r="G77" s="5" t="str">
        <f t="shared" si="5"/>
        <v>upper</v>
      </c>
      <c r="L77" t="s">
        <v>800</v>
      </c>
    </row>
    <row r="78" spans="1:12">
      <c r="A78" s="5">
        <v>3071</v>
      </c>
      <c r="B78">
        <f t="shared" si="6"/>
        <v>3072</v>
      </c>
      <c r="D78" s="5">
        <v>3</v>
      </c>
      <c r="E78" s="5" t="s">
        <v>497</v>
      </c>
      <c r="F78" s="5" t="s">
        <v>907</v>
      </c>
      <c r="G78" s="5" t="str">
        <f t="shared" si="5"/>
        <v>upper</v>
      </c>
      <c r="L78" t="s">
        <v>800</v>
      </c>
    </row>
    <row r="79" spans="1:12">
      <c r="A79" s="5">
        <v>3072</v>
      </c>
      <c r="B79">
        <f t="shared" si="6"/>
        <v>3073</v>
      </c>
      <c r="D79" s="5">
        <v>3</v>
      </c>
      <c r="E79" s="5" t="s">
        <v>497</v>
      </c>
      <c r="F79" s="5" t="s">
        <v>594</v>
      </c>
      <c r="G79" s="5" t="str">
        <f t="shared" si="5"/>
        <v>upper</v>
      </c>
      <c r="L79" t="s">
        <v>800</v>
      </c>
    </row>
    <row r="80" spans="1:12">
      <c r="A80" s="5">
        <v>3073</v>
      </c>
      <c r="B80">
        <f t="shared" si="6"/>
        <v>3074</v>
      </c>
      <c r="D80" s="5">
        <v>3</v>
      </c>
      <c r="E80" s="5" t="s">
        <v>497</v>
      </c>
      <c r="F80" s="5" t="s">
        <v>595</v>
      </c>
      <c r="G80" s="5" t="str">
        <f t="shared" si="5"/>
        <v>upper</v>
      </c>
      <c r="L80" t="s">
        <v>800</v>
      </c>
    </row>
    <row r="81" spans="1:12">
      <c r="A81" s="5">
        <v>3074</v>
      </c>
      <c r="B81">
        <f t="shared" si="6"/>
        <v>3075</v>
      </c>
      <c r="D81" s="5">
        <v>3</v>
      </c>
      <c r="E81" s="5" t="s">
        <v>497</v>
      </c>
      <c r="F81" s="5" t="s">
        <v>596</v>
      </c>
      <c r="G81" s="5" t="str">
        <f t="shared" si="5"/>
        <v>upper</v>
      </c>
      <c r="L81" t="s">
        <v>800</v>
      </c>
    </row>
    <row r="82" spans="1:12">
      <c r="A82" s="5">
        <v>3075</v>
      </c>
      <c r="B82">
        <f t="shared" si="6"/>
        <v>3076</v>
      </c>
      <c r="D82" s="5">
        <v>3</v>
      </c>
      <c r="E82" s="5" t="s">
        <v>328</v>
      </c>
      <c r="F82" s="5" t="s">
        <v>597</v>
      </c>
      <c r="G82" s="5" t="str">
        <f t="shared" si="5"/>
        <v>lower</v>
      </c>
      <c r="L82" t="s">
        <v>800</v>
      </c>
    </row>
    <row r="83" spans="1:12">
      <c r="A83" s="5">
        <v>3076</v>
      </c>
      <c r="B83">
        <f t="shared" si="6"/>
        <v>3077</v>
      </c>
      <c r="D83" s="5">
        <v>3</v>
      </c>
      <c r="E83" s="5" t="s">
        <v>328</v>
      </c>
      <c r="F83" s="5" t="s">
        <v>884</v>
      </c>
      <c r="G83" s="5" t="str">
        <f t="shared" si="5"/>
        <v>lower</v>
      </c>
      <c r="L83" t="s">
        <v>800</v>
      </c>
    </row>
    <row r="84" spans="1:12">
      <c r="A84" s="5">
        <v>3077</v>
      </c>
      <c r="B84">
        <f t="shared" si="6"/>
        <v>3078</v>
      </c>
      <c r="D84" s="5">
        <v>3</v>
      </c>
      <c r="E84" s="5" t="s">
        <v>497</v>
      </c>
      <c r="F84" s="5" t="s">
        <v>598</v>
      </c>
      <c r="G84" s="5" t="str">
        <f t="shared" si="5"/>
        <v>upper</v>
      </c>
      <c r="L84" t="s">
        <v>800</v>
      </c>
    </row>
    <row r="85" spans="1:12">
      <c r="A85" s="5">
        <v>3078</v>
      </c>
      <c r="B85">
        <f t="shared" si="6"/>
        <v>3079</v>
      </c>
      <c r="D85" s="5">
        <v>3</v>
      </c>
      <c r="E85" s="5" t="s">
        <v>497</v>
      </c>
      <c r="F85" s="5" t="s">
        <v>525</v>
      </c>
      <c r="G85" s="5" t="str">
        <f t="shared" si="5"/>
        <v>upper</v>
      </c>
      <c r="L85" t="s">
        <v>800</v>
      </c>
    </row>
    <row r="86" spans="1:12">
      <c r="A86" s="5">
        <v>3079</v>
      </c>
      <c r="B86">
        <f t="shared" si="6"/>
        <v>3080</v>
      </c>
      <c r="D86" s="5">
        <v>3</v>
      </c>
      <c r="E86" s="5" t="s">
        <v>328</v>
      </c>
      <c r="F86" s="5" t="s">
        <v>526</v>
      </c>
      <c r="G86" s="5" t="str">
        <f t="shared" si="5"/>
        <v>lower</v>
      </c>
      <c r="L86" t="s">
        <v>800</v>
      </c>
    </row>
    <row r="87" spans="1:12">
      <c r="A87" s="5">
        <v>3080</v>
      </c>
      <c r="B87">
        <f t="shared" si="6"/>
        <v>3081</v>
      </c>
      <c r="D87" s="5">
        <v>3</v>
      </c>
      <c r="E87" s="5" t="s">
        <v>497</v>
      </c>
      <c r="F87" s="5" t="s">
        <v>527</v>
      </c>
      <c r="G87" s="5" t="str">
        <f t="shared" si="5"/>
        <v>upper</v>
      </c>
      <c r="L87" t="s">
        <v>800</v>
      </c>
    </row>
    <row r="88" spans="1:12">
      <c r="A88" s="5">
        <v>3081</v>
      </c>
      <c r="B88">
        <f t="shared" si="6"/>
        <v>3082</v>
      </c>
      <c r="D88" s="5">
        <v>3</v>
      </c>
      <c r="E88" s="5" t="s">
        <v>497</v>
      </c>
      <c r="F88" s="5" t="s">
        <v>528</v>
      </c>
      <c r="G88" s="5" t="str">
        <f t="shared" si="5"/>
        <v>upper</v>
      </c>
      <c r="L88" t="s">
        <v>800</v>
      </c>
    </row>
    <row r="89" spans="1:12">
      <c r="A89" s="5">
        <v>3082</v>
      </c>
      <c r="B89">
        <f t="shared" si="6"/>
        <v>3083</v>
      </c>
      <c r="D89" s="5">
        <v>3</v>
      </c>
      <c r="E89" s="5" t="s">
        <v>497</v>
      </c>
      <c r="F89" s="5" t="s">
        <v>529</v>
      </c>
      <c r="G89" s="5" t="str">
        <f t="shared" si="5"/>
        <v>upper</v>
      </c>
      <c r="L89" t="s">
        <v>800</v>
      </c>
    </row>
    <row r="90" spans="1:12">
      <c r="A90" s="5">
        <v>3083</v>
      </c>
      <c r="B90">
        <f t="shared" si="6"/>
        <v>3084</v>
      </c>
      <c r="D90" s="5">
        <v>3</v>
      </c>
      <c r="E90" s="5" t="s">
        <v>497</v>
      </c>
      <c r="F90" s="5" t="s">
        <v>530</v>
      </c>
      <c r="G90" s="5" t="str">
        <f t="shared" si="5"/>
        <v>upper</v>
      </c>
      <c r="L90" t="s">
        <v>800</v>
      </c>
    </row>
    <row r="91" spans="1:12">
      <c r="A91" s="5">
        <v>3084</v>
      </c>
      <c r="B91">
        <f t="shared" si="6"/>
        <v>3085</v>
      </c>
      <c r="D91" s="5">
        <v>3</v>
      </c>
      <c r="E91" t="s">
        <v>740</v>
      </c>
      <c r="F91" t="s">
        <v>773</v>
      </c>
      <c r="G91" s="5" t="str">
        <f t="shared" si="5"/>
        <v>lower</v>
      </c>
      <c r="L91" t="s">
        <v>774</v>
      </c>
    </row>
    <row r="92" spans="1:12">
      <c r="A92" s="5">
        <v>3085</v>
      </c>
      <c r="B92">
        <f t="shared" si="6"/>
        <v>3086</v>
      </c>
      <c r="D92" s="5">
        <v>3</v>
      </c>
      <c r="E92" s="5" t="s">
        <v>328</v>
      </c>
      <c r="F92" s="5" t="s">
        <v>532</v>
      </c>
      <c r="G92" s="5" t="str">
        <f t="shared" si="5"/>
        <v>lower</v>
      </c>
      <c r="L92" t="s">
        <v>745</v>
      </c>
    </row>
    <row r="93" spans="1:12">
      <c r="A93" s="5">
        <v>3086</v>
      </c>
      <c r="B93">
        <f t="shared" si="6"/>
        <v>3087</v>
      </c>
      <c r="D93" s="5">
        <v>3</v>
      </c>
      <c r="E93" s="5" t="s">
        <v>328</v>
      </c>
      <c r="F93" s="5" t="s">
        <v>643</v>
      </c>
      <c r="G93" s="5" t="str">
        <f t="shared" si="5"/>
        <v>lower</v>
      </c>
      <c r="L93" t="s">
        <v>745</v>
      </c>
    </row>
    <row r="94" spans="1:12">
      <c r="A94" s="5">
        <v>3087</v>
      </c>
      <c r="B94">
        <f t="shared" si="6"/>
        <v>3088</v>
      </c>
      <c r="D94" s="5">
        <v>3</v>
      </c>
      <c r="E94" s="5" t="s">
        <v>328</v>
      </c>
      <c r="F94" s="5" t="s">
        <v>644</v>
      </c>
      <c r="G94" s="5" t="str">
        <f t="shared" si="5"/>
        <v>lower</v>
      </c>
      <c r="L94" t="s">
        <v>745</v>
      </c>
    </row>
    <row r="95" spans="1:12">
      <c r="A95" s="5">
        <v>3088</v>
      </c>
      <c r="B95">
        <f t="shared" si="6"/>
        <v>3089</v>
      </c>
      <c r="D95" s="5">
        <v>3</v>
      </c>
      <c r="E95" s="5" t="s">
        <v>328</v>
      </c>
      <c r="F95" s="5" t="s">
        <v>645</v>
      </c>
      <c r="G95" s="5" t="str">
        <f t="shared" si="5"/>
        <v>lower</v>
      </c>
      <c r="L95" t="s">
        <v>745</v>
      </c>
    </row>
    <row r="96" spans="1:12">
      <c r="A96" s="5">
        <v>3089</v>
      </c>
      <c r="B96">
        <f t="shared" si="6"/>
        <v>3090</v>
      </c>
      <c r="D96" s="5">
        <v>3</v>
      </c>
      <c r="E96" s="5" t="s">
        <v>328</v>
      </c>
      <c r="F96" s="5" t="s">
        <v>556</v>
      </c>
      <c r="G96" s="5" t="str">
        <f t="shared" si="5"/>
        <v>lower</v>
      </c>
      <c r="L96" t="s">
        <v>745</v>
      </c>
    </row>
    <row r="97" spans="1:12">
      <c r="A97" s="5">
        <v>3090</v>
      </c>
      <c r="B97">
        <f t="shared" si="6"/>
        <v>3091</v>
      </c>
      <c r="D97" s="5">
        <v>3</v>
      </c>
      <c r="E97" s="5" t="s">
        <v>328</v>
      </c>
      <c r="F97" s="5" t="s">
        <v>234</v>
      </c>
      <c r="G97" s="5" t="str">
        <f t="shared" si="5"/>
        <v>lower</v>
      </c>
      <c r="L97" t="s">
        <v>745</v>
      </c>
    </row>
    <row r="98" spans="1:12">
      <c r="A98" s="5">
        <v>3091</v>
      </c>
      <c r="B98">
        <f t="shared" si="6"/>
        <v>3092</v>
      </c>
      <c r="D98" s="5">
        <v>3</v>
      </c>
      <c r="E98" s="5" t="s">
        <v>328</v>
      </c>
      <c r="F98" s="5" t="s">
        <v>908</v>
      </c>
      <c r="G98" s="5" t="str">
        <f t="shared" si="5"/>
        <v>lower</v>
      </c>
      <c r="L98" t="s">
        <v>745</v>
      </c>
    </row>
    <row r="99" spans="1:12">
      <c r="A99" s="5">
        <v>3092</v>
      </c>
      <c r="B99" s="8">
        <v>3097</v>
      </c>
      <c r="D99" s="5">
        <v>3</v>
      </c>
      <c r="E99" s="5" t="s">
        <v>324</v>
      </c>
      <c r="F99" s="5" t="s">
        <v>557</v>
      </c>
      <c r="G99" s="5" t="str">
        <f t="shared" si="5"/>
        <v>lower</v>
      </c>
      <c r="J99">
        <v>30003</v>
      </c>
      <c r="L99" t="s">
        <v>745</v>
      </c>
    </row>
    <row r="100" spans="1:12">
      <c r="A100" s="5">
        <v>3093</v>
      </c>
      <c r="B100">
        <f>A101</f>
        <v>3094</v>
      </c>
      <c r="D100" s="5">
        <v>3</v>
      </c>
      <c r="E100" s="5" t="s">
        <v>324</v>
      </c>
      <c r="F100" s="5" t="s">
        <v>558</v>
      </c>
      <c r="G100" s="5" t="str">
        <f t="shared" si="5"/>
        <v>lower</v>
      </c>
      <c r="L100" t="s">
        <v>745</v>
      </c>
    </row>
    <row r="101" spans="1:12">
      <c r="A101" s="5">
        <v>3094</v>
      </c>
      <c r="B101">
        <f>A102</f>
        <v>3095</v>
      </c>
      <c r="D101" s="5">
        <v>3</v>
      </c>
      <c r="E101" s="5" t="s">
        <v>324</v>
      </c>
      <c r="F101" s="5" t="s">
        <v>559</v>
      </c>
      <c r="G101" s="5" t="str">
        <f t="shared" si="5"/>
        <v>lower</v>
      </c>
      <c r="L101" t="s">
        <v>745</v>
      </c>
    </row>
    <row r="102" spans="1:12">
      <c r="A102" s="5">
        <v>3095</v>
      </c>
      <c r="B102">
        <f>A103</f>
        <v>3096</v>
      </c>
      <c r="D102" s="5">
        <v>3</v>
      </c>
      <c r="E102" s="5" t="s">
        <v>324</v>
      </c>
      <c r="F102" s="5" t="s">
        <v>235</v>
      </c>
      <c r="G102" s="5" t="str">
        <f t="shared" si="5"/>
        <v>lower</v>
      </c>
      <c r="L102" t="s">
        <v>745</v>
      </c>
    </row>
    <row r="103" spans="1:12">
      <c r="A103" s="5">
        <v>3096</v>
      </c>
      <c r="B103">
        <f>A104</f>
        <v>3097</v>
      </c>
      <c r="D103" s="5">
        <v>3</v>
      </c>
      <c r="E103" s="5" t="s">
        <v>324</v>
      </c>
      <c r="F103" s="5" t="s">
        <v>158</v>
      </c>
      <c r="G103" s="5" t="str">
        <f t="shared" si="5"/>
        <v>lower</v>
      </c>
      <c r="L103" t="s">
        <v>745</v>
      </c>
    </row>
    <row r="104" spans="1:12">
      <c r="A104" s="8">
        <v>3097</v>
      </c>
      <c r="B104">
        <f>A105</f>
        <v>3098</v>
      </c>
      <c r="D104" s="5">
        <v>3</v>
      </c>
      <c r="E104" s="5" t="s">
        <v>324</v>
      </c>
      <c r="F104" s="5" t="s">
        <v>560</v>
      </c>
      <c r="G104" s="5" t="str">
        <f t="shared" si="5"/>
        <v>lower</v>
      </c>
      <c r="L104" t="s">
        <v>745</v>
      </c>
    </row>
    <row r="105" spans="1:12">
      <c r="A105" s="5">
        <v>3098</v>
      </c>
      <c r="B105">
        <v>3099</v>
      </c>
      <c r="D105" s="5">
        <v>3</v>
      </c>
      <c r="E105" s="5" t="s">
        <v>324</v>
      </c>
      <c r="F105" s="5" t="s">
        <v>561</v>
      </c>
      <c r="G105" s="5" t="str">
        <f t="shared" si="5"/>
        <v>lower</v>
      </c>
      <c r="L105" t="s">
        <v>745</v>
      </c>
    </row>
    <row r="106" spans="1:12">
      <c r="A106" s="5">
        <v>3099</v>
      </c>
      <c r="B106">
        <f>A107</f>
        <v>3100</v>
      </c>
      <c r="D106" s="5">
        <v>3</v>
      </c>
      <c r="E106" s="5" t="s">
        <v>324</v>
      </c>
      <c r="F106" t="s">
        <v>832</v>
      </c>
      <c r="G106" s="5" t="str">
        <f t="shared" si="5"/>
        <v>lower</v>
      </c>
      <c r="L106" t="s">
        <v>745</v>
      </c>
    </row>
    <row r="107" spans="1:12">
      <c r="A107" s="5">
        <v>3100</v>
      </c>
      <c r="B107">
        <f>A108</f>
        <v>3101</v>
      </c>
      <c r="D107" s="5">
        <v>3</v>
      </c>
      <c r="E107" s="5" t="s">
        <v>324</v>
      </c>
      <c r="F107" t="s">
        <v>159</v>
      </c>
      <c r="G107" s="5" t="str">
        <f t="shared" si="5"/>
        <v>lower</v>
      </c>
      <c r="L107" t="s">
        <v>745</v>
      </c>
    </row>
    <row r="108" spans="1:12">
      <c r="A108" s="5">
        <v>3101</v>
      </c>
      <c r="B108">
        <f>A109</f>
        <v>3102</v>
      </c>
      <c r="D108" s="5">
        <v>3</v>
      </c>
      <c r="E108" s="5" t="s">
        <v>324</v>
      </c>
      <c r="F108" t="s">
        <v>833</v>
      </c>
      <c r="G108" s="5" t="str">
        <f t="shared" si="5"/>
        <v>lower</v>
      </c>
      <c r="L108" t="s">
        <v>745</v>
      </c>
    </row>
    <row r="109" spans="1:12">
      <c r="A109" s="5">
        <v>3102</v>
      </c>
      <c r="B109">
        <f>A110</f>
        <v>3103</v>
      </c>
      <c r="D109" s="5">
        <v>3</v>
      </c>
      <c r="E109" s="5" t="s">
        <v>324</v>
      </c>
      <c r="F109" t="s">
        <v>834</v>
      </c>
      <c r="G109" s="5" t="str">
        <f t="shared" si="5"/>
        <v>lower</v>
      </c>
      <c r="L109" t="s">
        <v>745</v>
      </c>
    </row>
    <row r="110" spans="1:12">
      <c r="A110" s="5">
        <v>3103</v>
      </c>
      <c r="B110">
        <f>A111</f>
        <v>3104</v>
      </c>
      <c r="D110" s="5">
        <v>3</v>
      </c>
      <c r="E110" s="5" t="s">
        <v>324</v>
      </c>
      <c r="F110" s="5" t="s">
        <v>531</v>
      </c>
      <c r="G110" s="5" t="str">
        <f t="shared" si="5"/>
        <v>lower</v>
      </c>
      <c r="L110" t="s">
        <v>745</v>
      </c>
    </row>
    <row r="111" spans="1:12">
      <c r="A111" s="5">
        <v>3104</v>
      </c>
      <c r="B111" s="5">
        <v>3105</v>
      </c>
      <c r="D111" s="5">
        <v>3</v>
      </c>
      <c r="E111" s="5" t="s">
        <v>324</v>
      </c>
      <c r="F111" t="s">
        <v>835</v>
      </c>
      <c r="G111" s="5" t="str">
        <f t="shared" si="5"/>
        <v>lower</v>
      </c>
      <c r="J111">
        <v>30004</v>
      </c>
      <c r="L111" t="s">
        <v>745</v>
      </c>
    </row>
    <row r="112" spans="1:12">
      <c r="A112" s="5">
        <v>3105</v>
      </c>
      <c r="B112" s="5">
        <v>4001</v>
      </c>
      <c r="D112" s="5">
        <v>3</v>
      </c>
      <c r="E112" s="5" t="s">
        <v>324</v>
      </c>
      <c r="F112" t="s">
        <v>160</v>
      </c>
      <c r="G112" s="5" t="str">
        <f t="shared" si="5"/>
        <v>lower</v>
      </c>
      <c r="L112" t="s">
        <v>745</v>
      </c>
    </row>
  </sheetData>
  <phoneticPr fontId="8"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chapter 9</vt:lpstr>
      <vt:lpstr>chapter 8</vt:lpstr>
      <vt:lpstr>script_mcq_options</vt:lpstr>
      <vt:lpstr>script_mcqs</vt:lpstr>
      <vt:lpstr>chapter 7</vt:lpstr>
      <vt:lpstr>chapter 6</vt:lpstr>
      <vt:lpstr>chapter5</vt:lpstr>
      <vt:lpstr>chapter 4</vt:lpstr>
      <vt:lpstr>chapter 3</vt:lpstr>
      <vt:lpstr>chapter 2 pre</vt:lpstr>
      <vt:lpstr>chapter 1</vt:lpstr>
      <vt:lpstr>script_clues</vt:lpstr>
      <vt:lpstr>script_characters</vt:lpstr>
      <vt:lpstr>script_stages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leon</cp:lastModifiedBy>
  <cp:revision>0</cp:revision>
  <dcterms:created xsi:type="dcterms:W3CDTF">2011-11-07T13:39:23Z</dcterms:created>
  <dcterms:modified xsi:type="dcterms:W3CDTF">2011-11-13T14:03:43Z</dcterms:modified>
</cp:coreProperties>
</file>