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C:\Users\codchen1\Downloads\"/>
    </mc:Choice>
  </mc:AlternateContent>
  <xr:revisionPtr revIDLastSave="0" documentId="13_ncr:1_{2C268D9D-218C-4B12-90A1-2E74E98979B8}" xr6:coauthVersionLast="47" xr6:coauthVersionMax="47" xr10:uidLastSave="{00000000-0000-0000-0000-000000000000}"/>
  <bookViews>
    <workbookView xWindow="-110" yWindow="-110" windowWidth="19420" windowHeight="11500" activeTab="1" xr2:uid="{3F0CE550-7545-49E6-80F9-9C4779BC8B52}"/>
  </bookViews>
  <sheets>
    <sheet name="Pivot" sheetId="7" r:id="rId1"/>
    <sheet name="copied_filtered_data" sheetId="6" r:id="rId2"/>
    <sheet name="raw_data" sheetId="1" r:id="rId3"/>
  </sheets>
  <definedNames>
    <definedName name="_xlnm._FilterDatabase" localSheetId="2" hidden="1">raw_data!$A$1:$H$400</definedName>
  </definedNames>
  <calcPr calcId="191029"/>
  <pivotCaches>
    <pivotCache cacheId="17" r:id="rId4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2" i="1" l="1"/>
  <c r="H3" i="1"/>
  <c r="H4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H41" i="1"/>
  <c r="H42" i="1"/>
  <c r="H43" i="1"/>
  <c r="H44" i="1"/>
  <c r="H45" i="1"/>
  <c r="H46" i="1"/>
  <c r="H47" i="1"/>
  <c r="H48" i="1"/>
  <c r="H49" i="1"/>
  <c r="H50" i="1"/>
  <c r="H51" i="1"/>
  <c r="H52" i="1"/>
  <c r="H53" i="1"/>
  <c r="H54" i="1"/>
  <c r="H55" i="1"/>
  <c r="H56" i="1"/>
  <c r="H57" i="1"/>
  <c r="H58" i="1"/>
  <c r="H59" i="1"/>
  <c r="H60" i="1"/>
  <c r="H61" i="1"/>
  <c r="H62" i="1"/>
  <c r="H63" i="1"/>
  <c r="H64" i="1"/>
  <c r="H65" i="1"/>
  <c r="H66" i="1"/>
  <c r="H67" i="1"/>
  <c r="H68" i="1"/>
  <c r="H69" i="1"/>
  <c r="H70" i="1"/>
  <c r="H71" i="1"/>
  <c r="H72" i="1"/>
  <c r="H73" i="1"/>
  <c r="H74" i="1"/>
  <c r="H75" i="1"/>
  <c r="H76" i="1"/>
  <c r="H77" i="1"/>
  <c r="H78" i="1"/>
  <c r="H79" i="1"/>
  <c r="H80" i="1"/>
  <c r="H81" i="1"/>
  <c r="H82" i="1"/>
  <c r="H83" i="1"/>
  <c r="H84" i="1"/>
  <c r="H85" i="1"/>
  <c r="H86" i="1"/>
  <c r="H87" i="1"/>
  <c r="H88" i="1"/>
  <c r="H89" i="1"/>
  <c r="H90" i="1"/>
  <c r="H91" i="1"/>
  <c r="H92" i="1"/>
  <c r="H93" i="1"/>
  <c r="H94" i="1"/>
  <c r="H95" i="1"/>
  <c r="H96" i="1"/>
  <c r="H97" i="1"/>
  <c r="H98" i="1"/>
  <c r="H99" i="1"/>
  <c r="H100" i="1"/>
  <c r="H101" i="1"/>
  <c r="H102" i="1"/>
  <c r="H103" i="1"/>
  <c r="H104" i="1"/>
  <c r="H105" i="1"/>
  <c r="H106" i="1"/>
  <c r="H107" i="1"/>
  <c r="H108" i="1"/>
  <c r="H109" i="1"/>
  <c r="H110" i="1"/>
  <c r="H111" i="1"/>
  <c r="H112" i="1"/>
  <c r="H113" i="1"/>
  <c r="H114" i="1"/>
  <c r="H115" i="1"/>
  <c r="H116" i="1"/>
  <c r="H117" i="1"/>
  <c r="H118" i="1"/>
  <c r="H119" i="1"/>
  <c r="H120" i="1"/>
  <c r="H121" i="1"/>
  <c r="H122" i="1"/>
  <c r="H123" i="1"/>
  <c r="H124" i="1"/>
  <c r="H125" i="1"/>
  <c r="H126" i="1"/>
  <c r="H127" i="1"/>
  <c r="H128" i="1"/>
  <c r="H129" i="1"/>
  <c r="H130" i="1"/>
  <c r="H131" i="1"/>
  <c r="H132" i="1"/>
  <c r="H133" i="1"/>
  <c r="H134" i="1"/>
  <c r="H135" i="1"/>
  <c r="H136" i="1"/>
  <c r="H137" i="1"/>
  <c r="H138" i="1"/>
  <c r="H139" i="1"/>
  <c r="H140" i="1"/>
  <c r="H141" i="1"/>
  <c r="H142" i="1"/>
  <c r="H143" i="1"/>
  <c r="H144" i="1"/>
  <c r="H145" i="1"/>
  <c r="H146" i="1"/>
  <c r="H147" i="1"/>
  <c r="H148" i="1"/>
  <c r="H149" i="1"/>
  <c r="H150" i="1"/>
  <c r="H151" i="1"/>
  <c r="H152" i="1"/>
  <c r="H153" i="1"/>
  <c r="H154" i="1"/>
  <c r="H155" i="1"/>
  <c r="H156" i="1"/>
  <c r="H157" i="1"/>
  <c r="H158" i="1"/>
  <c r="H159" i="1"/>
  <c r="H160" i="1"/>
  <c r="H161" i="1"/>
  <c r="H162" i="1"/>
  <c r="H163" i="1"/>
  <c r="H164" i="1"/>
  <c r="H165" i="1"/>
  <c r="H166" i="1"/>
  <c r="H167" i="1"/>
  <c r="H168" i="1"/>
  <c r="H169" i="1"/>
  <c r="H170" i="1"/>
  <c r="H171" i="1"/>
  <c r="H172" i="1"/>
  <c r="H173" i="1"/>
  <c r="H174" i="1"/>
  <c r="H175" i="1"/>
  <c r="H176" i="1"/>
  <c r="H177" i="1"/>
  <c r="H178" i="1"/>
  <c r="H179" i="1"/>
  <c r="H180" i="1"/>
  <c r="H181" i="1"/>
  <c r="H182" i="1"/>
  <c r="H183" i="1"/>
  <c r="H184" i="1"/>
  <c r="H185" i="1"/>
  <c r="H186" i="1"/>
  <c r="H187" i="1"/>
  <c r="H188" i="1"/>
  <c r="H189" i="1"/>
  <c r="H190" i="1"/>
  <c r="H191" i="1"/>
  <c r="H192" i="1"/>
  <c r="H193" i="1"/>
  <c r="H194" i="1"/>
  <c r="H195" i="1"/>
  <c r="H196" i="1"/>
  <c r="H197" i="1"/>
  <c r="H198" i="1"/>
  <c r="H199" i="1"/>
  <c r="H200" i="1"/>
  <c r="H201" i="1"/>
  <c r="H202" i="1"/>
  <c r="H203" i="1"/>
  <c r="H204" i="1"/>
  <c r="H205" i="1"/>
  <c r="H206" i="1"/>
  <c r="H207" i="1"/>
  <c r="H208" i="1"/>
  <c r="H209" i="1"/>
  <c r="H210" i="1"/>
  <c r="H211" i="1"/>
  <c r="H212" i="1"/>
  <c r="H213" i="1"/>
  <c r="H214" i="1"/>
  <c r="H215" i="1"/>
  <c r="H216" i="1"/>
  <c r="H217" i="1"/>
  <c r="H218" i="1"/>
  <c r="H219" i="1"/>
  <c r="H220" i="1"/>
  <c r="H221" i="1"/>
  <c r="H222" i="1"/>
  <c r="H223" i="1"/>
  <c r="H224" i="1"/>
  <c r="H225" i="1"/>
  <c r="H226" i="1"/>
  <c r="H227" i="1"/>
  <c r="H228" i="1"/>
  <c r="H229" i="1"/>
  <c r="H230" i="1"/>
  <c r="H231" i="1"/>
  <c r="H232" i="1"/>
  <c r="H233" i="1"/>
  <c r="H234" i="1"/>
  <c r="H235" i="1"/>
  <c r="H236" i="1"/>
  <c r="H237" i="1"/>
  <c r="H238" i="1"/>
  <c r="H239" i="1"/>
  <c r="H240" i="1"/>
  <c r="H241" i="1"/>
  <c r="H242" i="1"/>
  <c r="H243" i="1"/>
  <c r="H244" i="1"/>
  <c r="H245" i="1"/>
  <c r="H246" i="1"/>
  <c r="H247" i="1"/>
  <c r="H248" i="1"/>
  <c r="H249" i="1"/>
  <c r="H250" i="1"/>
  <c r="H251" i="1"/>
  <c r="H252" i="1"/>
  <c r="H253" i="1"/>
  <c r="H254" i="1"/>
  <c r="H255" i="1"/>
  <c r="H256" i="1"/>
  <c r="H257" i="1"/>
  <c r="H258" i="1"/>
  <c r="H259" i="1"/>
  <c r="H260" i="1"/>
  <c r="H261" i="1"/>
  <c r="H262" i="1"/>
  <c r="H263" i="1"/>
  <c r="H264" i="1"/>
  <c r="H265" i="1"/>
  <c r="H266" i="1"/>
  <c r="H267" i="1"/>
  <c r="H268" i="1"/>
  <c r="H269" i="1"/>
  <c r="H270" i="1"/>
  <c r="H271" i="1"/>
  <c r="H272" i="1"/>
  <c r="H273" i="1"/>
  <c r="H274" i="1"/>
  <c r="H275" i="1"/>
  <c r="H276" i="1"/>
  <c r="H277" i="1"/>
  <c r="H278" i="1"/>
  <c r="H279" i="1"/>
  <c r="H280" i="1"/>
  <c r="H281" i="1"/>
  <c r="H282" i="1"/>
  <c r="H283" i="1"/>
  <c r="H284" i="1"/>
  <c r="H285" i="1"/>
  <c r="H286" i="1"/>
  <c r="H287" i="1"/>
  <c r="H288" i="1"/>
  <c r="H289" i="1"/>
  <c r="H290" i="1"/>
  <c r="H291" i="1"/>
  <c r="H292" i="1"/>
  <c r="H293" i="1"/>
  <c r="H294" i="1"/>
  <c r="H295" i="1"/>
  <c r="H296" i="1"/>
  <c r="H297" i="1"/>
  <c r="H298" i="1"/>
  <c r="H299" i="1"/>
  <c r="H300" i="1"/>
  <c r="H301" i="1"/>
  <c r="H302" i="1"/>
  <c r="H303" i="1"/>
  <c r="H304" i="1"/>
  <c r="H305" i="1"/>
  <c r="H306" i="1"/>
  <c r="H307" i="1"/>
  <c r="H308" i="1"/>
  <c r="H309" i="1"/>
  <c r="H310" i="1"/>
  <c r="H311" i="1"/>
  <c r="H312" i="1"/>
  <c r="H313" i="1"/>
  <c r="H314" i="1"/>
  <c r="H315" i="1"/>
  <c r="H316" i="1"/>
  <c r="H317" i="1"/>
  <c r="H318" i="1"/>
  <c r="H319" i="1"/>
  <c r="H320" i="1"/>
  <c r="H321" i="1"/>
  <c r="H322" i="1"/>
  <c r="H323" i="1"/>
  <c r="H324" i="1"/>
  <c r="H325" i="1"/>
  <c r="H326" i="1"/>
  <c r="H327" i="1"/>
  <c r="H328" i="1"/>
  <c r="H329" i="1"/>
  <c r="H330" i="1"/>
  <c r="H331" i="1"/>
  <c r="H332" i="1"/>
  <c r="H333" i="1"/>
  <c r="H334" i="1"/>
  <c r="H335" i="1"/>
  <c r="H336" i="1"/>
  <c r="H337" i="1"/>
  <c r="H338" i="1"/>
  <c r="H339" i="1"/>
  <c r="H340" i="1"/>
  <c r="H341" i="1"/>
  <c r="H342" i="1"/>
  <c r="H343" i="1"/>
  <c r="H344" i="1"/>
  <c r="H345" i="1"/>
  <c r="H346" i="1"/>
  <c r="H347" i="1"/>
  <c r="H348" i="1"/>
  <c r="H349" i="1"/>
  <c r="H350" i="1"/>
  <c r="H351" i="1"/>
  <c r="H352" i="1"/>
  <c r="H353" i="1"/>
  <c r="H354" i="1"/>
  <c r="H355" i="1"/>
  <c r="H356" i="1"/>
  <c r="H357" i="1"/>
  <c r="H358" i="1"/>
  <c r="H359" i="1"/>
  <c r="H360" i="1"/>
  <c r="H361" i="1"/>
  <c r="H362" i="1"/>
  <c r="H363" i="1"/>
  <c r="H364" i="1"/>
  <c r="H365" i="1"/>
  <c r="H366" i="1"/>
  <c r="H367" i="1"/>
  <c r="H368" i="1"/>
  <c r="H369" i="1"/>
  <c r="H370" i="1"/>
  <c r="H371" i="1"/>
  <c r="H372" i="1"/>
  <c r="H373" i="1"/>
  <c r="H374" i="1"/>
  <c r="H375" i="1"/>
  <c r="H376" i="1"/>
  <c r="H377" i="1"/>
  <c r="H378" i="1"/>
  <c r="H379" i="1"/>
  <c r="H380" i="1"/>
  <c r="H381" i="1"/>
  <c r="H382" i="1"/>
  <c r="H383" i="1"/>
  <c r="H384" i="1"/>
  <c r="H385" i="1"/>
  <c r="H386" i="1"/>
  <c r="H387" i="1"/>
  <c r="H388" i="1"/>
  <c r="H389" i="1"/>
  <c r="H390" i="1"/>
  <c r="H391" i="1"/>
  <c r="H392" i="1"/>
  <c r="H393" i="1"/>
  <c r="H394" i="1"/>
  <c r="H395" i="1"/>
  <c r="H396" i="1"/>
  <c r="H397" i="1"/>
  <c r="H398" i="1"/>
  <c r="H399" i="1"/>
  <c r="H400" i="1"/>
  <c r="F2" i="1" a="1"/>
  <c r="F2" i="1" s="1"/>
  <c r="E2" i="1" a="1"/>
  <c r="E2" i="1" l="1"/>
  <c r="F3" i="1" a="1"/>
  <c r="F3" i="1" s="1"/>
  <c r="F5" i="1" a="1"/>
  <c r="F5" i="1" s="1"/>
  <c r="F4" i="1" a="1"/>
  <c r="F4" i="1" s="1"/>
  <c r="G364" i="1" l="1" a="1"/>
  <c r="G364" i="1" s="1"/>
  <c r="G103" i="1" a="1"/>
  <c r="G103" i="1" s="1"/>
  <c r="G111" i="1" a="1"/>
  <c r="G111" i="1" s="1"/>
  <c r="G121" i="1" a="1"/>
  <c r="G121" i="1" s="1"/>
  <c r="G129" i="1" a="1"/>
  <c r="G129" i="1" s="1"/>
  <c r="G139" i="1" a="1"/>
  <c r="G139" i="1" s="1"/>
  <c r="G147" i="1" a="1"/>
  <c r="G147" i="1" s="1"/>
  <c r="G157" i="1" a="1"/>
  <c r="G157" i="1" s="1"/>
  <c r="G165" i="1" a="1"/>
  <c r="G165" i="1" s="1"/>
  <c r="G175" i="1" a="1"/>
  <c r="G175" i="1" s="1"/>
  <c r="G183" i="1" a="1"/>
  <c r="G183" i="1" s="1"/>
  <c r="G193" i="1" a="1"/>
  <c r="G193" i="1" s="1"/>
  <c r="G201" i="1" a="1"/>
  <c r="G201" i="1" s="1"/>
  <c r="G211" i="1" a="1"/>
  <c r="G211" i="1" s="1"/>
  <c r="G219" i="1" a="1"/>
  <c r="G219" i="1" s="1"/>
  <c r="G229" i="1" a="1"/>
  <c r="G229" i="1" s="1"/>
  <c r="G237" i="1" a="1"/>
  <c r="G237" i="1" s="1"/>
  <c r="G247" i="1" a="1"/>
  <c r="G247" i="1" s="1"/>
  <c r="G255" i="1" a="1"/>
  <c r="G255" i="1" s="1"/>
  <c r="G276" i="1" a="1"/>
  <c r="G276" i="1" s="1"/>
  <c r="G286" i="1" a="1"/>
  <c r="G286" i="1" s="1"/>
  <c r="G296" i="1" a="1"/>
  <c r="G296" i="1" s="1"/>
  <c r="G307" i="1" a="1"/>
  <c r="G307" i="1" s="1"/>
  <c r="G317" i="1" a="1"/>
  <c r="G317" i="1" s="1"/>
  <c r="G327" i="1" a="1"/>
  <c r="G327" i="1" s="1"/>
  <c r="G348" i="1" a="1"/>
  <c r="G348" i="1" s="1"/>
  <c r="G358" i="1" a="1"/>
  <c r="G358" i="1" s="1"/>
  <c r="G368" i="1" a="1"/>
  <c r="G368" i="1" s="1"/>
  <c r="G379" i="1" a="1"/>
  <c r="G379" i="1" s="1"/>
  <c r="G389" i="1" a="1"/>
  <c r="G389" i="1" s="1"/>
  <c r="G399" i="1" a="1"/>
  <c r="G399" i="1" s="1"/>
  <c r="G112" i="1" a="1"/>
  <c r="G112" i="1" s="1"/>
  <c r="G130" i="1" a="1"/>
  <c r="G130" i="1" s="1"/>
  <c r="G148" i="1" a="1"/>
  <c r="G148" i="1" s="1"/>
  <c r="G166" i="1" a="1"/>
  <c r="G166" i="1" s="1"/>
  <c r="G184" i="1" a="1"/>
  <c r="G184" i="1" s="1"/>
  <c r="G202" i="1" a="1"/>
  <c r="G202" i="1" s="1"/>
  <c r="G220" i="1" a="1"/>
  <c r="G220" i="1" s="1"/>
  <c r="G238" i="1" a="1"/>
  <c r="G238" i="1" s="1"/>
  <c r="G256" i="1" a="1"/>
  <c r="G256" i="1" s="1"/>
  <c r="G266" i="1" a="1"/>
  <c r="G266" i="1" s="1"/>
  <c r="G277" i="1" a="1"/>
  <c r="G277" i="1" s="1"/>
  <c r="G287" i="1" a="1"/>
  <c r="G287" i="1" s="1"/>
  <c r="G297" i="1" a="1"/>
  <c r="G297" i="1" s="1"/>
  <c r="G318" i="1" a="1"/>
  <c r="G318" i="1" s="1"/>
  <c r="G328" i="1" a="1"/>
  <c r="G328" i="1" s="1"/>
  <c r="G338" i="1" a="1"/>
  <c r="G338" i="1" s="1"/>
  <c r="G349" i="1" a="1"/>
  <c r="G349" i="1" s="1"/>
  <c r="G359" i="1" a="1"/>
  <c r="G359" i="1" s="1"/>
  <c r="G369" i="1" a="1"/>
  <c r="G369" i="1" s="1"/>
  <c r="G390" i="1" a="1"/>
  <c r="G390" i="1" s="1"/>
  <c r="G104" i="1" a="1"/>
  <c r="G104" i="1" s="1"/>
  <c r="G113" i="1" a="1"/>
  <c r="G113" i="1" s="1"/>
  <c r="G122" i="1" a="1"/>
  <c r="G122" i="1" s="1"/>
  <c r="G131" i="1" a="1"/>
  <c r="G131" i="1" s="1"/>
  <c r="G140" i="1" a="1"/>
  <c r="G140" i="1" s="1"/>
  <c r="G149" i="1" a="1"/>
  <c r="G149" i="1" s="1"/>
  <c r="G158" i="1" a="1"/>
  <c r="G158" i="1" s="1"/>
  <c r="G167" i="1" a="1"/>
  <c r="G167" i="1" s="1"/>
  <c r="G176" i="1" a="1"/>
  <c r="G176" i="1" s="1"/>
  <c r="G185" i="1" a="1"/>
  <c r="G185" i="1" s="1"/>
  <c r="G194" i="1" a="1"/>
  <c r="G194" i="1" s="1"/>
  <c r="G203" i="1" a="1"/>
  <c r="G203" i="1" s="1"/>
  <c r="G212" i="1" a="1"/>
  <c r="G212" i="1" s="1"/>
  <c r="G221" i="1" a="1"/>
  <c r="G221" i="1" s="1"/>
  <c r="G230" i="1" a="1"/>
  <c r="G230" i="1" s="1"/>
  <c r="G239" i="1" a="1"/>
  <c r="G239" i="1" s="1"/>
  <c r="G248" i="1" a="1"/>
  <c r="G248" i="1" s="1"/>
  <c r="G257" i="1" a="1"/>
  <c r="G257" i="1" s="1"/>
  <c r="G267" i="1" a="1"/>
  <c r="G267" i="1" s="1"/>
  <c r="G288" i="1" a="1"/>
  <c r="G288" i="1" s="1"/>
  <c r="G298" i="1" a="1"/>
  <c r="G298" i="1" s="1"/>
  <c r="G308" i="1" a="1"/>
  <c r="G308" i="1" s="1"/>
  <c r="G319" i="1" a="1"/>
  <c r="G319" i="1" s="1"/>
  <c r="G329" i="1" a="1"/>
  <c r="G329" i="1" s="1"/>
  <c r="G339" i="1" a="1"/>
  <c r="G339" i="1" s="1"/>
  <c r="G360" i="1" a="1"/>
  <c r="G360" i="1" s="1"/>
  <c r="G370" i="1" a="1"/>
  <c r="G370" i="1" s="1"/>
  <c r="G380" i="1" a="1"/>
  <c r="G380" i="1" s="1"/>
  <c r="G391" i="1" a="1"/>
  <c r="G391" i="1" s="1"/>
  <c r="G213" i="1" a="1"/>
  <c r="G213" i="1" s="1"/>
  <c r="G341" i="1" a="1"/>
  <c r="G341" i="1" s="1"/>
  <c r="G392" i="1" a="1"/>
  <c r="G392" i="1" s="1"/>
  <c r="G106" i="1" a="1"/>
  <c r="G106" i="1" s="1"/>
  <c r="G124" i="1" a="1"/>
  <c r="G124" i="1" s="1"/>
  <c r="G142" i="1" a="1"/>
  <c r="G142" i="1" s="1"/>
  <c r="G160" i="1" a="1"/>
  <c r="G160" i="1" s="1"/>
  <c r="G114" i="1" a="1"/>
  <c r="G114" i="1" s="1"/>
  <c r="G132" i="1" a="1"/>
  <c r="G132" i="1" s="1"/>
  <c r="G150" i="1" a="1"/>
  <c r="G150" i="1" s="1"/>
  <c r="G168" i="1" a="1"/>
  <c r="G168" i="1" s="1"/>
  <c r="G186" i="1" a="1"/>
  <c r="G186" i="1" s="1"/>
  <c r="G204" i="1" a="1"/>
  <c r="G204" i="1" s="1"/>
  <c r="G222" i="1" a="1"/>
  <c r="G222" i="1" s="1"/>
  <c r="G240" i="1" a="1"/>
  <c r="G240" i="1" s="1"/>
  <c r="G258" i="1" a="1"/>
  <c r="G258" i="1" s="1"/>
  <c r="G268" i="1" a="1"/>
  <c r="G268" i="1" s="1"/>
  <c r="G278" i="1" a="1"/>
  <c r="G278" i="1" s="1"/>
  <c r="G289" i="1" a="1"/>
  <c r="G289" i="1" s="1"/>
  <c r="G299" i="1" a="1"/>
  <c r="G299" i="1" s="1"/>
  <c r="G309" i="1" a="1"/>
  <c r="G309" i="1" s="1"/>
  <c r="G330" i="1" a="1"/>
  <c r="G330" i="1" s="1"/>
  <c r="G340" i="1" a="1"/>
  <c r="G340" i="1" s="1"/>
  <c r="G350" i="1" a="1"/>
  <c r="G350" i="1" s="1"/>
  <c r="G361" i="1" a="1"/>
  <c r="G361" i="1" s="1"/>
  <c r="G371" i="1" a="1"/>
  <c r="G371" i="1" s="1"/>
  <c r="G381" i="1" a="1"/>
  <c r="G381" i="1" s="1"/>
  <c r="G105" i="1" a="1"/>
  <c r="G105" i="1" s="1"/>
  <c r="G115" i="1" a="1"/>
  <c r="G115" i="1" s="1"/>
  <c r="G123" i="1" a="1"/>
  <c r="G123" i="1" s="1"/>
  <c r="G133" i="1" a="1"/>
  <c r="G133" i="1" s="1"/>
  <c r="G141" i="1" a="1"/>
  <c r="G141" i="1" s="1"/>
  <c r="G151" i="1" a="1"/>
  <c r="G151" i="1" s="1"/>
  <c r="G159" i="1" a="1"/>
  <c r="G159" i="1" s="1"/>
  <c r="G169" i="1" a="1"/>
  <c r="G169" i="1" s="1"/>
  <c r="G177" i="1" a="1"/>
  <c r="G177" i="1" s="1"/>
  <c r="G187" i="1" a="1"/>
  <c r="G187" i="1" s="1"/>
  <c r="G195" i="1" a="1"/>
  <c r="G195" i="1" s="1"/>
  <c r="G205" i="1" a="1"/>
  <c r="G205" i="1" s="1"/>
  <c r="G223" i="1" a="1"/>
  <c r="G223" i="1" s="1"/>
  <c r="G231" i="1" a="1"/>
  <c r="G231" i="1" s="1"/>
  <c r="G241" i="1" a="1"/>
  <c r="G241" i="1" s="1"/>
  <c r="G249" i="1" a="1"/>
  <c r="G249" i="1" s="1"/>
  <c r="G259" i="1" a="1"/>
  <c r="G259" i="1" s="1"/>
  <c r="G269" i="1" a="1"/>
  <c r="G269" i="1" s="1"/>
  <c r="G279" i="1" a="1"/>
  <c r="G279" i="1" s="1"/>
  <c r="G300" i="1" a="1"/>
  <c r="G300" i="1" s="1"/>
  <c r="G310" i="1" a="1"/>
  <c r="G310" i="1" s="1"/>
  <c r="G320" i="1" a="1"/>
  <c r="G320" i="1" s="1"/>
  <c r="G331" i="1" a="1"/>
  <c r="G331" i="1" s="1"/>
  <c r="G351" i="1" a="1"/>
  <c r="G351" i="1" s="1"/>
  <c r="G372" i="1" a="1"/>
  <c r="G372" i="1" s="1"/>
  <c r="G382" i="1" a="1"/>
  <c r="G382" i="1" s="1"/>
  <c r="G116" i="1" a="1"/>
  <c r="G116" i="1" s="1"/>
  <c r="G134" i="1" a="1"/>
  <c r="G134" i="1" s="1"/>
  <c r="G152" i="1" a="1"/>
  <c r="G152" i="1" s="1"/>
  <c r="G182" i="1" a="1"/>
  <c r="G182" i="1" s="1"/>
  <c r="G199" i="1" a="1"/>
  <c r="G199" i="1" s="1"/>
  <c r="G215" i="1" a="1"/>
  <c r="G215" i="1" s="1"/>
  <c r="G228" i="1" a="1"/>
  <c r="G228" i="1" s="1"/>
  <c r="G244" i="1" a="1"/>
  <c r="G244" i="1" s="1"/>
  <c r="G261" i="1" a="1"/>
  <c r="G261" i="1" s="1"/>
  <c r="G280" i="1" a="1"/>
  <c r="G280" i="1" s="1"/>
  <c r="G295" i="1" a="1"/>
  <c r="G295" i="1" s="1"/>
  <c r="G332" i="1" a="1"/>
  <c r="G332" i="1" s="1"/>
  <c r="G347" i="1" a="1"/>
  <c r="G347" i="1" s="1"/>
  <c r="G366" i="1" a="1"/>
  <c r="G366" i="1" s="1"/>
  <c r="G385" i="1" a="1"/>
  <c r="G385" i="1" s="1"/>
  <c r="G400" i="1" a="1"/>
  <c r="G400" i="1" s="1"/>
  <c r="G334" i="1" a="1"/>
  <c r="G334" i="1" s="1"/>
  <c r="G386" i="1" a="1"/>
  <c r="G386" i="1" s="1"/>
  <c r="G118" i="1" a="1"/>
  <c r="G118" i="1" s="1"/>
  <c r="G136" i="1" a="1"/>
  <c r="G136" i="1" s="1"/>
  <c r="G154" i="1" a="1"/>
  <c r="G154" i="1" s="1"/>
  <c r="G171" i="1" a="1"/>
  <c r="G171" i="1" s="1"/>
  <c r="G188" i="1" a="1"/>
  <c r="G188" i="1" s="1"/>
  <c r="G234" i="1" a="1"/>
  <c r="G234" i="1" s="1"/>
  <c r="G264" i="1" a="1"/>
  <c r="G264" i="1" s="1"/>
  <c r="G316" i="1" a="1"/>
  <c r="G316" i="1" s="1"/>
  <c r="G335" i="1" a="1"/>
  <c r="G335" i="1" s="1"/>
  <c r="G373" i="1" a="1"/>
  <c r="G373" i="1" s="1"/>
  <c r="G101" i="1" a="1"/>
  <c r="G101" i="1" s="1"/>
  <c r="G119" i="1" a="1"/>
  <c r="G119" i="1" s="1"/>
  <c r="G155" i="1" a="1"/>
  <c r="G155" i="1" s="1"/>
  <c r="G172" i="1" a="1"/>
  <c r="G172" i="1" s="1"/>
  <c r="G218" i="1" a="1"/>
  <c r="G218" i="1" s="1"/>
  <c r="G251" i="1" a="1"/>
  <c r="G251" i="1" s="1"/>
  <c r="G302" i="1" a="1"/>
  <c r="G302" i="1" s="1"/>
  <c r="G355" i="1" a="1"/>
  <c r="G355" i="1" s="1"/>
  <c r="G138" i="1" a="1"/>
  <c r="G138" i="1" s="1"/>
  <c r="G189" i="1" a="1"/>
  <c r="G189" i="1" s="1"/>
  <c r="G252" i="1" a="1"/>
  <c r="G252" i="1" s="1"/>
  <c r="G337" i="1" a="1"/>
  <c r="G337" i="1" s="1"/>
  <c r="G125" i="1" a="1"/>
  <c r="G125" i="1" s="1"/>
  <c r="G161" i="1" a="1"/>
  <c r="G161" i="1" s="1"/>
  <c r="G190" i="1" a="1"/>
  <c r="G190" i="1" s="1"/>
  <c r="G253" i="1" a="1"/>
  <c r="G253" i="1" s="1"/>
  <c r="G285" i="1" a="1"/>
  <c r="G285" i="1" s="1"/>
  <c r="G323" i="1" a="1"/>
  <c r="G323" i="1" s="1"/>
  <c r="G356" i="1" a="1"/>
  <c r="G356" i="1" s="1"/>
  <c r="G394" i="1" a="1"/>
  <c r="G394" i="1" s="1"/>
  <c r="G108" i="1" a="1"/>
  <c r="G108" i="1" s="1"/>
  <c r="G144" i="1" a="1"/>
  <c r="G144" i="1" s="1"/>
  <c r="G178" i="1" a="1"/>
  <c r="G178" i="1" s="1"/>
  <c r="G207" i="1" a="1"/>
  <c r="G207" i="1" s="1"/>
  <c r="G290" i="1" a="1"/>
  <c r="G290" i="1" s="1"/>
  <c r="G324" i="1" a="1"/>
  <c r="G324" i="1" s="1"/>
  <c r="G357" i="1" a="1"/>
  <c r="G357" i="1" s="1"/>
  <c r="G395" i="1" a="1"/>
  <c r="G395" i="1" s="1"/>
  <c r="G109" i="1" a="1"/>
  <c r="G109" i="1" s="1"/>
  <c r="G145" i="1" a="1"/>
  <c r="G145" i="1" s="1"/>
  <c r="G179" i="1" a="1"/>
  <c r="G179" i="1" s="1"/>
  <c r="G208" i="1" a="1"/>
  <c r="G208" i="1" s="1"/>
  <c r="G272" i="1" a="1"/>
  <c r="G272" i="1" s="1"/>
  <c r="G306" i="1" a="1"/>
  <c r="G306" i="1" s="1"/>
  <c r="G362" i="1" a="1"/>
  <c r="G362" i="1" s="1"/>
  <c r="G396" i="1" a="1"/>
  <c r="G396" i="1" s="1"/>
  <c r="G180" i="1" a="1"/>
  <c r="G180" i="1" s="1"/>
  <c r="G209" i="1" a="1"/>
  <c r="G209" i="1" s="1"/>
  <c r="G242" i="1" a="1"/>
  <c r="G242" i="1" s="1"/>
  <c r="G292" i="1" a="1"/>
  <c r="G292" i="1" s="1"/>
  <c r="G344" i="1" a="1"/>
  <c r="G344" i="1" s="1"/>
  <c r="G378" i="1" a="1"/>
  <c r="G378" i="1" s="1"/>
  <c r="G170" i="1" a="1"/>
  <c r="G170" i="1" s="1"/>
  <c r="G216" i="1" a="1"/>
  <c r="G216" i="1" s="1"/>
  <c r="G232" i="1" a="1"/>
  <c r="G232" i="1" s="1"/>
  <c r="G245" i="1" a="1"/>
  <c r="G245" i="1" s="1"/>
  <c r="G262" i="1" a="1"/>
  <c r="G262" i="1" s="1"/>
  <c r="G281" i="1" a="1"/>
  <c r="G281" i="1" s="1"/>
  <c r="G314" i="1" a="1"/>
  <c r="G314" i="1" s="1"/>
  <c r="G333" i="1" a="1"/>
  <c r="G333" i="1" s="1"/>
  <c r="G352" i="1" a="1"/>
  <c r="G352" i="1" s="1"/>
  <c r="G367" i="1" a="1"/>
  <c r="G367" i="1" s="1"/>
  <c r="G3" i="1" a="1"/>
  <c r="G3" i="1" s="1"/>
  <c r="G283" i="1" a="1"/>
  <c r="G283" i="1" s="1"/>
  <c r="G137" i="1" a="1"/>
  <c r="G137" i="1" s="1"/>
  <c r="G235" i="1" a="1"/>
  <c r="G235" i="1" s="1"/>
  <c r="G265" i="1" a="1"/>
  <c r="G265" i="1" s="1"/>
  <c r="G321" i="1" a="1"/>
  <c r="G321" i="1" s="1"/>
  <c r="G102" i="1" a="1"/>
  <c r="G102" i="1" s="1"/>
  <c r="G156" i="1" a="1"/>
  <c r="G156" i="1" s="1"/>
  <c r="G206" i="1" a="1"/>
  <c r="G206" i="1" s="1"/>
  <c r="G284" i="1" a="1"/>
  <c r="G284" i="1" s="1"/>
  <c r="G374" i="1" a="1"/>
  <c r="G374" i="1" s="1"/>
  <c r="G107" i="1" a="1"/>
  <c r="G107" i="1" s="1"/>
  <c r="G143" i="1" a="1"/>
  <c r="G143" i="1" s="1"/>
  <c r="G174" i="1" a="1"/>
  <c r="G174" i="1" s="1"/>
  <c r="G236" i="1" a="1"/>
  <c r="G236" i="1" s="1"/>
  <c r="G271" i="1" a="1"/>
  <c r="G271" i="1" s="1"/>
  <c r="G304" i="1" a="1"/>
  <c r="G304" i="1" s="1"/>
  <c r="G342" i="1" a="1"/>
  <c r="G342" i="1" s="1"/>
  <c r="G375" i="1" a="1"/>
  <c r="G375" i="1" s="1"/>
  <c r="G126" i="1" a="1"/>
  <c r="G126" i="1" s="1"/>
  <c r="G162" i="1" a="1"/>
  <c r="G162" i="1" s="1"/>
  <c r="G191" i="1" a="1"/>
  <c r="G191" i="1" s="1"/>
  <c r="G224" i="1" a="1"/>
  <c r="G224" i="1" s="1"/>
  <c r="G305" i="1" a="1"/>
  <c r="G305" i="1" s="1"/>
  <c r="G343" i="1" a="1"/>
  <c r="G343" i="1" s="1"/>
  <c r="G376" i="1" a="1"/>
  <c r="G376" i="1" s="1"/>
  <c r="G127" i="1" a="1"/>
  <c r="G127" i="1" s="1"/>
  <c r="G163" i="1" a="1"/>
  <c r="G163" i="1" s="1"/>
  <c r="G192" i="1" a="1"/>
  <c r="G192" i="1" s="1"/>
  <c r="G254" i="1" a="1"/>
  <c r="G254" i="1" s="1"/>
  <c r="G291" i="1" a="1"/>
  <c r="G291" i="1" s="1"/>
  <c r="G325" i="1" a="1"/>
  <c r="G325" i="1" s="1"/>
  <c r="G377" i="1" a="1"/>
  <c r="G377" i="1" s="1"/>
  <c r="G196" i="1" a="1"/>
  <c r="G196" i="1" s="1"/>
  <c r="G225" i="1" a="1"/>
  <c r="G225" i="1" s="1"/>
  <c r="G273" i="1" a="1"/>
  <c r="G273" i="1" s="1"/>
  <c r="G311" i="1" a="1"/>
  <c r="G311" i="1" s="1"/>
  <c r="G363" i="1" a="1"/>
  <c r="G363" i="1" s="1"/>
  <c r="G397" i="1" a="1"/>
  <c r="G397" i="1" s="1"/>
  <c r="G117" i="1" a="1"/>
  <c r="G117" i="1" s="1"/>
  <c r="G135" i="1" a="1"/>
  <c r="G135" i="1" s="1"/>
  <c r="G153" i="1" a="1"/>
  <c r="G153" i="1" s="1"/>
  <c r="G200" i="1" a="1"/>
  <c r="G200" i="1" s="1"/>
  <c r="G217" i="1" a="1"/>
  <c r="G217" i="1" s="1"/>
  <c r="G233" i="1" a="1"/>
  <c r="G233" i="1" s="1"/>
  <c r="G246" i="1" a="1"/>
  <c r="G246" i="1" s="1"/>
  <c r="G263" i="1" a="1"/>
  <c r="G263" i="1" s="1"/>
  <c r="G282" i="1" a="1"/>
  <c r="G282" i="1" s="1"/>
  <c r="G301" i="1" a="1"/>
  <c r="G301" i="1" s="1"/>
  <c r="G315" i="1" a="1"/>
  <c r="G315" i="1" s="1"/>
  <c r="G353" i="1" a="1"/>
  <c r="G353" i="1" s="1"/>
  <c r="G250" i="1" a="1"/>
  <c r="G250" i="1" s="1"/>
  <c r="G354" i="1" a="1"/>
  <c r="G354" i="1" s="1"/>
  <c r="G387" i="1" a="1"/>
  <c r="G387" i="1" s="1"/>
  <c r="G336" i="1" a="1"/>
  <c r="G336" i="1" s="1"/>
  <c r="G388" i="1" a="1"/>
  <c r="G388" i="1" s="1"/>
  <c r="G120" i="1" a="1"/>
  <c r="G120" i="1" s="1"/>
  <c r="G173" i="1" a="1"/>
  <c r="G173" i="1" s="1"/>
  <c r="G270" i="1" a="1"/>
  <c r="G270" i="1" s="1"/>
  <c r="G303" i="1" a="1"/>
  <c r="G303" i="1" s="1"/>
  <c r="G322" i="1" a="1"/>
  <c r="G322" i="1" s="1"/>
  <c r="G393" i="1" a="1"/>
  <c r="G393" i="1" s="1"/>
  <c r="G146" i="1" a="1"/>
  <c r="G146" i="1" s="1"/>
  <c r="G345" i="1" a="1"/>
  <c r="G345" i="1" s="1"/>
  <c r="G260" i="1" a="1"/>
  <c r="G260" i="1" s="1"/>
  <c r="G384" i="1" a="1"/>
  <c r="G384" i="1" s="1"/>
  <c r="G198" i="1" a="1"/>
  <c r="G198" i="1" s="1"/>
  <c r="G210" i="1" a="1"/>
  <c r="G210" i="1" s="1"/>
  <c r="G313" i="1" a="1"/>
  <c r="G313" i="1" s="1"/>
  <c r="G326" i="1" a="1"/>
  <c r="G326" i="1" s="1"/>
  <c r="G243" i="1" a="1"/>
  <c r="G243" i="1" s="1"/>
  <c r="G346" i="1" a="1"/>
  <c r="G346" i="1" s="1"/>
  <c r="G365" i="1" a="1"/>
  <c r="G365" i="1" s="1"/>
  <c r="G181" i="1" a="1"/>
  <c r="G181" i="1" s="1"/>
  <c r="G275" i="1" a="1"/>
  <c r="G275" i="1" s="1"/>
  <c r="G293" i="1" a="1"/>
  <c r="G293" i="1" s="1"/>
  <c r="G398" i="1" a="1"/>
  <c r="G398" i="1" s="1"/>
  <c r="G128" i="1" a="1"/>
  <c r="G128" i="1" s="1"/>
  <c r="G164" i="1" a="1"/>
  <c r="G164" i="1" s="1"/>
  <c r="G274" i="1" a="1"/>
  <c r="G274" i="1" s="1"/>
  <c r="G383" i="1" a="1"/>
  <c r="G383" i="1" s="1"/>
  <c r="G197" i="1" a="1"/>
  <c r="G197" i="1" s="1"/>
  <c r="G294" i="1" a="1"/>
  <c r="G294" i="1" s="1"/>
  <c r="G110" i="1" a="1"/>
  <c r="G110" i="1" s="1"/>
  <c r="G312" i="1" a="1"/>
  <c r="G312" i="1" s="1"/>
  <c r="G214" i="1" a="1"/>
  <c r="G214" i="1" s="1"/>
  <c r="G226" i="1" a="1"/>
  <c r="G226" i="1" s="1"/>
  <c r="G227" i="1" a="1"/>
  <c r="G227" i="1" s="1"/>
  <c r="G17" i="1" l="1" a="1"/>
  <c r="G17" i="1" s="1"/>
  <c r="G2" i="1" a="1"/>
  <c r="G2" i="1" s="1"/>
  <c r="G48" i="1" a="1"/>
  <c r="G48" i="1" s="1"/>
  <c r="G28" i="1" a="1"/>
  <c r="G28" i="1" s="1"/>
  <c r="G46" i="1" a="1"/>
  <c r="G46" i="1" s="1"/>
  <c r="G26" i="1" a="1"/>
  <c r="G26" i="1" s="1"/>
  <c r="G88" i="1" a="1"/>
  <c r="G88" i="1" s="1"/>
  <c r="G74" i="1" a="1"/>
  <c r="G74" i="1" s="1"/>
  <c r="G66" i="1" a="1"/>
  <c r="G66" i="1" s="1"/>
  <c r="G99" i="1" a="1"/>
  <c r="G99" i="1" s="1"/>
  <c r="G87" i="1" a="1"/>
  <c r="G87" i="1" s="1"/>
  <c r="G70" i="1" a="1"/>
  <c r="G70" i="1" s="1"/>
  <c r="G55" i="1" a="1"/>
  <c r="G55" i="1" s="1"/>
  <c r="G81" i="1" a="1"/>
  <c r="G81" i="1" s="1"/>
  <c r="G35" i="1" a="1"/>
  <c r="G35" i="1" s="1"/>
  <c r="G79" i="1" a="1"/>
  <c r="G79" i="1" s="1"/>
  <c r="G52" i="1" a="1"/>
  <c r="G52" i="1" s="1"/>
  <c r="G95" i="1" a="1"/>
  <c r="G95" i="1" s="1"/>
  <c r="G92" i="1" a="1"/>
  <c r="G92" i="1" s="1"/>
  <c r="G63" i="1" a="1"/>
  <c r="G63" i="1" s="1"/>
  <c r="G71" i="1" a="1"/>
  <c r="G71" i="1" s="1"/>
  <c r="G69" i="1" a="1"/>
  <c r="G69" i="1" s="1"/>
  <c r="G34" i="1" a="1"/>
  <c r="G34" i="1" s="1"/>
  <c r="G41" i="1" a="1"/>
  <c r="G41" i="1" s="1"/>
  <c r="G11" i="1" a="1"/>
  <c r="G11" i="1" s="1"/>
  <c r="G61" i="1" a="1"/>
  <c r="G61" i="1" s="1"/>
  <c r="G16" i="1" a="1"/>
  <c r="G16" i="1" s="1"/>
  <c r="G32" i="1" a="1"/>
  <c r="G32" i="1" s="1"/>
  <c r="G94" i="1" a="1"/>
  <c r="G94" i="1" s="1"/>
  <c r="G93" i="1" a="1"/>
  <c r="G93" i="1" s="1"/>
  <c r="G90" i="1" a="1"/>
  <c r="G90" i="1" s="1"/>
  <c r="G72" i="1" a="1"/>
  <c r="G72" i="1" s="1"/>
  <c r="G83" i="1" a="1"/>
  <c r="G83" i="1" s="1"/>
  <c r="G51" i="1" a="1"/>
  <c r="G51" i="1" s="1"/>
  <c r="G96" i="1" a="1"/>
  <c r="G96" i="1" s="1"/>
  <c r="G23" i="1" a="1"/>
  <c r="G23" i="1" s="1"/>
  <c r="G76" i="1" a="1"/>
  <c r="G76" i="1" s="1"/>
  <c r="G85" i="1" a="1"/>
  <c r="G85" i="1" s="1"/>
  <c r="G38" i="1" a="1"/>
  <c r="G38" i="1" s="1"/>
  <c r="G45" i="1" a="1"/>
  <c r="G45" i="1" s="1"/>
  <c r="G27" i="1" a="1"/>
  <c r="G27" i="1" s="1"/>
  <c r="G78" i="1" a="1"/>
  <c r="G78" i="1" s="1"/>
  <c r="G58" i="1" a="1"/>
  <c r="G58" i="1" s="1"/>
  <c r="G75" i="1" a="1"/>
  <c r="G75" i="1" s="1"/>
  <c r="G65" i="1" a="1"/>
  <c r="G65" i="1" s="1"/>
  <c r="G14" i="1" a="1"/>
  <c r="G14" i="1" s="1"/>
  <c r="G73" i="1" a="1"/>
  <c r="G73" i="1" s="1"/>
  <c r="G84" i="1" a="1"/>
  <c r="G84" i="1" s="1"/>
  <c r="G47" i="1" a="1"/>
  <c r="G47" i="1" s="1"/>
  <c r="G100" i="1" a="1"/>
  <c r="G100" i="1" s="1"/>
  <c r="G80" i="1" a="1"/>
  <c r="G80" i="1" s="1"/>
  <c r="G33" i="1" a="1"/>
  <c r="G33" i="1" s="1"/>
  <c r="G60" i="1" a="1"/>
  <c r="G60" i="1" s="1"/>
  <c r="G5" i="1" a="1"/>
  <c r="G5" i="1" s="1"/>
  <c r="G40" i="1" a="1"/>
  <c r="G40" i="1" s="1"/>
  <c r="G67" i="1" a="1"/>
  <c r="G67" i="1" s="1"/>
  <c r="G9" i="1" a="1"/>
  <c r="G9" i="1" s="1"/>
  <c r="G18" i="1" a="1"/>
  <c r="G18" i="1" s="1"/>
  <c r="G98" i="1" a="1"/>
  <c r="G98" i="1" s="1"/>
  <c r="G43" i="1" a="1"/>
  <c r="G43" i="1" s="1"/>
  <c r="G91" i="1" a="1"/>
  <c r="G91" i="1" s="1"/>
  <c r="G37" i="1" a="1"/>
  <c r="G37" i="1" s="1"/>
  <c r="G30" i="1" a="1"/>
  <c r="G30" i="1" s="1"/>
  <c r="G29" i="1" a="1"/>
  <c r="G29" i="1" s="1"/>
  <c r="G82" i="1" a="1"/>
  <c r="G82" i="1" s="1"/>
  <c r="G62" i="1" a="1"/>
  <c r="G62" i="1" s="1"/>
  <c r="G25" i="1" a="1"/>
  <c r="G25" i="1" s="1"/>
  <c r="G22" i="1" a="1"/>
  <c r="G22" i="1" s="1"/>
  <c r="G57" i="1" a="1"/>
  <c r="G57" i="1" s="1"/>
  <c r="G64" i="1" a="1"/>
  <c r="G64" i="1" s="1"/>
  <c r="G44" i="1" a="1"/>
  <c r="G44" i="1" s="1"/>
  <c r="G4" i="1" a="1"/>
  <c r="G4" i="1" s="1"/>
  <c r="G49" i="1" a="1"/>
  <c r="G49" i="1" s="1"/>
  <c r="G86" i="1" a="1"/>
  <c r="G86" i="1" s="1"/>
  <c r="G39" i="1" a="1"/>
  <c r="G39" i="1" s="1"/>
  <c r="G12" i="1" a="1"/>
  <c r="G12" i="1" s="1"/>
  <c r="G54" i="1" a="1"/>
  <c r="G54" i="1" s="1"/>
  <c r="G56" i="1" a="1"/>
  <c r="G56" i="1" s="1"/>
  <c r="G89" i="1" a="1"/>
  <c r="G89" i="1" s="1"/>
  <c r="G10" i="1" a="1"/>
  <c r="G10" i="1" s="1"/>
  <c r="G8" i="1" a="1"/>
  <c r="G8" i="1" s="1"/>
  <c r="G7" i="1" a="1"/>
  <c r="G7" i="1" s="1"/>
  <c r="G42" i="1" a="1"/>
  <c r="G42" i="1" s="1"/>
  <c r="G77" i="1" a="1"/>
  <c r="G77" i="1" s="1"/>
  <c r="G31" i="1" a="1"/>
  <c r="G31" i="1" s="1"/>
  <c r="G20" i="1" a="1"/>
  <c r="G20" i="1" s="1"/>
  <c r="G53" i="1" a="1"/>
  <c r="G53" i="1" s="1"/>
  <c r="G24" i="1" a="1"/>
  <c r="G24" i="1" s="1"/>
  <c r="G68" i="1" a="1"/>
  <c r="G68" i="1" s="1"/>
  <c r="G21" i="1" a="1"/>
  <c r="G21" i="1" s="1"/>
  <c r="G6" i="1" a="1"/>
  <c r="G6" i="1" s="1"/>
  <c r="G59" i="1" a="1"/>
  <c r="G59" i="1" s="1"/>
  <c r="G13" i="1" a="1"/>
  <c r="G13" i="1" s="1"/>
  <c r="G19" i="1" a="1"/>
  <c r="G19" i="1" s="1"/>
  <c r="G36" i="1" a="1"/>
  <c r="G36" i="1" s="1"/>
  <c r="G97" i="1" a="1"/>
  <c r="G97" i="1" s="1"/>
  <c r="G15" i="1" a="1"/>
  <c r="G15" i="1" s="1"/>
  <c r="G50" i="1" a="1"/>
  <c r="G50" i="1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<sst xmlns="http://schemas.openxmlformats.org/spreadsheetml/2006/main" count="898" uniqueCount="413">
  <si>
    <t>ABCD1001</t>
  </si>
  <si>
    <t>CA</t>
  </si>
  <si>
    <t>ABCD1002</t>
  </si>
  <si>
    <t>ABCD1003</t>
  </si>
  <si>
    <t>ABCD1004</t>
  </si>
  <si>
    <t>ABCD1005</t>
  </si>
  <si>
    <t>ABCD1006</t>
  </si>
  <si>
    <t>ABCD1007</t>
  </si>
  <si>
    <t>ABCD1008</t>
  </si>
  <si>
    <t>ABCD1009</t>
  </si>
  <si>
    <t>ABCD1010</t>
  </si>
  <si>
    <t>ABCD1011</t>
  </si>
  <si>
    <t>ABCD1012</t>
  </si>
  <si>
    <t>ABCD1013</t>
  </si>
  <si>
    <t>ABCD1014</t>
  </si>
  <si>
    <t>ABCD1015</t>
  </si>
  <si>
    <t>ABCD1016</t>
  </si>
  <si>
    <t>ABCD1017</t>
  </si>
  <si>
    <t>ABCD1018</t>
  </si>
  <si>
    <t>ABCD1019</t>
  </si>
  <si>
    <t>ABCD1020</t>
  </si>
  <si>
    <t>ABCD1021</t>
  </si>
  <si>
    <t>ABCD1022</t>
  </si>
  <si>
    <t>ABCD1023</t>
  </si>
  <si>
    <t>ABCD1024</t>
  </si>
  <si>
    <t>ABCD1025</t>
  </si>
  <si>
    <t>ABCD1026</t>
  </si>
  <si>
    <t>ABCD1027</t>
  </si>
  <si>
    <t>ABCD1028</t>
  </si>
  <si>
    <t>ABCD1029</t>
  </si>
  <si>
    <t>ABCD1030</t>
  </si>
  <si>
    <t>ABCD1031</t>
  </si>
  <si>
    <t>ABCD1032</t>
  </si>
  <si>
    <t>ABCD1033</t>
  </si>
  <si>
    <t>ABCD1034</t>
  </si>
  <si>
    <t>ABCD1035</t>
  </si>
  <si>
    <t>ABCD1036</t>
  </si>
  <si>
    <t>ABCD1037</t>
  </si>
  <si>
    <t>ABCD1038</t>
  </si>
  <si>
    <t>ABCD1039</t>
  </si>
  <si>
    <t>ABCD1040</t>
  </si>
  <si>
    <t>ABCD1041</t>
  </si>
  <si>
    <t>ABCD1042</t>
  </si>
  <si>
    <t>ABCD1043</t>
  </si>
  <si>
    <t>ABCD1044</t>
  </si>
  <si>
    <t>ABCD1045</t>
  </si>
  <si>
    <t>ABCD1046</t>
  </si>
  <si>
    <t>ABCD1047</t>
  </si>
  <si>
    <t>ABCD1048</t>
  </si>
  <si>
    <t>ABCD1049</t>
  </si>
  <si>
    <t>ABCD1050</t>
  </si>
  <si>
    <t>ABCD1051</t>
  </si>
  <si>
    <t>ABCD1052</t>
  </si>
  <si>
    <t>ABCD1053</t>
  </si>
  <si>
    <t>ABCD1054</t>
  </si>
  <si>
    <t>ABCD1055</t>
  </si>
  <si>
    <t>ABCD1056</t>
  </si>
  <si>
    <t>ABCD1057</t>
  </si>
  <si>
    <t>ABCD1058</t>
  </si>
  <si>
    <t>ABCD1059</t>
  </si>
  <si>
    <t>ABCD1060</t>
  </si>
  <si>
    <t>ABCD1061</t>
  </si>
  <si>
    <t>ABCD1062</t>
  </si>
  <si>
    <t>ABCD1063</t>
  </si>
  <si>
    <t>ABCD1064</t>
  </si>
  <si>
    <t>ABCD1065</t>
  </si>
  <si>
    <t>ABCD1066</t>
  </si>
  <si>
    <t>ABCD1067</t>
  </si>
  <si>
    <t>ABCD1068</t>
  </si>
  <si>
    <t>ABCD1069</t>
  </si>
  <si>
    <t>ABCD1070</t>
  </si>
  <si>
    <t>ABCD1071</t>
  </si>
  <si>
    <t>ABCD1072</t>
  </si>
  <si>
    <t>ABCD1073</t>
  </si>
  <si>
    <t>ABCD1074</t>
  </si>
  <si>
    <t>ABCD1075</t>
  </si>
  <si>
    <t>ABCD1076</t>
  </si>
  <si>
    <t>ABCD1077</t>
  </si>
  <si>
    <t>ABCD1078</t>
  </si>
  <si>
    <t>ABCD1079</t>
  </si>
  <si>
    <t>ABCD1080</t>
  </si>
  <si>
    <t>ABCD1081</t>
  </si>
  <si>
    <t>ABCD1082</t>
  </si>
  <si>
    <t>ABCD1083</t>
  </si>
  <si>
    <t>ABCD1084</t>
  </si>
  <si>
    <t>ABCD1085</t>
  </si>
  <si>
    <t>ABCD1086</t>
  </si>
  <si>
    <t>ABCD1087</t>
  </si>
  <si>
    <t>ABCD1088</t>
  </si>
  <si>
    <t>ABCD1089</t>
  </si>
  <si>
    <t>ABCD1090</t>
  </si>
  <si>
    <t>ABCD1091</t>
  </si>
  <si>
    <t>ABCD1092</t>
  </si>
  <si>
    <t>ABCD1093</t>
  </si>
  <si>
    <t>ABCD1094</t>
  </si>
  <si>
    <t>ABCD1095</t>
  </si>
  <si>
    <t>ABCD1096</t>
  </si>
  <si>
    <t>ABCD1097</t>
  </si>
  <si>
    <t>ABCD1098</t>
  </si>
  <si>
    <t>ABCD1099</t>
  </si>
  <si>
    <t>ABCD1100</t>
  </si>
  <si>
    <t>NY</t>
  </si>
  <si>
    <t>ABCD1101</t>
  </si>
  <si>
    <t>ABCD1102</t>
  </si>
  <si>
    <t>ABCD1103</t>
  </si>
  <si>
    <t>ABCD1104</t>
  </si>
  <si>
    <t>ABCD1105</t>
  </si>
  <si>
    <t>ABCD1106</t>
  </si>
  <si>
    <t>ABCD1107</t>
  </si>
  <si>
    <t>ABCD1108</t>
  </si>
  <si>
    <t>ABCD1109</t>
  </si>
  <si>
    <t>ABCD1110</t>
  </si>
  <si>
    <t>ABCD1111</t>
  </si>
  <si>
    <t>ABCD1112</t>
  </si>
  <si>
    <t>ABCD1113</t>
  </si>
  <si>
    <t>ABCD1114</t>
  </si>
  <si>
    <t>ABCD1115</t>
  </si>
  <si>
    <t>ABCD1116</t>
  </si>
  <si>
    <t>ABCD1117</t>
  </si>
  <si>
    <t>ABCD1118</t>
  </si>
  <si>
    <t>ABCD1119</t>
  </si>
  <si>
    <t>ABCD1120</t>
  </si>
  <si>
    <t>ABCD1121</t>
  </si>
  <si>
    <t>ABCD1122</t>
  </si>
  <si>
    <t>ABCD1123</t>
  </si>
  <si>
    <t>ABCD1124</t>
  </si>
  <si>
    <t>ABCD1125</t>
  </si>
  <si>
    <t>ABCD1126</t>
  </si>
  <si>
    <t>ABCD1127</t>
  </si>
  <si>
    <t>ABCD1128</t>
  </si>
  <si>
    <t>ABCD1129</t>
  </si>
  <si>
    <t>ABCD1130</t>
  </si>
  <si>
    <t>ABCD1131</t>
  </si>
  <si>
    <t>ABCD1132</t>
  </si>
  <si>
    <t>ABCD1133</t>
  </si>
  <si>
    <t>ABCD1134</t>
  </si>
  <si>
    <t>ABCD1135</t>
  </si>
  <si>
    <t>ABCD1136</t>
  </si>
  <si>
    <t>ABCD1137</t>
  </si>
  <si>
    <t>ABCD1138</t>
  </si>
  <si>
    <t>ABCD1139</t>
  </si>
  <si>
    <t>ABCD1140</t>
  </si>
  <si>
    <t>ABCD1141</t>
  </si>
  <si>
    <t>ABCD1142</t>
  </si>
  <si>
    <t>ABCD1143</t>
  </si>
  <si>
    <t>ABCD1144</t>
  </si>
  <si>
    <t>ABCD1145</t>
  </si>
  <si>
    <t>ABCD1146</t>
  </si>
  <si>
    <t>ABCD1147</t>
  </si>
  <si>
    <t>ABCD1148</t>
  </si>
  <si>
    <t>ABCD1149</t>
  </si>
  <si>
    <t>ABCD1150</t>
  </si>
  <si>
    <t>ABCD1151</t>
  </si>
  <si>
    <t>ABCD1152</t>
  </si>
  <si>
    <t>ABCD1153</t>
  </si>
  <si>
    <t>ABCD1154</t>
  </si>
  <si>
    <t>ABCD1155</t>
  </si>
  <si>
    <t>ABCD1156</t>
  </si>
  <si>
    <t>ABCD1157</t>
  </si>
  <si>
    <t>ABCD1158</t>
  </si>
  <si>
    <t>ABCD1159</t>
  </si>
  <si>
    <t>ABCD1160</t>
  </si>
  <si>
    <t>ABCD1161</t>
  </si>
  <si>
    <t>ABCD1162</t>
  </si>
  <si>
    <t>ABCD1163</t>
  </si>
  <si>
    <t>ABCD1164</t>
  </si>
  <si>
    <t>ABCD1165</t>
  </si>
  <si>
    <t>ABCD1166</t>
  </si>
  <si>
    <t>ABCD1167</t>
  </si>
  <si>
    <t>ABCD1168</t>
  </si>
  <si>
    <t>ABCD1169</t>
  </si>
  <si>
    <t>ABCD1170</t>
  </si>
  <si>
    <t>ABCD1171</t>
  </si>
  <si>
    <t>ABCD1172</t>
  </si>
  <si>
    <t>ABCD1173</t>
  </si>
  <si>
    <t>ABCD1174</t>
  </si>
  <si>
    <t>ABCD1175</t>
  </si>
  <si>
    <t>ABCD1176</t>
  </si>
  <si>
    <t>ABCD1177</t>
  </si>
  <si>
    <t>ABCD1178</t>
  </si>
  <si>
    <t>ABCD1179</t>
  </si>
  <si>
    <t>ABCD1180</t>
  </si>
  <si>
    <t>ABCD1181</t>
  </si>
  <si>
    <t>ABCD1182</t>
  </si>
  <si>
    <t>ABCD1183</t>
  </si>
  <si>
    <t>ABCD1184</t>
  </si>
  <si>
    <t>ABCD1185</t>
  </si>
  <si>
    <t>ABCD1186</t>
  </si>
  <si>
    <t>ABCD1187</t>
  </si>
  <si>
    <t>ABCD1188</t>
  </si>
  <si>
    <t>ABCD1189</t>
  </si>
  <si>
    <t>ABCD1190</t>
  </si>
  <si>
    <t>ABCD1191</t>
  </si>
  <si>
    <t>ABCD1192</t>
  </si>
  <si>
    <t>ABCD1193</t>
  </si>
  <si>
    <t>ABCD1194</t>
  </si>
  <si>
    <t>ABCD1195</t>
  </si>
  <si>
    <t>ABCD1196</t>
  </si>
  <si>
    <t>ABCD1197</t>
  </si>
  <si>
    <t>ABCD1198</t>
  </si>
  <si>
    <t>ABCD1199</t>
  </si>
  <si>
    <t>ABCD1200</t>
  </si>
  <si>
    <t>FL</t>
  </si>
  <si>
    <t>ABCD1201</t>
  </si>
  <si>
    <t>ABCD1202</t>
  </si>
  <si>
    <t>ABCD1203</t>
  </si>
  <si>
    <t>ABCD1204</t>
  </si>
  <si>
    <t>ABCD1205</t>
  </si>
  <si>
    <t>ABCD1206</t>
  </si>
  <si>
    <t>ABCD1207</t>
  </si>
  <si>
    <t>ABCD1208</t>
  </si>
  <si>
    <t>ABCD1209</t>
  </si>
  <si>
    <t>ABCD1210</t>
  </si>
  <si>
    <t>ABCD1211</t>
  </si>
  <si>
    <t>ABCD1212</t>
  </si>
  <si>
    <t>ABCD1213</t>
  </si>
  <si>
    <t>ABCD1214</t>
  </si>
  <si>
    <t>ABCD1215</t>
  </si>
  <si>
    <t>ABCD1216</t>
  </si>
  <si>
    <t>ABCD1217</t>
  </si>
  <si>
    <t>ABCD1218</t>
  </si>
  <si>
    <t>ABCD1219</t>
  </si>
  <si>
    <t>ABCD1220</t>
  </si>
  <si>
    <t>ABCD1221</t>
  </si>
  <si>
    <t>ABCD1222</t>
  </si>
  <si>
    <t>ABCD1223</t>
  </si>
  <si>
    <t>ABCD1224</t>
  </si>
  <si>
    <t>ABCD1225</t>
  </si>
  <si>
    <t>ABCD1226</t>
  </si>
  <si>
    <t>ABCD1227</t>
  </si>
  <si>
    <t>ABCD1228</t>
  </si>
  <si>
    <t>ABCD1229</t>
  </si>
  <si>
    <t>ABCD1230</t>
  </si>
  <si>
    <t>ABCD1231</t>
  </si>
  <si>
    <t>ABCD1232</t>
  </si>
  <si>
    <t>ABCD1233</t>
  </si>
  <si>
    <t>ABCD1234</t>
  </si>
  <si>
    <t>ABCD1235</t>
  </si>
  <si>
    <t>ABCD1236</t>
  </si>
  <si>
    <t>ABCD1237</t>
  </si>
  <si>
    <t>ABCD1238</t>
  </si>
  <si>
    <t>ABCD1239</t>
  </si>
  <si>
    <t>ABCD1240</t>
  </si>
  <si>
    <t>ABCD1241</t>
  </si>
  <si>
    <t>ABCD1242</t>
  </si>
  <si>
    <t>ABCD1243</t>
  </si>
  <si>
    <t>ABCD1244</t>
  </si>
  <si>
    <t>ABCD1245</t>
  </si>
  <si>
    <t>ABCD1246</t>
  </si>
  <si>
    <t>ABCD1247</t>
  </si>
  <si>
    <t>ABCD1248</t>
  </si>
  <si>
    <t>ABCD1249</t>
  </si>
  <si>
    <t>ABCD1250</t>
  </si>
  <si>
    <t>ABCD1251</t>
  </si>
  <si>
    <t>ABCD1252</t>
  </si>
  <si>
    <t>ABCD1253</t>
  </si>
  <si>
    <t>ABCD1254</t>
  </si>
  <si>
    <t>ABCD1255</t>
  </si>
  <si>
    <t>ABCD1256</t>
  </si>
  <si>
    <t>ABCD1257</t>
  </si>
  <si>
    <t>ABCD1258</t>
  </si>
  <si>
    <t>ABCD1259</t>
  </si>
  <si>
    <t>ABCD1260</t>
  </si>
  <si>
    <t>ABCD1261</t>
  </si>
  <si>
    <t>ABCD1262</t>
  </si>
  <si>
    <t>ABCD1263</t>
  </si>
  <si>
    <t>ABCD1264</t>
  </si>
  <si>
    <t>ABCD1265</t>
  </si>
  <si>
    <t>ABCD1266</t>
  </si>
  <si>
    <t>ABCD1267</t>
  </si>
  <si>
    <t>ABCD1268</t>
  </si>
  <si>
    <t>ABCD1269</t>
  </si>
  <si>
    <t>ABCD1270</t>
  </si>
  <si>
    <t>ABCD1271</t>
  </si>
  <si>
    <t>ABCD1272</t>
  </si>
  <si>
    <t>ABCD1273</t>
  </si>
  <si>
    <t>ABCD1274</t>
  </si>
  <si>
    <t>ABCD1275</t>
  </si>
  <si>
    <t>ABCD1276</t>
  </si>
  <si>
    <t>ABCD1277</t>
  </si>
  <si>
    <t>ABCD1278</t>
  </si>
  <si>
    <t>ABCD1279</t>
  </si>
  <si>
    <t>ABCD1280</t>
  </si>
  <si>
    <t>ABCD1281</t>
  </si>
  <si>
    <t>ABCD1282</t>
  </si>
  <si>
    <t>ABCD1283</t>
  </si>
  <si>
    <t>ABCD1284</t>
  </si>
  <si>
    <t>ABCD1285</t>
  </si>
  <si>
    <t>ABCD1286</t>
  </si>
  <si>
    <t>ABCD1287</t>
  </si>
  <si>
    <t>ABCD1288</t>
  </si>
  <si>
    <t>ABCD1289</t>
  </si>
  <si>
    <t>ABCD1290</t>
  </si>
  <si>
    <t>ABCD1291</t>
  </si>
  <si>
    <t>ABCD1292</t>
  </si>
  <si>
    <t>ABCD1293</t>
  </si>
  <si>
    <t>ABCD1294</t>
  </si>
  <si>
    <t>ABCD1295</t>
  </si>
  <si>
    <t>ABCD1296</t>
  </si>
  <si>
    <t>ABCD1297</t>
  </si>
  <si>
    <t>ABCD1298</t>
  </si>
  <si>
    <t>ABCD1299</t>
  </si>
  <si>
    <t>ABCD1300</t>
  </si>
  <si>
    <t>TX</t>
  </si>
  <si>
    <t>ABCD1301</t>
  </si>
  <si>
    <t>ABCD1302</t>
  </si>
  <si>
    <t>ABCD1303</t>
  </si>
  <si>
    <t>ABCD1304</t>
  </si>
  <si>
    <t>ABCD1305</t>
  </si>
  <si>
    <t>ABCD1306</t>
  </si>
  <si>
    <t>ABCD1307</t>
  </si>
  <si>
    <t>ABCD1308</t>
  </si>
  <si>
    <t>ABCD1309</t>
  </si>
  <si>
    <t>ABCD1310</t>
  </si>
  <si>
    <t>ABCD1311</t>
  </si>
  <si>
    <t>ABCD1312</t>
  </si>
  <si>
    <t>ABCD1313</t>
  </si>
  <si>
    <t>ABCD1314</t>
  </si>
  <si>
    <t>ABCD1315</t>
  </si>
  <si>
    <t>ABCD1316</t>
  </si>
  <si>
    <t>ABCD1317</t>
  </si>
  <si>
    <t>ABCD1318</t>
  </si>
  <si>
    <t>ABCD1319</t>
  </si>
  <si>
    <t>ABCD1320</t>
  </si>
  <si>
    <t>ABCD1321</t>
  </si>
  <si>
    <t>ABCD1322</t>
  </si>
  <si>
    <t>ABCD1323</t>
  </si>
  <si>
    <t>ABCD1324</t>
  </si>
  <si>
    <t>ABCD1325</t>
  </si>
  <si>
    <t>ABCD1326</t>
  </si>
  <si>
    <t>ABCD1327</t>
  </si>
  <si>
    <t>ABCD1328</t>
  </si>
  <si>
    <t>ABCD1329</t>
  </si>
  <si>
    <t>ABCD1330</t>
  </si>
  <si>
    <t>ABCD1331</t>
  </si>
  <si>
    <t>ABCD1332</t>
  </si>
  <si>
    <t>ABCD1333</t>
  </si>
  <si>
    <t>ABCD1334</t>
  </si>
  <si>
    <t>ABCD1335</t>
  </si>
  <si>
    <t>ABCD1336</t>
  </si>
  <si>
    <t>ABCD1337</t>
  </si>
  <si>
    <t>ABCD1338</t>
  </si>
  <si>
    <t>ABCD1339</t>
  </si>
  <si>
    <t>ABCD1340</t>
  </si>
  <si>
    <t>ABCD1341</t>
  </si>
  <si>
    <t>ABCD1342</t>
  </si>
  <si>
    <t>ABCD1343</t>
  </si>
  <si>
    <t>ABCD1344</t>
  </si>
  <si>
    <t>ABCD1345</t>
  </si>
  <si>
    <t>ABCD1346</t>
  </si>
  <si>
    <t>ABCD1347</t>
  </si>
  <si>
    <t>ABCD1348</t>
  </si>
  <si>
    <t>ABCD1349</t>
  </si>
  <si>
    <t>ABCD1350</t>
  </si>
  <si>
    <t>ABCD1351</t>
  </si>
  <si>
    <t>ABCD1352</t>
  </si>
  <si>
    <t>ABCD1353</t>
  </si>
  <si>
    <t>ABCD1354</t>
  </si>
  <si>
    <t>ABCD1355</t>
  </si>
  <si>
    <t>ABCD1356</t>
  </si>
  <si>
    <t>ABCD1357</t>
  </si>
  <si>
    <t>ABCD1358</t>
  </si>
  <si>
    <t>ABCD1359</t>
  </si>
  <si>
    <t>ABCD1360</t>
  </si>
  <si>
    <t>ABCD1361</t>
  </si>
  <si>
    <t>ABCD1362</t>
  </si>
  <si>
    <t>ABCD1363</t>
  </si>
  <si>
    <t>ABCD1364</t>
  </si>
  <si>
    <t>ABCD1365</t>
  </si>
  <si>
    <t>ABCD1366</t>
  </si>
  <si>
    <t>ABCD1367</t>
  </si>
  <si>
    <t>ABCD1368</t>
  </si>
  <si>
    <t>ABCD1369</t>
  </si>
  <si>
    <t>ABCD1370</t>
  </si>
  <si>
    <t>ABCD1371</t>
  </si>
  <si>
    <t>ABCD1372</t>
  </si>
  <si>
    <t>ABCD1373</t>
  </si>
  <si>
    <t>ABCD1374</t>
  </si>
  <si>
    <t>ABCD1375</t>
  </si>
  <si>
    <t>ABCD1376</t>
  </si>
  <si>
    <t>ABCD1377</t>
  </si>
  <si>
    <t>ABCD1378</t>
  </si>
  <si>
    <t>ABCD1379</t>
  </si>
  <si>
    <t>ABCD1380</t>
  </si>
  <si>
    <t>ABCD1381</t>
  </si>
  <si>
    <t>ABCD1382</t>
  </si>
  <si>
    <t>ABCD1383</t>
  </si>
  <si>
    <t>ABCD1384</t>
  </si>
  <si>
    <t>ABCD1385</t>
  </si>
  <si>
    <t>ABCD1386</t>
  </si>
  <si>
    <t>ABCD1387</t>
  </si>
  <si>
    <t>ABCD1388</t>
  </si>
  <si>
    <t>ABCD1389</t>
  </si>
  <si>
    <t>ABCD1390</t>
  </si>
  <si>
    <t>ABCD1391</t>
  </si>
  <si>
    <t>ABCD1392</t>
  </si>
  <si>
    <t>ABCD1393</t>
  </si>
  <si>
    <t>ABCD1394</t>
  </si>
  <si>
    <t>ABCD1395</t>
  </si>
  <si>
    <t>ABCD1396</t>
  </si>
  <si>
    <t>ABCD1397</t>
  </si>
  <si>
    <t>ABCD1398</t>
  </si>
  <si>
    <t>ABCD1399</t>
  </si>
  <si>
    <t>policy_num</t>
  </si>
  <si>
    <t>state</t>
  </si>
  <si>
    <t>claim_cost</t>
  </si>
  <si>
    <t>fraud_score</t>
  </si>
  <si>
    <t>Sum of claim_cost</t>
  </si>
  <si>
    <t>unique_state</t>
  </si>
  <si>
    <t>95th_Percentile</t>
  </si>
  <si>
    <t>95th_percentile_for_each_state</t>
  </si>
  <si>
    <t>top_5_percentile</t>
  </si>
  <si>
    <t>Sum of top_5_percentile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</si>
</sst>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0" formatCode="0.000"/>
  </numFmts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pivotButton="1"/>
    <xf numFmtId="0" fontId="0" fillId="0" borderId="0" xfId="0" applyNumberFormat="1"/>
    <xf numFmtId="0" fontId="1" fillId="0" borderId="0" xfId="0" applyFont="1"/>
    <xf numFmtId="17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1.xml"/><Relationship Id="rId4" Type="http://schemas.openxmlformats.org/officeDocument/2006/relationships/pivotCacheDefinition" Target="pivotCache/pivotCacheDefinition1.xml"/><Relationship Id="rId9" Type="http://schemas.openxmlformats.org/officeDocument/2006/relationships/calcChain" Target="calcChain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Cody Chen" refreshedDate="45398.606213888888" createdVersion="8" refreshedVersion="8" minRefreshableVersion="3" recordCount="20" xr:uid="{26B884B2-E322-416B-A82E-42863CB08C9E}">
  <cacheSource type="worksheet">
    <worksheetSource ref="A1:H21" sheet="copied_filtered_data"/>
  </cacheSource>
  <cacheFields count="8">
    <cacheField name="policy_num" numFmtId="0">
      <sharedItems count="20">
        <s v="ABCD1016"/>
        <s v="ABCD1027"/>
        <s v="ABCD1069"/>
        <s v="ABCD1079"/>
        <s v="ABCD1081"/>
        <s v="ABCD1117"/>
        <s v="ABCD1121"/>
        <s v="ABCD1187"/>
        <s v="ABCD1189"/>
        <s v="ABCD1196"/>
        <s v="ABCD1218"/>
        <s v="ABCD1222"/>
        <s v="ABCD1230"/>
        <s v="ABCD1277"/>
        <s v="ABCD1291"/>
        <s v="ABCD1304"/>
        <s v="ABCD1361"/>
        <s v="ABCD1366"/>
        <s v="ABCD1386"/>
        <s v="ABCD1398"/>
      </sharedItems>
    </cacheField>
    <cacheField name="state" numFmtId="0">
      <sharedItems count="4">
        <s v="CA"/>
        <s v="NY"/>
        <s v="FL"/>
        <s v="TX"/>
      </sharedItems>
    </cacheField>
    <cacheField name="claim_cost" numFmtId="0">
      <sharedItems containsSemiMixedTypes="0" containsString="0" containsNumber="1" containsInteger="1" minValue="1080" maxValue="4950"/>
    </cacheField>
    <cacheField name="fraud_score" numFmtId="0">
      <sharedItems containsSemiMixedTypes="0" containsString="0" containsNumber="1" minValue="0.92300000000000004" maxValue="0.999"/>
    </cacheField>
    <cacheField name="unique_state" numFmtId="0">
      <sharedItems containsNonDate="0" containsString="0" containsBlank="1"/>
    </cacheField>
    <cacheField name="95th_Percentile" numFmtId="0">
      <sharedItems containsNonDate="0" containsString="0" containsBlank="1"/>
    </cacheField>
    <cacheField name="95th_percentile_for_each_state" numFmtId="0">
      <sharedItems containsSemiMixedTypes="0" containsString="0" containsNumber="1" minValue="0.91920000000000002" maxValue="0.96614999999999995"/>
    </cacheField>
    <cacheField name="top_5_percentile" numFmtId="0">
      <sharedItems containsSemiMixedTypes="0" containsString="0" containsNumber="1" minValue="0.92300000000000004" maxValue="0.999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0">
  <r>
    <x v="0"/>
    <x v="0"/>
    <n v="1639"/>
    <n v="0.96399999999999997"/>
    <m/>
    <m/>
    <n v="0.94709999999999994"/>
    <n v="0.96399999999999997"/>
  </r>
  <r>
    <x v="1"/>
    <x v="0"/>
    <n v="2663"/>
    <n v="0.98799999999999999"/>
    <m/>
    <m/>
    <n v="0.94709999999999994"/>
    <n v="0.98799999999999999"/>
  </r>
  <r>
    <x v="2"/>
    <x v="0"/>
    <n v="1426"/>
    <n v="0.94799999999999995"/>
    <m/>
    <m/>
    <n v="0.94709999999999994"/>
    <n v="0.94799999999999995"/>
  </r>
  <r>
    <x v="3"/>
    <x v="0"/>
    <n v="4224"/>
    <n v="0.96299999999999997"/>
    <m/>
    <m/>
    <n v="0.94709999999999994"/>
    <n v="0.96299999999999997"/>
  </r>
  <r>
    <x v="4"/>
    <x v="0"/>
    <n v="1080"/>
    <n v="0.95099999999999996"/>
    <m/>
    <m/>
    <n v="0.94709999999999994"/>
    <n v="0.95099999999999996"/>
  </r>
  <r>
    <x v="5"/>
    <x v="1"/>
    <n v="4903"/>
    <n v="0.97799999999999998"/>
    <m/>
    <m/>
    <n v="0.96614999999999995"/>
    <n v="0.97799999999999998"/>
  </r>
  <r>
    <x v="6"/>
    <x v="1"/>
    <n v="4009"/>
    <n v="0.96899999999999997"/>
    <m/>
    <m/>
    <n v="0.96614999999999995"/>
    <n v="0.96899999999999997"/>
  </r>
  <r>
    <x v="7"/>
    <x v="1"/>
    <n v="3722"/>
    <n v="0.97599999999999998"/>
    <m/>
    <m/>
    <n v="0.96614999999999995"/>
    <n v="0.97599999999999998"/>
  </r>
  <r>
    <x v="8"/>
    <x v="1"/>
    <n v="3577"/>
    <n v="0.98199999999999998"/>
    <m/>
    <m/>
    <n v="0.96614999999999995"/>
    <n v="0.98199999999999998"/>
  </r>
  <r>
    <x v="9"/>
    <x v="1"/>
    <n v="2994"/>
    <n v="0.97299999999999998"/>
    <m/>
    <m/>
    <n v="0.96614999999999995"/>
    <n v="0.97299999999999998"/>
  </r>
  <r>
    <x v="10"/>
    <x v="2"/>
    <n v="1419"/>
    <n v="0.96099999999999997"/>
    <m/>
    <m/>
    <n v="0.91920000000000002"/>
    <n v="0.96099999999999997"/>
  </r>
  <r>
    <x v="11"/>
    <x v="2"/>
    <n v="2392"/>
    <n v="0.98799999999999999"/>
    <m/>
    <m/>
    <n v="0.91920000000000002"/>
    <n v="0.98799999999999999"/>
  </r>
  <r>
    <x v="12"/>
    <x v="2"/>
    <n v="2560"/>
    <n v="0.92300000000000004"/>
    <m/>
    <m/>
    <n v="0.91920000000000002"/>
    <n v="0.92300000000000004"/>
  </r>
  <r>
    <x v="13"/>
    <x v="2"/>
    <n v="2057"/>
    <n v="0.92300000000000004"/>
    <m/>
    <m/>
    <n v="0.91920000000000002"/>
    <n v="0.92300000000000004"/>
  </r>
  <r>
    <x v="14"/>
    <x v="2"/>
    <n v="2581"/>
    <n v="0.93899999999999995"/>
    <m/>
    <m/>
    <n v="0.91920000000000002"/>
    <n v="0.93899999999999995"/>
  </r>
  <r>
    <x v="15"/>
    <x v="3"/>
    <n v="1407"/>
    <n v="0.996"/>
    <m/>
    <m/>
    <n v="0.96014999999999995"/>
    <n v="0.996"/>
  </r>
  <r>
    <x v="16"/>
    <x v="3"/>
    <n v="4950"/>
    <n v="0.999"/>
    <m/>
    <m/>
    <n v="0.96014999999999995"/>
    <n v="0.999"/>
  </r>
  <r>
    <x v="17"/>
    <x v="3"/>
    <n v="2453"/>
    <n v="0.96799999999999997"/>
    <m/>
    <m/>
    <n v="0.96014999999999995"/>
    <n v="0.96799999999999997"/>
  </r>
  <r>
    <x v="18"/>
    <x v="3"/>
    <n v="4311"/>
    <n v="0.96299999999999997"/>
    <m/>
    <m/>
    <n v="0.96014999999999995"/>
    <n v="0.96299999999999997"/>
  </r>
  <r>
    <x v="19"/>
    <x v="3"/>
    <n v="3191"/>
    <n v="0.97799999999999998"/>
    <m/>
    <m/>
    <n v="0.96014999999999995"/>
    <n v="0.97799999999999998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8235639A-9017-447E-9E9B-945ABF80EEBF}" name="PivotTable2" cacheId="17" applyNumberFormats="0" applyBorderFormats="0" applyFontFormats="0" applyPatternFormats="0" applyAlignmentFormats="0" applyWidthHeightFormats="1" dataCaption="Values" updatedVersion="8" minRefreshableVersion="3" useAutoFormatting="1" rowGrandTotals="0" colGrandTotals="0" itemPrintTitles="1" createdVersion="8" indent="0" compact="0" compactData="0" multipleFieldFilters="0">
  <location ref="A3:D23" firstHeaderRow="0" firstDataRow="1" firstDataCol="2"/>
  <pivotFields count="8">
    <pivotField axis="axisRow" compact="0" outline="0" showAll="0" defaultSubtotal="0">
      <items count="20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</items>
      <extLst>
        <ext xmlns:x14="http://schemas.microsoft.com/office/spreadsheetml/2009/9/main" uri="{2946ED86-A175-432a-8AC1-64E0C546D7DE}">
          <x14:pivotField fillDownLabels="1"/>
        </ext>
      </extLst>
    </pivotField>
    <pivotField axis="axisRow" compact="0" outline="0" showAll="0" sortType="ascending" defaultSubtotal="0">
      <items count="4">
        <item x="0"/>
        <item x="2"/>
        <item x="1"/>
        <item x="3"/>
      </items>
      <extLst>
        <ext xmlns:x14="http://schemas.microsoft.com/office/spreadsheetml/2009/9/main" uri="{2946ED86-A175-432a-8AC1-64E0C546D7DE}">
          <x14:pivotField fillDownLabels="1"/>
        </ext>
      </extLst>
    </pivotField>
    <pivotField dataField="1"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dataField="1"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</pivotFields>
  <rowFields count="2">
    <field x="0"/>
    <field x="1"/>
  </rowFields>
  <rowItems count="20">
    <i>
      <x/>
      <x/>
    </i>
    <i>
      <x v="1"/>
      <x/>
    </i>
    <i>
      <x v="2"/>
      <x/>
    </i>
    <i>
      <x v="3"/>
      <x/>
    </i>
    <i>
      <x v="4"/>
      <x/>
    </i>
    <i>
      <x v="5"/>
      <x v="2"/>
    </i>
    <i>
      <x v="6"/>
      <x v="2"/>
    </i>
    <i>
      <x v="7"/>
      <x v="2"/>
    </i>
    <i>
      <x v="8"/>
      <x v="2"/>
    </i>
    <i>
      <x v="9"/>
      <x v="2"/>
    </i>
    <i>
      <x v="10"/>
      <x v="1"/>
    </i>
    <i>
      <x v="11"/>
      <x v="1"/>
    </i>
    <i>
      <x v="12"/>
      <x v="1"/>
    </i>
    <i>
      <x v="13"/>
      <x v="1"/>
    </i>
    <i>
      <x v="14"/>
      <x v="1"/>
    </i>
    <i>
      <x v="15"/>
      <x v="3"/>
    </i>
    <i>
      <x v="16"/>
      <x v="3"/>
    </i>
    <i>
      <x v="17"/>
      <x v="3"/>
    </i>
    <i>
      <x v="18"/>
      <x v="3"/>
    </i>
    <i>
      <x v="19"/>
      <x v="3"/>
    </i>
  </rowItems>
  <colFields count="1">
    <field x="-2"/>
  </colFields>
  <colItems count="2">
    <i>
      <x/>
    </i>
    <i i="1">
      <x v="1"/>
    </i>
  </colItems>
  <dataFields count="2">
    <dataField name="Sum of claim_cost" fld="2" baseField="0" baseItem="0"/>
    <dataField name="Sum of top_5_percentile" fld="7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fillDownLabelsDefault="1" hideValuesRow="1"/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951DEA-1F1E-4E4B-9094-8692864D3588}">
  <dimension ref="A3:D49"/>
  <sheetViews>
    <sheetView workbookViewId="0">
      <selection activeCell="F50" sqref="F50:L50"/>
    </sheetView>
  </sheetViews>
  <sheetFormatPr defaultColWidth="12.81640625" defaultRowHeight="14.5" x14ac:dyDescent="0.35"/>
  <cols>
    <col min="2" max="2" width="7.36328125" bestFit="1" customWidth="1"/>
    <col min="3" max="3" width="16" bestFit="1" customWidth="1"/>
    <col min="4" max="4" width="21.6328125" bestFit="1" customWidth="1"/>
  </cols>
  <sheetData>
    <row r="3" spans="1:4" x14ac:dyDescent="0.35">
      <c r="A3" s="1" t="s">
        <v>403</v>
      </c>
      <c r="B3" s="1" t="s">
        <v>404</v>
      </c>
      <c r="C3" t="s">
        <v>407</v>
      </c>
      <c r="D3" t="s">
        <v>412</v>
      </c>
    </row>
    <row r="4" spans="1:4" x14ac:dyDescent="0.35">
      <c r="A4" t="s">
        <v>16</v>
      </c>
      <c r="B4" t="s">
        <v>1</v>
      </c>
      <c r="C4" s="2">
        <v>1639</v>
      </c>
      <c r="D4" s="2">
        <v>0.96399999999999997</v>
      </c>
    </row>
    <row r="5" spans="1:4" x14ac:dyDescent="0.35">
      <c r="A5" t="s">
        <v>27</v>
      </c>
      <c r="B5" t="s">
        <v>1</v>
      </c>
      <c r="C5" s="2">
        <v>2663</v>
      </c>
      <c r="D5" s="2">
        <v>0.98799999999999999</v>
      </c>
    </row>
    <row r="6" spans="1:4" x14ac:dyDescent="0.35">
      <c r="A6" t="s">
        <v>69</v>
      </c>
      <c r="B6" t="s">
        <v>1</v>
      </c>
      <c r="C6" s="2">
        <v>1426</v>
      </c>
      <c r="D6" s="2">
        <v>0.94799999999999995</v>
      </c>
    </row>
    <row r="7" spans="1:4" x14ac:dyDescent="0.35">
      <c r="A7" t="s">
        <v>79</v>
      </c>
      <c r="B7" t="s">
        <v>1</v>
      </c>
      <c r="C7" s="2">
        <v>4224</v>
      </c>
      <c r="D7" s="2">
        <v>0.96299999999999997</v>
      </c>
    </row>
    <row r="8" spans="1:4" x14ac:dyDescent="0.35">
      <c r="A8" t="s">
        <v>81</v>
      </c>
      <c r="B8" t="s">
        <v>1</v>
      </c>
      <c r="C8" s="2">
        <v>1080</v>
      </c>
      <c r="D8" s="2">
        <v>0.95099999999999996</v>
      </c>
    </row>
    <row r="9" spans="1:4" x14ac:dyDescent="0.35">
      <c r="A9" t="s">
        <v>118</v>
      </c>
      <c r="B9" t="s">
        <v>101</v>
      </c>
      <c r="C9" s="2">
        <v>4903</v>
      </c>
      <c r="D9" s="2">
        <v>0.97799999999999998</v>
      </c>
    </row>
    <row r="10" spans="1:4" x14ac:dyDescent="0.35">
      <c r="A10" t="s">
        <v>122</v>
      </c>
      <c r="B10" t="s">
        <v>101</v>
      </c>
      <c r="C10" s="2">
        <v>4009</v>
      </c>
      <c r="D10" s="2">
        <v>0.96899999999999997</v>
      </c>
    </row>
    <row r="11" spans="1:4" x14ac:dyDescent="0.35">
      <c r="A11" t="s">
        <v>188</v>
      </c>
      <c r="B11" t="s">
        <v>101</v>
      </c>
      <c r="C11" s="2">
        <v>3722</v>
      </c>
      <c r="D11" s="2">
        <v>0.97599999999999998</v>
      </c>
    </row>
    <row r="12" spans="1:4" x14ac:dyDescent="0.35">
      <c r="A12" t="s">
        <v>190</v>
      </c>
      <c r="B12" t="s">
        <v>101</v>
      </c>
      <c r="C12" s="2">
        <v>3577</v>
      </c>
      <c r="D12" s="2">
        <v>0.98199999999999998</v>
      </c>
    </row>
    <row r="13" spans="1:4" x14ac:dyDescent="0.35">
      <c r="A13" t="s">
        <v>197</v>
      </c>
      <c r="B13" t="s">
        <v>101</v>
      </c>
      <c r="C13" s="2">
        <v>2994</v>
      </c>
      <c r="D13" s="2">
        <v>0.97299999999999998</v>
      </c>
    </row>
    <row r="14" spans="1:4" x14ac:dyDescent="0.35">
      <c r="A14" t="s">
        <v>220</v>
      </c>
      <c r="B14" t="s">
        <v>202</v>
      </c>
      <c r="C14" s="2">
        <v>1419</v>
      </c>
      <c r="D14" s="2">
        <v>0.96099999999999997</v>
      </c>
    </row>
    <row r="15" spans="1:4" x14ac:dyDescent="0.35">
      <c r="A15" t="s">
        <v>224</v>
      </c>
      <c r="B15" t="s">
        <v>202</v>
      </c>
      <c r="C15" s="2">
        <v>2392</v>
      </c>
      <c r="D15" s="2">
        <v>0.98799999999999999</v>
      </c>
    </row>
    <row r="16" spans="1:4" x14ac:dyDescent="0.35">
      <c r="A16" t="s">
        <v>232</v>
      </c>
      <c r="B16" t="s">
        <v>202</v>
      </c>
      <c r="C16" s="2">
        <v>2560</v>
      </c>
      <c r="D16" s="2">
        <v>0.92300000000000004</v>
      </c>
    </row>
    <row r="17" spans="1:4" x14ac:dyDescent="0.35">
      <c r="A17" t="s">
        <v>279</v>
      </c>
      <c r="B17" t="s">
        <v>202</v>
      </c>
      <c r="C17" s="2">
        <v>2057</v>
      </c>
      <c r="D17" s="2">
        <v>0.92300000000000004</v>
      </c>
    </row>
    <row r="18" spans="1:4" x14ac:dyDescent="0.35">
      <c r="A18" t="s">
        <v>293</v>
      </c>
      <c r="B18" t="s">
        <v>202</v>
      </c>
      <c r="C18" s="2">
        <v>2581</v>
      </c>
      <c r="D18" s="2">
        <v>0.93899999999999995</v>
      </c>
    </row>
    <row r="19" spans="1:4" x14ac:dyDescent="0.35">
      <c r="A19" t="s">
        <v>307</v>
      </c>
      <c r="B19" t="s">
        <v>303</v>
      </c>
      <c r="C19" s="2">
        <v>1407</v>
      </c>
      <c r="D19" s="2">
        <v>0.996</v>
      </c>
    </row>
    <row r="20" spans="1:4" x14ac:dyDescent="0.35">
      <c r="A20" t="s">
        <v>364</v>
      </c>
      <c r="B20" t="s">
        <v>303</v>
      </c>
      <c r="C20" s="2">
        <v>4950</v>
      </c>
      <c r="D20" s="2">
        <v>0.999</v>
      </c>
    </row>
    <row r="21" spans="1:4" x14ac:dyDescent="0.35">
      <c r="A21" t="s">
        <v>369</v>
      </c>
      <c r="B21" t="s">
        <v>303</v>
      </c>
      <c r="C21" s="2">
        <v>2453</v>
      </c>
      <c r="D21" s="2">
        <v>0.96799999999999997</v>
      </c>
    </row>
    <row r="22" spans="1:4" x14ac:dyDescent="0.35">
      <c r="A22" t="s">
        <v>389</v>
      </c>
      <c r="B22" t="s">
        <v>303</v>
      </c>
      <c r="C22" s="2">
        <v>4311</v>
      </c>
      <c r="D22" s="2">
        <v>0.96299999999999997</v>
      </c>
    </row>
    <row r="23" spans="1:4" x14ac:dyDescent="0.35">
      <c r="A23" t="s">
        <v>401</v>
      </c>
      <c r="B23" t="s">
        <v>303</v>
      </c>
      <c r="C23" s="2">
        <v>3191</v>
      </c>
      <c r="D23" s="2">
        <v>0.97799999999999998</v>
      </c>
    </row>
    <row r="47" s="3" customFormat="1" x14ac:dyDescent="0.35"/>
    <row r="48" s="3" customFormat="1" x14ac:dyDescent="0.35"/>
    <row r="49" s="3" customFormat="1" x14ac:dyDescent="0.35"/>
  </sheetData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188BDF-1D11-46C3-B3DB-2FA746B730B2}">
  <dimension ref="A1:H21"/>
  <sheetViews>
    <sheetView tabSelected="1" workbookViewId="0">
      <selection activeCell="F2" sqref="F2"/>
    </sheetView>
  </sheetViews>
  <sheetFormatPr defaultRowHeight="14.5" x14ac:dyDescent="0.35"/>
  <cols>
    <col min="1" max="1" width="10.453125" bestFit="1" customWidth="1"/>
    <col min="2" max="2" width="4.90625" bestFit="1" customWidth="1"/>
    <col min="3" max="3" width="9.54296875" bestFit="1" customWidth="1"/>
    <col min="4" max="4" width="10.81640625" bestFit="1" customWidth="1"/>
    <col min="5" max="5" width="11.7265625" bestFit="1" customWidth="1"/>
    <col min="6" max="6" width="13.81640625" bestFit="1" customWidth="1"/>
    <col min="7" max="7" width="27.6328125" bestFit="1" customWidth="1"/>
    <col min="8" max="8" width="15" bestFit="1" customWidth="1"/>
  </cols>
  <sheetData>
    <row r="1" spans="1:8" x14ac:dyDescent="0.35">
      <c r="A1" t="s">
        <v>403</v>
      </c>
      <c r="B1" t="s">
        <v>404</v>
      </c>
      <c r="C1" t="s">
        <v>405</v>
      </c>
      <c r="D1" t="s">
        <v>406</v>
      </c>
      <c r="E1" t="s">
        <v>408</v>
      </c>
      <c r="F1" t="s">
        <v>409</v>
      </c>
      <c r="G1" t="s">
        <v>410</v>
      </c>
      <c r="H1" t="s">
        <v>411</v>
      </c>
    </row>
    <row r="2" spans="1:8" x14ac:dyDescent="0.35">
      <c r="A2" t="s">
        <v>16</v>
      </c>
      <c r="B2" t="s">
        <v>1</v>
      </c>
      <c r="C2">
        <v>1639</v>
      </c>
      <c r="D2">
        <v>0.96399999999999997</v>
      </c>
      <c r="G2">
        <v>0.94709999999999994</v>
      </c>
      <c r="H2">
        <v>0.96399999999999997</v>
      </c>
    </row>
    <row r="3" spans="1:8" x14ac:dyDescent="0.35">
      <c r="A3" t="s">
        <v>27</v>
      </c>
      <c r="B3" t="s">
        <v>1</v>
      </c>
      <c r="C3">
        <v>2663</v>
      </c>
      <c r="D3">
        <v>0.98799999999999999</v>
      </c>
      <c r="G3">
        <v>0.94709999999999994</v>
      </c>
      <c r="H3">
        <v>0.98799999999999999</v>
      </c>
    </row>
    <row r="4" spans="1:8" x14ac:dyDescent="0.35">
      <c r="A4" t="s">
        <v>69</v>
      </c>
      <c r="B4" t="s">
        <v>1</v>
      </c>
      <c r="C4">
        <v>1426</v>
      </c>
      <c r="D4">
        <v>0.94799999999999995</v>
      </c>
      <c r="G4">
        <v>0.94709999999999994</v>
      </c>
      <c r="H4">
        <v>0.94799999999999995</v>
      </c>
    </row>
    <row r="5" spans="1:8" x14ac:dyDescent="0.35">
      <c r="A5" t="s">
        <v>79</v>
      </c>
      <c r="B5" t="s">
        <v>1</v>
      </c>
      <c r="C5">
        <v>4224</v>
      </c>
      <c r="D5">
        <v>0.96299999999999997</v>
      </c>
      <c r="G5">
        <v>0.94709999999999994</v>
      </c>
      <c r="H5">
        <v>0.96299999999999997</v>
      </c>
    </row>
    <row r="6" spans="1:8" x14ac:dyDescent="0.35">
      <c r="A6" t="s">
        <v>81</v>
      </c>
      <c r="B6" t="s">
        <v>1</v>
      </c>
      <c r="C6">
        <v>1080</v>
      </c>
      <c r="D6">
        <v>0.95099999999999996</v>
      </c>
      <c r="G6">
        <v>0.94709999999999994</v>
      </c>
      <c r="H6">
        <v>0.95099999999999996</v>
      </c>
    </row>
    <row r="7" spans="1:8" x14ac:dyDescent="0.35">
      <c r="A7" t="s">
        <v>118</v>
      </c>
      <c r="B7" t="s">
        <v>101</v>
      </c>
      <c r="C7">
        <v>4903</v>
      </c>
      <c r="D7">
        <v>0.97799999999999998</v>
      </c>
      <c r="G7">
        <v>0.96614999999999995</v>
      </c>
      <c r="H7">
        <v>0.97799999999999998</v>
      </c>
    </row>
    <row r="8" spans="1:8" x14ac:dyDescent="0.35">
      <c r="A8" t="s">
        <v>122</v>
      </c>
      <c r="B8" t="s">
        <v>101</v>
      </c>
      <c r="C8">
        <v>4009</v>
      </c>
      <c r="D8">
        <v>0.96899999999999997</v>
      </c>
      <c r="G8">
        <v>0.96614999999999995</v>
      </c>
      <c r="H8">
        <v>0.96899999999999997</v>
      </c>
    </row>
    <row r="9" spans="1:8" x14ac:dyDescent="0.35">
      <c r="A9" t="s">
        <v>188</v>
      </c>
      <c r="B9" t="s">
        <v>101</v>
      </c>
      <c r="C9">
        <v>3722</v>
      </c>
      <c r="D9">
        <v>0.97599999999999998</v>
      </c>
      <c r="G9">
        <v>0.96614999999999995</v>
      </c>
      <c r="H9">
        <v>0.97599999999999998</v>
      </c>
    </row>
    <row r="10" spans="1:8" x14ac:dyDescent="0.35">
      <c r="A10" t="s">
        <v>190</v>
      </c>
      <c r="B10" t="s">
        <v>101</v>
      </c>
      <c r="C10">
        <v>3577</v>
      </c>
      <c r="D10">
        <v>0.98199999999999998</v>
      </c>
      <c r="G10">
        <v>0.96614999999999995</v>
      </c>
      <c r="H10">
        <v>0.98199999999999998</v>
      </c>
    </row>
    <row r="11" spans="1:8" x14ac:dyDescent="0.35">
      <c r="A11" t="s">
        <v>197</v>
      </c>
      <c r="B11" t="s">
        <v>101</v>
      </c>
      <c r="C11">
        <v>2994</v>
      </c>
      <c r="D11">
        <v>0.97299999999999998</v>
      </c>
      <c r="G11">
        <v>0.96614999999999995</v>
      </c>
      <c r="H11">
        <v>0.97299999999999998</v>
      </c>
    </row>
    <row r="12" spans="1:8" x14ac:dyDescent="0.35">
      <c r="A12" t="s">
        <v>220</v>
      </c>
      <c r="B12" t="s">
        <v>202</v>
      </c>
      <c r="C12">
        <v>1419</v>
      </c>
      <c r="D12">
        <v>0.96099999999999997</v>
      </c>
      <c r="G12">
        <v>0.91920000000000002</v>
      </c>
      <c r="H12">
        <v>0.96099999999999997</v>
      </c>
    </row>
    <row r="13" spans="1:8" x14ac:dyDescent="0.35">
      <c r="A13" t="s">
        <v>224</v>
      </c>
      <c r="B13" t="s">
        <v>202</v>
      </c>
      <c r="C13">
        <v>2392</v>
      </c>
      <c r="D13">
        <v>0.98799999999999999</v>
      </c>
      <c r="G13">
        <v>0.91920000000000002</v>
      </c>
      <c r="H13">
        <v>0.98799999999999999</v>
      </c>
    </row>
    <row r="14" spans="1:8" x14ac:dyDescent="0.35">
      <c r="A14" t="s">
        <v>232</v>
      </c>
      <c r="B14" t="s">
        <v>202</v>
      </c>
      <c r="C14">
        <v>2560</v>
      </c>
      <c r="D14">
        <v>0.92300000000000004</v>
      </c>
      <c r="G14">
        <v>0.91920000000000002</v>
      </c>
      <c r="H14">
        <v>0.92300000000000004</v>
      </c>
    </row>
    <row r="15" spans="1:8" x14ac:dyDescent="0.35">
      <c r="A15" t="s">
        <v>279</v>
      </c>
      <c r="B15" t="s">
        <v>202</v>
      </c>
      <c r="C15">
        <v>2057</v>
      </c>
      <c r="D15">
        <v>0.92300000000000004</v>
      </c>
      <c r="G15">
        <v>0.91920000000000002</v>
      </c>
      <c r="H15">
        <v>0.92300000000000004</v>
      </c>
    </row>
    <row r="16" spans="1:8" x14ac:dyDescent="0.35">
      <c r="A16" t="s">
        <v>293</v>
      </c>
      <c r="B16" t="s">
        <v>202</v>
      </c>
      <c r="C16">
        <v>2581</v>
      </c>
      <c r="D16">
        <v>0.93899999999999995</v>
      </c>
      <c r="G16">
        <v>0.91920000000000002</v>
      </c>
      <c r="H16">
        <v>0.93899999999999995</v>
      </c>
    </row>
    <row r="17" spans="1:8" x14ac:dyDescent="0.35">
      <c r="A17" t="s">
        <v>307</v>
      </c>
      <c r="B17" t="s">
        <v>303</v>
      </c>
      <c r="C17">
        <v>1407</v>
      </c>
      <c r="D17">
        <v>0.996</v>
      </c>
      <c r="G17">
        <v>0.96014999999999995</v>
      </c>
      <c r="H17">
        <v>0.996</v>
      </c>
    </row>
    <row r="18" spans="1:8" x14ac:dyDescent="0.35">
      <c r="A18" t="s">
        <v>364</v>
      </c>
      <c r="B18" t="s">
        <v>303</v>
      </c>
      <c r="C18">
        <v>4950</v>
      </c>
      <c r="D18">
        <v>0.999</v>
      </c>
      <c r="G18">
        <v>0.96014999999999995</v>
      </c>
      <c r="H18">
        <v>0.999</v>
      </c>
    </row>
    <row r="19" spans="1:8" x14ac:dyDescent="0.35">
      <c r="A19" t="s">
        <v>369</v>
      </c>
      <c r="B19" t="s">
        <v>303</v>
      </c>
      <c r="C19">
        <v>2453</v>
      </c>
      <c r="D19">
        <v>0.96799999999999997</v>
      </c>
      <c r="G19">
        <v>0.96014999999999995</v>
      </c>
      <c r="H19">
        <v>0.96799999999999997</v>
      </c>
    </row>
    <row r="20" spans="1:8" x14ac:dyDescent="0.35">
      <c r="A20" t="s">
        <v>389</v>
      </c>
      <c r="B20" t="s">
        <v>303</v>
      </c>
      <c r="C20">
        <v>4311</v>
      </c>
      <c r="D20">
        <v>0.96299999999999997</v>
      </c>
      <c r="G20">
        <v>0.96014999999999995</v>
      </c>
      <c r="H20">
        <v>0.96299999999999997</v>
      </c>
    </row>
    <row r="21" spans="1:8" x14ac:dyDescent="0.35">
      <c r="A21" t="s">
        <v>401</v>
      </c>
      <c r="B21" t="s">
        <v>303</v>
      </c>
      <c r="C21">
        <v>3191</v>
      </c>
      <c r="D21">
        <v>0.97799999999999998</v>
      </c>
      <c r="G21">
        <v>0.96014999999999995</v>
      </c>
      <c r="H21">
        <v>0.97799999999999998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BFC899-36F4-4256-88FE-86B9969BFE76}">
  <dimension ref="A1:H400"/>
  <sheetViews>
    <sheetView workbookViewId="0">
      <selection activeCell="A394" sqref="A394:XFD394"/>
    </sheetView>
  </sheetViews>
  <sheetFormatPr defaultRowHeight="14.5" x14ac:dyDescent="0.35"/>
  <cols>
    <col min="1" max="1" width="12.453125" customWidth="1"/>
    <col min="2" max="2" width="7.08984375" customWidth="1"/>
    <col min="3" max="3" width="11.6328125" customWidth="1"/>
    <col min="4" max="4" width="12.81640625" customWidth="1"/>
    <col min="5" max="5" width="13.90625" customWidth="1"/>
    <col min="6" max="6" width="16" style="4" customWidth="1"/>
    <col min="7" max="7" width="46.36328125" style="4" customWidth="1"/>
    <col min="8" max="8" width="34.36328125" customWidth="1"/>
  </cols>
  <sheetData>
    <row r="1" spans="1:8" x14ac:dyDescent="0.35">
      <c r="A1" t="s">
        <v>403</v>
      </c>
      <c r="B1" t="s">
        <v>404</v>
      </c>
      <c r="C1" t="s">
        <v>405</v>
      </c>
      <c r="D1" t="s">
        <v>406</v>
      </c>
      <c r="E1" t="s">
        <v>408</v>
      </c>
      <c r="F1" t="s">
        <v>409</v>
      </c>
      <c r="G1" t="s">
        <v>410</v>
      </c>
      <c r="H1" t="s">
        <v>411</v>
      </c>
    </row>
    <row r="2" spans="1:8" x14ac:dyDescent="0.35">
      <c r="A2" t="s">
        <v>0</v>
      </c>
      <c r="B2" t="s">
        <v>1</v>
      </c>
      <c r="C2">
        <v>4113</v>
      </c>
      <c r="D2">
        <v>0.61299999999999999</v>
      </c>
      <c r="E2" t="str" cm="1">
        <f t="array" ref="E2:E5">_xlfn.UNIQUE(B2:B400)</f>
        <v>CA</v>
      </c>
      <c r="F2" s="4" cm="1">
        <f t="array" ref="F2">_xlfn.PERCENTILE.INC(IF($B$2:$B$400=E2,$D$2:$D$400),0.95)</f>
        <v>0.94709999999999994</v>
      </c>
      <c r="G2" s="4" cm="1">
        <f t="array" ref="G2">_xlfn.XLOOKUP(B2,_xlfn.ANCHORARRAY($E$2),$F$2:$F$5)</f>
        <v>0.94709999999999994</v>
      </c>
      <c r="H2" t="str">
        <f>IF(D2&gt;=G2,D2,"")</f>
        <v/>
      </c>
    </row>
    <row r="3" spans="1:8" x14ac:dyDescent="0.35">
      <c r="A3" t="s">
        <v>2</v>
      </c>
      <c r="B3" t="s">
        <v>1</v>
      </c>
      <c r="C3">
        <v>3946</v>
      </c>
      <c r="D3">
        <v>0.156</v>
      </c>
      <c r="E3" t="str">
        <v>NY</v>
      </c>
      <c r="F3" s="4" cm="1">
        <f t="array" ref="F3">_xlfn.PERCENTILE.INC(IF($B$2:$B$400=E3,$D$2:$D$400),0.95)</f>
        <v>0.96614999999999995</v>
      </c>
      <c r="G3" s="4" cm="1">
        <f t="array" ref="G3">_xlfn.XLOOKUP(B3,_xlfn.ANCHORARRAY($E$2),$F$2:$F$5)</f>
        <v>0.94709999999999994</v>
      </c>
      <c r="H3" t="str">
        <f t="shared" ref="H3:H16" si="0">IF(D3&gt;=G3,D3,"")</f>
        <v/>
      </c>
    </row>
    <row r="4" spans="1:8" x14ac:dyDescent="0.35">
      <c r="A4" t="s">
        <v>3</v>
      </c>
      <c r="B4" t="s">
        <v>1</v>
      </c>
      <c r="C4">
        <v>4335</v>
      </c>
      <c r="D4">
        <v>1.4E-2</v>
      </c>
      <c r="E4" t="str">
        <v>FL</v>
      </c>
      <c r="F4" s="4" cm="1">
        <f t="array" ref="F4">_xlfn.PERCENTILE.INC(IF($B$2:$B$400=E4,$D$2:$D$400),0.95)</f>
        <v>0.91920000000000002</v>
      </c>
      <c r="G4" s="4" cm="1">
        <f t="array" ref="G4">_xlfn.XLOOKUP(B4,_xlfn.ANCHORARRAY($E$2),$F$2:$F$5)</f>
        <v>0.94709999999999994</v>
      </c>
      <c r="H4" t="str">
        <f t="shared" si="0"/>
        <v/>
      </c>
    </row>
    <row r="5" spans="1:8" x14ac:dyDescent="0.35">
      <c r="A5" t="s">
        <v>4</v>
      </c>
      <c r="B5" t="s">
        <v>1</v>
      </c>
      <c r="C5">
        <v>3967</v>
      </c>
      <c r="D5">
        <v>0.14199999999999999</v>
      </c>
      <c r="E5" t="str">
        <v>TX</v>
      </c>
      <c r="F5" s="4" cm="1">
        <f t="array" ref="F5">_xlfn.PERCENTILE.INC(IF($B$2:$B$400=E5,$D$2:$D$400),0.95)</f>
        <v>0.96014999999999995</v>
      </c>
      <c r="G5" s="4" cm="1">
        <f t="array" ref="G5">_xlfn.XLOOKUP(B5,_xlfn.ANCHORARRAY($E$2),$F$2:$F$5)</f>
        <v>0.94709999999999994</v>
      </c>
      <c r="H5" t="str">
        <f t="shared" si="0"/>
        <v/>
      </c>
    </row>
    <row r="6" spans="1:8" x14ac:dyDescent="0.35">
      <c r="A6" t="s">
        <v>5</v>
      </c>
      <c r="B6" t="s">
        <v>1</v>
      </c>
      <c r="C6">
        <v>1599</v>
      </c>
      <c r="D6">
        <v>0.88900000000000001</v>
      </c>
      <c r="G6" s="4" cm="1">
        <f t="array" ref="G6">_xlfn.XLOOKUP(B6,_xlfn.ANCHORARRAY($E$2),$F$2:$F$5)</f>
        <v>0.94709999999999994</v>
      </c>
      <c r="H6" t="str">
        <f t="shared" si="0"/>
        <v/>
      </c>
    </row>
    <row r="7" spans="1:8" x14ac:dyDescent="0.35">
      <c r="A7" t="s">
        <v>6</v>
      </c>
      <c r="B7" t="s">
        <v>1</v>
      </c>
      <c r="C7">
        <v>1021</v>
      </c>
      <c r="D7">
        <v>0.873</v>
      </c>
      <c r="G7" s="4" cm="1">
        <f t="array" ref="G7">_xlfn.XLOOKUP(B7,_xlfn.ANCHORARRAY($E$2),$F$2:$F$5)</f>
        <v>0.94709999999999994</v>
      </c>
      <c r="H7" t="str">
        <f t="shared" si="0"/>
        <v/>
      </c>
    </row>
    <row r="8" spans="1:8" x14ac:dyDescent="0.35">
      <c r="A8" t="s">
        <v>7</v>
      </c>
      <c r="B8" t="s">
        <v>1</v>
      </c>
      <c r="C8">
        <v>1725</v>
      </c>
      <c r="D8">
        <v>0.51200000000000001</v>
      </c>
      <c r="G8" s="4" cm="1">
        <f t="array" ref="G8">_xlfn.XLOOKUP(B8,_xlfn.ANCHORARRAY($E$2),$F$2:$F$5)</f>
        <v>0.94709999999999994</v>
      </c>
      <c r="H8" t="str">
        <f t="shared" si="0"/>
        <v/>
      </c>
    </row>
    <row r="9" spans="1:8" x14ac:dyDescent="0.35">
      <c r="A9" t="s">
        <v>8</v>
      </c>
      <c r="B9" t="s">
        <v>1</v>
      </c>
      <c r="C9">
        <v>1794</v>
      </c>
      <c r="D9">
        <v>0.34899999999999998</v>
      </c>
      <c r="G9" s="4" cm="1">
        <f t="array" ref="G9">_xlfn.XLOOKUP(B9,_xlfn.ANCHORARRAY($E$2),$F$2:$F$5)</f>
        <v>0.94709999999999994</v>
      </c>
      <c r="H9" t="str">
        <f t="shared" si="0"/>
        <v/>
      </c>
    </row>
    <row r="10" spans="1:8" x14ac:dyDescent="0.35">
      <c r="A10" t="s">
        <v>9</v>
      </c>
      <c r="B10" t="s">
        <v>1</v>
      </c>
      <c r="C10">
        <v>4593</v>
      </c>
      <c r="D10">
        <v>0.57399999999999995</v>
      </c>
      <c r="G10" s="4" cm="1">
        <f t="array" ref="G10">_xlfn.XLOOKUP(B10,_xlfn.ANCHORARRAY($E$2),$F$2:$F$5)</f>
        <v>0.94709999999999994</v>
      </c>
      <c r="H10" t="str">
        <f t="shared" si="0"/>
        <v/>
      </c>
    </row>
    <row r="11" spans="1:8" x14ac:dyDescent="0.35">
      <c r="A11" t="s">
        <v>10</v>
      </c>
      <c r="B11" t="s">
        <v>1</v>
      </c>
      <c r="C11">
        <v>3430</v>
      </c>
      <c r="D11">
        <v>0.92900000000000005</v>
      </c>
      <c r="G11" s="4" cm="1">
        <f t="array" ref="G11">_xlfn.XLOOKUP(B11,_xlfn.ANCHORARRAY($E$2),$F$2:$F$5)</f>
        <v>0.94709999999999994</v>
      </c>
      <c r="H11" t="str">
        <f t="shared" si="0"/>
        <v/>
      </c>
    </row>
    <row r="12" spans="1:8" x14ac:dyDescent="0.35">
      <c r="A12" t="s">
        <v>11</v>
      </c>
      <c r="B12" t="s">
        <v>1</v>
      </c>
      <c r="C12">
        <v>4648</v>
      </c>
      <c r="D12">
        <v>0.183</v>
      </c>
      <c r="G12" s="4" cm="1">
        <f t="array" ref="G12">_xlfn.XLOOKUP(B12,_xlfn.ANCHORARRAY($E$2),$F$2:$F$5)</f>
        <v>0.94709999999999994</v>
      </c>
      <c r="H12" t="str">
        <f t="shared" si="0"/>
        <v/>
      </c>
    </row>
    <row r="13" spans="1:8" x14ac:dyDescent="0.35">
      <c r="A13" t="s">
        <v>12</v>
      </c>
      <c r="B13" t="s">
        <v>1</v>
      </c>
      <c r="C13">
        <v>3963</v>
      </c>
      <c r="D13">
        <v>0.51100000000000001</v>
      </c>
      <c r="G13" s="4" cm="1">
        <f t="array" ref="G13">_xlfn.XLOOKUP(B13,_xlfn.ANCHORARRAY($E$2),$F$2:$F$5)</f>
        <v>0.94709999999999994</v>
      </c>
      <c r="H13" t="str">
        <f t="shared" si="0"/>
        <v/>
      </c>
    </row>
    <row r="14" spans="1:8" x14ac:dyDescent="0.35">
      <c r="A14" t="s">
        <v>13</v>
      </c>
      <c r="B14" t="s">
        <v>1</v>
      </c>
      <c r="C14">
        <v>3284</v>
      </c>
      <c r="D14">
        <v>0.22</v>
      </c>
      <c r="G14" s="4" cm="1">
        <f t="array" ref="G14">_xlfn.XLOOKUP(B14,_xlfn.ANCHORARRAY($E$2),$F$2:$F$5)</f>
        <v>0.94709999999999994</v>
      </c>
      <c r="H14" t="str">
        <f t="shared" si="0"/>
        <v/>
      </c>
    </row>
    <row r="15" spans="1:8" x14ac:dyDescent="0.35">
      <c r="A15" t="s">
        <v>14</v>
      </c>
      <c r="B15" t="s">
        <v>1</v>
      </c>
      <c r="C15">
        <v>1068</v>
      </c>
      <c r="D15">
        <v>2.5000000000000001E-2</v>
      </c>
      <c r="G15" s="4" cm="1">
        <f t="array" ref="G15">_xlfn.XLOOKUP(B15,_xlfn.ANCHORARRAY($E$2),$F$2:$F$5)</f>
        <v>0.94709999999999994</v>
      </c>
      <c r="H15" t="str">
        <f t="shared" si="0"/>
        <v/>
      </c>
    </row>
    <row r="16" spans="1:8" x14ac:dyDescent="0.35">
      <c r="A16" t="s">
        <v>15</v>
      </c>
      <c r="B16" t="s">
        <v>1</v>
      </c>
      <c r="C16">
        <v>4171</v>
      </c>
      <c r="D16">
        <v>0.36799999999999999</v>
      </c>
      <c r="G16" s="4" cm="1">
        <f t="array" ref="G16">_xlfn.XLOOKUP(B16,_xlfn.ANCHORARRAY($E$2),$F$2:$F$5)</f>
        <v>0.94709999999999994</v>
      </c>
      <c r="H16" t="str">
        <f t="shared" si="0"/>
        <v/>
      </c>
    </row>
    <row r="17" spans="1:8" x14ac:dyDescent="0.35">
      <c r="A17" t="s">
        <v>16</v>
      </c>
      <c r="B17" t="s">
        <v>1</v>
      </c>
      <c r="C17">
        <v>1639</v>
      </c>
      <c r="D17">
        <v>0.96399999999999997</v>
      </c>
      <c r="G17" s="4" cm="1">
        <f t="array" ref="G17">_xlfn.XLOOKUP(B17,_xlfn.ANCHORARRAY($E$2),$F$2:$F$5)</f>
        <v>0.94709999999999994</v>
      </c>
      <c r="H17">
        <f>IF(D17&gt;=G17,D17,"")</f>
        <v>0.96399999999999997</v>
      </c>
    </row>
    <row r="18" spans="1:8" x14ac:dyDescent="0.35">
      <c r="A18" t="s">
        <v>17</v>
      </c>
      <c r="B18" t="s">
        <v>1</v>
      </c>
      <c r="C18">
        <v>2171</v>
      </c>
      <c r="D18">
        <v>0.28799999999999998</v>
      </c>
      <c r="G18" s="4" cm="1">
        <f t="array" ref="G18">_xlfn.XLOOKUP(B18,_xlfn.ANCHORARRAY($E$2),$F$2:$F$5)</f>
        <v>0.94709999999999994</v>
      </c>
      <c r="H18" t="str">
        <f t="shared" ref="H18:H81" si="1">IF(D18&gt;=G18,D18,"")</f>
        <v/>
      </c>
    </row>
    <row r="19" spans="1:8" x14ac:dyDescent="0.35">
      <c r="A19" t="s">
        <v>18</v>
      </c>
      <c r="B19" t="s">
        <v>1</v>
      </c>
      <c r="C19">
        <v>2627</v>
      </c>
      <c r="D19">
        <v>0.33700000000000002</v>
      </c>
      <c r="G19" s="4" cm="1">
        <f t="array" ref="G19">_xlfn.XLOOKUP(B19,_xlfn.ANCHORARRAY($E$2),$F$2:$F$5)</f>
        <v>0.94709999999999994</v>
      </c>
      <c r="H19" t="str">
        <f t="shared" si="1"/>
        <v/>
      </c>
    </row>
    <row r="20" spans="1:8" x14ac:dyDescent="0.35">
      <c r="A20" t="s">
        <v>19</v>
      </c>
      <c r="B20" t="s">
        <v>1</v>
      </c>
      <c r="C20">
        <v>1681</v>
      </c>
      <c r="D20">
        <v>0.18099999999999999</v>
      </c>
      <c r="G20" s="4" cm="1">
        <f t="array" ref="G20">_xlfn.XLOOKUP(B20,_xlfn.ANCHORARRAY($E$2),$F$2:$F$5)</f>
        <v>0.94709999999999994</v>
      </c>
      <c r="H20" t="str">
        <f t="shared" si="1"/>
        <v/>
      </c>
    </row>
    <row r="21" spans="1:8" x14ac:dyDescent="0.35">
      <c r="A21" t="s">
        <v>20</v>
      </c>
      <c r="B21" t="s">
        <v>1</v>
      </c>
      <c r="C21">
        <v>1516</v>
      </c>
      <c r="D21">
        <v>7.3999999999999996E-2</v>
      </c>
      <c r="G21" s="4" cm="1">
        <f t="array" ref="G21">_xlfn.XLOOKUP(B21,_xlfn.ANCHORARRAY($E$2),$F$2:$F$5)</f>
        <v>0.94709999999999994</v>
      </c>
      <c r="H21" t="str">
        <f t="shared" si="1"/>
        <v/>
      </c>
    </row>
    <row r="22" spans="1:8" x14ac:dyDescent="0.35">
      <c r="A22" t="s">
        <v>21</v>
      </c>
      <c r="B22" t="s">
        <v>1</v>
      </c>
      <c r="C22">
        <v>4898</v>
      </c>
      <c r="D22">
        <v>0.94699999999999995</v>
      </c>
      <c r="G22" s="4" cm="1">
        <f t="array" ref="G22">_xlfn.XLOOKUP(B22,_xlfn.ANCHORARRAY($E$2),$F$2:$F$5)</f>
        <v>0.94709999999999994</v>
      </c>
      <c r="H22" t="str">
        <f t="shared" si="1"/>
        <v/>
      </c>
    </row>
    <row r="23" spans="1:8" x14ac:dyDescent="0.35">
      <c r="A23" t="s">
        <v>22</v>
      </c>
      <c r="B23" t="s">
        <v>1</v>
      </c>
      <c r="C23">
        <v>1149</v>
      </c>
      <c r="D23">
        <v>0.91100000000000003</v>
      </c>
      <c r="G23" s="4" cm="1">
        <f t="array" ref="G23">_xlfn.XLOOKUP(B23,_xlfn.ANCHORARRAY($E$2),$F$2:$F$5)</f>
        <v>0.94709999999999994</v>
      </c>
      <c r="H23" t="str">
        <f t="shared" si="1"/>
        <v/>
      </c>
    </row>
    <row r="24" spans="1:8" x14ac:dyDescent="0.35">
      <c r="A24" t="s">
        <v>23</v>
      </c>
      <c r="B24" t="s">
        <v>1</v>
      </c>
      <c r="C24">
        <v>2613</v>
      </c>
      <c r="D24">
        <v>0.36199999999999999</v>
      </c>
      <c r="G24" s="4" cm="1">
        <f t="array" ref="G24">_xlfn.XLOOKUP(B24,_xlfn.ANCHORARRAY($E$2),$F$2:$F$5)</f>
        <v>0.94709999999999994</v>
      </c>
      <c r="H24" t="str">
        <f t="shared" si="1"/>
        <v/>
      </c>
    </row>
    <row r="25" spans="1:8" x14ac:dyDescent="0.35">
      <c r="A25" t="s">
        <v>24</v>
      </c>
      <c r="B25" t="s">
        <v>1</v>
      </c>
      <c r="C25">
        <v>4202</v>
      </c>
      <c r="D25">
        <v>0.67500000000000004</v>
      </c>
      <c r="G25" s="4" cm="1">
        <f t="array" ref="G25">_xlfn.XLOOKUP(B25,_xlfn.ANCHORARRAY($E$2),$F$2:$F$5)</f>
        <v>0.94709999999999994</v>
      </c>
      <c r="H25" t="str">
        <f t="shared" si="1"/>
        <v/>
      </c>
    </row>
    <row r="26" spans="1:8" x14ac:dyDescent="0.35">
      <c r="A26" t="s">
        <v>25</v>
      </c>
      <c r="B26" t="s">
        <v>1</v>
      </c>
      <c r="C26">
        <v>2861</v>
      </c>
      <c r="D26">
        <v>0.20599999999999999</v>
      </c>
      <c r="G26" s="4" cm="1">
        <f t="array" ref="G26">_xlfn.XLOOKUP(B26,_xlfn.ANCHORARRAY($E$2),$F$2:$F$5)</f>
        <v>0.94709999999999994</v>
      </c>
      <c r="H26" t="str">
        <f t="shared" si="1"/>
        <v/>
      </c>
    </row>
    <row r="27" spans="1:8" x14ac:dyDescent="0.35">
      <c r="A27" t="s">
        <v>26</v>
      </c>
      <c r="B27" t="s">
        <v>1</v>
      </c>
      <c r="C27">
        <v>1745</v>
      </c>
      <c r="D27">
        <v>0.55500000000000005</v>
      </c>
      <c r="G27" s="4" cm="1">
        <f t="array" ref="G27">_xlfn.XLOOKUP(B27,_xlfn.ANCHORARRAY($E$2),$F$2:$F$5)</f>
        <v>0.94709999999999994</v>
      </c>
      <c r="H27" t="str">
        <f t="shared" si="1"/>
        <v/>
      </c>
    </row>
    <row r="28" spans="1:8" x14ac:dyDescent="0.35">
      <c r="A28" t="s">
        <v>27</v>
      </c>
      <c r="B28" t="s">
        <v>1</v>
      </c>
      <c r="C28">
        <v>2663</v>
      </c>
      <c r="D28">
        <v>0.98799999999999999</v>
      </c>
      <c r="G28" s="4" cm="1">
        <f t="array" ref="G28">_xlfn.XLOOKUP(B28,_xlfn.ANCHORARRAY($E$2),$F$2:$F$5)</f>
        <v>0.94709999999999994</v>
      </c>
      <c r="H28">
        <f t="shared" si="1"/>
        <v>0.98799999999999999</v>
      </c>
    </row>
    <row r="29" spans="1:8" x14ac:dyDescent="0.35">
      <c r="A29" t="s">
        <v>28</v>
      </c>
      <c r="B29" t="s">
        <v>1</v>
      </c>
      <c r="C29">
        <v>1920</v>
      </c>
      <c r="D29">
        <v>7.8E-2</v>
      </c>
      <c r="G29" s="4" cm="1">
        <f t="array" ref="G29">_xlfn.XLOOKUP(B29,_xlfn.ANCHORARRAY($E$2),$F$2:$F$5)</f>
        <v>0.94709999999999994</v>
      </c>
      <c r="H29" t="str">
        <f t="shared" si="1"/>
        <v/>
      </c>
    </row>
    <row r="30" spans="1:8" x14ac:dyDescent="0.35">
      <c r="A30" t="s">
        <v>29</v>
      </c>
      <c r="B30" t="s">
        <v>1</v>
      </c>
      <c r="C30">
        <v>4780</v>
      </c>
      <c r="D30">
        <v>0.44800000000000001</v>
      </c>
      <c r="G30" s="4" cm="1">
        <f t="array" ref="G30">_xlfn.XLOOKUP(B30,_xlfn.ANCHORARRAY($E$2),$F$2:$F$5)</f>
        <v>0.94709999999999994</v>
      </c>
      <c r="H30" t="str">
        <f t="shared" si="1"/>
        <v/>
      </c>
    </row>
    <row r="31" spans="1:8" x14ac:dyDescent="0.35">
      <c r="A31" t="s">
        <v>30</v>
      </c>
      <c r="B31" t="s">
        <v>1</v>
      </c>
      <c r="C31">
        <v>1336</v>
      </c>
      <c r="D31">
        <v>0.93400000000000005</v>
      </c>
      <c r="G31" s="4" cm="1">
        <f t="array" ref="G31">_xlfn.XLOOKUP(B31,_xlfn.ANCHORARRAY($E$2),$F$2:$F$5)</f>
        <v>0.94709999999999994</v>
      </c>
      <c r="H31" t="str">
        <f t="shared" si="1"/>
        <v/>
      </c>
    </row>
    <row r="32" spans="1:8" x14ac:dyDescent="0.35">
      <c r="A32" t="s">
        <v>31</v>
      </c>
      <c r="B32" t="s">
        <v>1</v>
      </c>
      <c r="C32">
        <v>3895</v>
      </c>
      <c r="D32">
        <v>1.9E-2</v>
      </c>
      <c r="G32" s="4" cm="1">
        <f t="array" ref="G32">_xlfn.XLOOKUP(B32,_xlfn.ANCHORARRAY($E$2),$F$2:$F$5)</f>
        <v>0.94709999999999994</v>
      </c>
      <c r="H32" t="str">
        <f t="shared" si="1"/>
        <v/>
      </c>
    </row>
    <row r="33" spans="1:8" x14ac:dyDescent="0.35">
      <c r="A33" t="s">
        <v>32</v>
      </c>
      <c r="B33" t="s">
        <v>1</v>
      </c>
      <c r="C33">
        <v>2329</v>
      </c>
      <c r="D33">
        <v>0.33400000000000002</v>
      </c>
      <c r="G33" s="4" cm="1">
        <f t="array" ref="G33">_xlfn.XLOOKUP(B33,_xlfn.ANCHORARRAY($E$2),$F$2:$F$5)</f>
        <v>0.94709999999999994</v>
      </c>
      <c r="H33" t="str">
        <f t="shared" si="1"/>
        <v/>
      </c>
    </row>
    <row r="34" spans="1:8" x14ac:dyDescent="0.35">
      <c r="A34" t="s">
        <v>33</v>
      </c>
      <c r="B34" t="s">
        <v>1</v>
      </c>
      <c r="C34">
        <v>4833</v>
      </c>
      <c r="D34">
        <v>0.84</v>
      </c>
      <c r="G34" s="4" cm="1">
        <f t="array" ref="G34">_xlfn.XLOOKUP(B34,_xlfn.ANCHORARRAY($E$2),$F$2:$F$5)</f>
        <v>0.94709999999999994</v>
      </c>
      <c r="H34" t="str">
        <f t="shared" si="1"/>
        <v/>
      </c>
    </row>
    <row r="35" spans="1:8" x14ac:dyDescent="0.35">
      <c r="A35" t="s">
        <v>34</v>
      </c>
      <c r="B35" t="s">
        <v>1</v>
      </c>
      <c r="C35">
        <v>3995</v>
      </c>
      <c r="D35">
        <v>0.50600000000000001</v>
      </c>
      <c r="G35" s="4" cm="1">
        <f t="array" ref="G35">_xlfn.XLOOKUP(B35,_xlfn.ANCHORARRAY($E$2),$F$2:$F$5)</f>
        <v>0.94709999999999994</v>
      </c>
      <c r="H35" t="str">
        <f t="shared" si="1"/>
        <v/>
      </c>
    </row>
    <row r="36" spans="1:8" x14ac:dyDescent="0.35">
      <c r="A36" t="s">
        <v>35</v>
      </c>
      <c r="B36" t="s">
        <v>1</v>
      </c>
      <c r="C36">
        <v>1578</v>
      </c>
      <c r="D36">
        <v>0.437</v>
      </c>
      <c r="G36" s="4" cm="1">
        <f t="array" ref="G36">_xlfn.XLOOKUP(B36,_xlfn.ANCHORARRAY($E$2),$F$2:$F$5)</f>
        <v>0.94709999999999994</v>
      </c>
      <c r="H36" t="str">
        <f t="shared" si="1"/>
        <v/>
      </c>
    </row>
    <row r="37" spans="1:8" x14ac:dyDescent="0.35">
      <c r="A37" t="s">
        <v>36</v>
      </c>
      <c r="B37" t="s">
        <v>1</v>
      </c>
      <c r="C37">
        <v>3935</v>
      </c>
      <c r="D37">
        <v>0.29199999999999998</v>
      </c>
      <c r="G37" s="4" cm="1">
        <f t="array" ref="G37">_xlfn.XLOOKUP(B37,_xlfn.ANCHORARRAY($E$2),$F$2:$F$5)</f>
        <v>0.94709999999999994</v>
      </c>
      <c r="H37" t="str">
        <f t="shared" si="1"/>
        <v/>
      </c>
    </row>
    <row r="38" spans="1:8" x14ac:dyDescent="0.35">
      <c r="A38" t="s">
        <v>37</v>
      </c>
      <c r="B38" t="s">
        <v>1</v>
      </c>
      <c r="C38">
        <v>1662</v>
      </c>
      <c r="D38">
        <v>0.17100000000000001</v>
      </c>
      <c r="G38" s="4" cm="1">
        <f t="array" ref="G38">_xlfn.XLOOKUP(B38,_xlfn.ANCHORARRAY($E$2),$F$2:$F$5)</f>
        <v>0.94709999999999994</v>
      </c>
      <c r="H38" t="str">
        <f t="shared" si="1"/>
        <v/>
      </c>
    </row>
    <row r="39" spans="1:8" x14ac:dyDescent="0.35">
      <c r="A39" t="s">
        <v>38</v>
      </c>
      <c r="B39" t="s">
        <v>1</v>
      </c>
      <c r="C39">
        <v>2476</v>
      </c>
      <c r="D39">
        <v>0.747</v>
      </c>
      <c r="G39" s="4" cm="1">
        <f t="array" ref="G39">_xlfn.XLOOKUP(B39,_xlfn.ANCHORARRAY($E$2),$F$2:$F$5)</f>
        <v>0.94709999999999994</v>
      </c>
      <c r="H39" t="str">
        <f t="shared" si="1"/>
        <v/>
      </c>
    </row>
    <row r="40" spans="1:8" x14ac:dyDescent="0.35">
      <c r="A40" t="s">
        <v>39</v>
      </c>
      <c r="B40" t="s">
        <v>1</v>
      </c>
      <c r="C40">
        <v>4388</v>
      </c>
      <c r="D40">
        <v>0.188</v>
      </c>
      <c r="G40" s="4" cm="1">
        <f t="array" ref="G40">_xlfn.XLOOKUP(B40,_xlfn.ANCHORARRAY($E$2),$F$2:$F$5)</f>
        <v>0.94709999999999994</v>
      </c>
      <c r="H40" t="str">
        <f t="shared" si="1"/>
        <v/>
      </c>
    </row>
    <row r="41" spans="1:8" x14ac:dyDescent="0.35">
      <c r="A41" t="s">
        <v>40</v>
      </c>
      <c r="B41" t="s">
        <v>1</v>
      </c>
      <c r="C41">
        <v>3426</v>
      </c>
      <c r="D41">
        <v>0.60799999999999998</v>
      </c>
      <c r="G41" s="4" cm="1">
        <f t="array" ref="G41">_xlfn.XLOOKUP(B41,_xlfn.ANCHORARRAY($E$2),$F$2:$F$5)</f>
        <v>0.94709999999999994</v>
      </c>
      <c r="H41" t="str">
        <f t="shared" si="1"/>
        <v/>
      </c>
    </row>
    <row r="42" spans="1:8" x14ac:dyDescent="0.35">
      <c r="A42" t="s">
        <v>41</v>
      </c>
      <c r="B42" t="s">
        <v>1</v>
      </c>
      <c r="C42">
        <v>3241</v>
      </c>
      <c r="D42">
        <v>0.84199999999999997</v>
      </c>
      <c r="G42" s="4" cm="1">
        <f t="array" ref="G42">_xlfn.XLOOKUP(B42,_xlfn.ANCHORARRAY($E$2),$F$2:$F$5)</f>
        <v>0.94709999999999994</v>
      </c>
      <c r="H42" t="str">
        <f t="shared" si="1"/>
        <v/>
      </c>
    </row>
    <row r="43" spans="1:8" x14ac:dyDescent="0.35">
      <c r="A43" t="s">
        <v>42</v>
      </c>
      <c r="B43" t="s">
        <v>1</v>
      </c>
      <c r="C43">
        <v>4674</v>
      </c>
      <c r="D43">
        <v>0.91</v>
      </c>
      <c r="G43" s="4" cm="1">
        <f t="array" ref="G43">_xlfn.XLOOKUP(B43,_xlfn.ANCHORARRAY($E$2),$F$2:$F$5)</f>
        <v>0.94709999999999994</v>
      </c>
      <c r="H43" t="str">
        <f t="shared" si="1"/>
        <v/>
      </c>
    </row>
    <row r="44" spans="1:8" x14ac:dyDescent="0.35">
      <c r="A44" t="s">
        <v>43</v>
      </c>
      <c r="B44" t="s">
        <v>1</v>
      </c>
      <c r="C44">
        <v>4683</v>
      </c>
      <c r="D44">
        <v>0.109</v>
      </c>
      <c r="G44" s="4" cm="1">
        <f t="array" ref="G44">_xlfn.XLOOKUP(B44,_xlfn.ANCHORARRAY($E$2),$F$2:$F$5)</f>
        <v>0.94709999999999994</v>
      </c>
      <c r="H44" t="str">
        <f t="shared" si="1"/>
        <v/>
      </c>
    </row>
    <row r="45" spans="1:8" x14ac:dyDescent="0.35">
      <c r="A45" t="s">
        <v>44</v>
      </c>
      <c r="B45" t="s">
        <v>1</v>
      </c>
      <c r="C45">
        <v>3412</v>
      </c>
      <c r="D45">
        <v>0.53</v>
      </c>
      <c r="G45" s="4" cm="1">
        <f t="array" ref="G45">_xlfn.XLOOKUP(B45,_xlfn.ANCHORARRAY($E$2),$F$2:$F$5)</f>
        <v>0.94709999999999994</v>
      </c>
      <c r="H45" t="str">
        <f t="shared" si="1"/>
        <v/>
      </c>
    </row>
    <row r="46" spans="1:8" x14ac:dyDescent="0.35">
      <c r="A46" t="s">
        <v>45</v>
      </c>
      <c r="B46" t="s">
        <v>1</v>
      </c>
      <c r="C46">
        <v>1088</v>
      </c>
      <c r="D46">
        <v>0.36899999999999999</v>
      </c>
      <c r="G46" s="4" cm="1">
        <f t="array" ref="G46">_xlfn.XLOOKUP(B46,_xlfn.ANCHORARRAY($E$2),$F$2:$F$5)</f>
        <v>0.94709999999999994</v>
      </c>
      <c r="H46" t="str">
        <f t="shared" si="1"/>
        <v/>
      </c>
    </row>
    <row r="47" spans="1:8" x14ac:dyDescent="0.35">
      <c r="A47" t="s">
        <v>46</v>
      </c>
      <c r="B47" t="s">
        <v>1</v>
      </c>
      <c r="C47">
        <v>2368</v>
      </c>
      <c r="D47">
        <v>0.72299999999999998</v>
      </c>
      <c r="G47" s="4" cm="1">
        <f t="array" ref="G47">_xlfn.XLOOKUP(B47,_xlfn.ANCHORARRAY($E$2),$F$2:$F$5)</f>
        <v>0.94709999999999994</v>
      </c>
      <c r="H47" t="str">
        <f t="shared" si="1"/>
        <v/>
      </c>
    </row>
    <row r="48" spans="1:8" x14ac:dyDescent="0.35">
      <c r="A48" t="s">
        <v>47</v>
      </c>
      <c r="B48" t="s">
        <v>1</v>
      </c>
      <c r="C48">
        <v>3253</v>
      </c>
      <c r="D48">
        <v>8.1000000000000003E-2</v>
      </c>
      <c r="G48" s="4" cm="1">
        <f t="array" ref="G48">_xlfn.XLOOKUP(B48,_xlfn.ANCHORARRAY($E$2),$F$2:$F$5)</f>
        <v>0.94709999999999994</v>
      </c>
      <c r="H48" t="str">
        <f t="shared" si="1"/>
        <v/>
      </c>
    </row>
    <row r="49" spans="1:8" x14ac:dyDescent="0.35">
      <c r="A49" t="s">
        <v>48</v>
      </c>
      <c r="B49" t="s">
        <v>1</v>
      </c>
      <c r="C49">
        <v>2558</v>
      </c>
      <c r="D49">
        <v>0.28000000000000003</v>
      </c>
      <c r="G49" s="4" cm="1">
        <f t="array" ref="G49">_xlfn.XLOOKUP(B49,_xlfn.ANCHORARRAY($E$2),$F$2:$F$5)</f>
        <v>0.94709999999999994</v>
      </c>
      <c r="H49" t="str">
        <f t="shared" si="1"/>
        <v/>
      </c>
    </row>
    <row r="50" spans="1:8" x14ac:dyDescent="0.35">
      <c r="A50" t="s">
        <v>49</v>
      </c>
      <c r="B50" t="s">
        <v>1</v>
      </c>
      <c r="C50">
        <v>4067</v>
      </c>
      <c r="D50">
        <v>0.73599999999999999</v>
      </c>
      <c r="G50" s="4" cm="1">
        <f t="array" ref="G50">_xlfn.XLOOKUP(B50,_xlfn.ANCHORARRAY($E$2),$F$2:$F$5)</f>
        <v>0.94709999999999994</v>
      </c>
      <c r="H50" t="str">
        <f t="shared" si="1"/>
        <v/>
      </c>
    </row>
    <row r="51" spans="1:8" x14ac:dyDescent="0.35">
      <c r="A51" t="s">
        <v>50</v>
      </c>
      <c r="B51" t="s">
        <v>1</v>
      </c>
      <c r="C51">
        <v>4810</v>
      </c>
      <c r="D51">
        <v>0.57699999999999996</v>
      </c>
      <c r="G51" s="4" cm="1">
        <f t="array" ref="G51">_xlfn.XLOOKUP(B51,_xlfn.ANCHORARRAY($E$2),$F$2:$F$5)</f>
        <v>0.94709999999999994</v>
      </c>
      <c r="H51" t="str">
        <f t="shared" si="1"/>
        <v/>
      </c>
    </row>
    <row r="52" spans="1:8" x14ac:dyDescent="0.35">
      <c r="A52" t="s">
        <v>51</v>
      </c>
      <c r="B52" t="s">
        <v>1</v>
      </c>
      <c r="C52">
        <v>2418</v>
      </c>
      <c r="D52">
        <v>0.59199999999999997</v>
      </c>
      <c r="G52" s="4" cm="1">
        <f t="array" ref="G52">_xlfn.XLOOKUP(B52,_xlfn.ANCHORARRAY($E$2),$F$2:$F$5)</f>
        <v>0.94709999999999994</v>
      </c>
      <c r="H52" t="str">
        <f t="shared" si="1"/>
        <v/>
      </c>
    </row>
    <row r="53" spans="1:8" x14ac:dyDescent="0.35">
      <c r="A53" t="s">
        <v>52</v>
      </c>
      <c r="B53" t="s">
        <v>1</v>
      </c>
      <c r="C53">
        <v>1778</v>
      </c>
      <c r="D53">
        <v>0.13200000000000001</v>
      </c>
      <c r="G53" s="4" cm="1">
        <f t="array" ref="G53">_xlfn.XLOOKUP(B53,_xlfn.ANCHORARRAY($E$2),$F$2:$F$5)</f>
        <v>0.94709999999999994</v>
      </c>
      <c r="H53" t="str">
        <f t="shared" si="1"/>
        <v/>
      </c>
    </row>
    <row r="54" spans="1:8" x14ac:dyDescent="0.35">
      <c r="A54" t="s">
        <v>53</v>
      </c>
      <c r="B54" t="s">
        <v>1</v>
      </c>
      <c r="C54">
        <v>4495</v>
      </c>
      <c r="D54">
        <v>0.112</v>
      </c>
      <c r="G54" s="4" cm="1">
        <f t="array" ref="G54">_xlfn.XLOOKUP(B54,_xlfn.ANCHORARRAY($E$2),$F$2:$F$5)</f>
        <v>0.94709999999999994</v>
      </c>
      <c r="H54" t="str">
        <f t="shared" si="1"/>
        <v/>
      </c>
    </row>
    <row r="55" spans="1:8" x14ac:dyDescent="0.35">
      <c r="A55" t="s">
        <v>54</v>
      </c>
      <c r="B55" t="s">
        <v>1</v>
      </c>
      <c r="C55">
        <v>2814</v>
      </c>
      <c r="D55">
        <v>0.221</v>
      </c>
      <c r="G55" s="4" cm="1">
        <f t="array" ref="G55">_xlfn.XLOOKUP(B55,_xlfn.ANCHORARRAY($E$2),$F$2:$F$5)</f>
        <v>0.94709999999999994</v>
      </c>
      <c r="H55" t="str">
        <f t="shared" si="1"/>
        <v/>
      </c>
    </row>
    <row r="56" spans="1:8" x14ac:dyDescent="0.35">
      <c r="A56" t="s">
        <v>55</v>
      </c>
      <c r="B56" t="s">
        <v>1</v>
      </c>
      <c r="C56">
        <v>4269</v>
      </c>
      <c r="D56">
        <v>0.113</v>
      </c>
      <c r="G56" s="4" cm="1">
        <f t="array" ref="G56">_xlfn.XLOOKUP(B56,_xlfn.ANCHORARRAY($E$2),$F$2:$F$5)</f>
        <v>0.94709999999999994</v>
      </c>
      <c r="H56" t="str">
        <f t="shared" si="1"/>
        <v/>
      </c>
    </row>
    <row r="57" spans="1:8" x14ac:dyDescent="0.35">
      <c r="A57" t="s">
        <v>56</v>
      </c>
      <c r="B57" t="s">
        <v>1</v>
      </c>
      <c r="C57">
        <v>2547</v>
      </c>
      <c r="D57">
        <v>0.48399999999999999</v>
      </c>
      <c r="G57" s="4" cm="1">
        <f t="array" ref="G57">_xlfn.XLOOKUP(B57,_xlfn.ANCHORARRAY($E$2),$F$2:$F$5)</f>
        <v>0.94709999999999994</v>
      </c>
      <c r="H57" t="str">
        <f t="shared" si="1"/>
        <v/>
      </c>
    </row>
    <row r="58" spans="1:8" x14ac:dyDescent="0.35">
      <c r="A58" t="s">
        <v>57</v>
      </c>
      <c r="B58" t="s">
        <v>1</v>
      </c>
      <c r="C58">
        <v>2115</v>
      </c>
      <c r="D58">
        <v>0.85399999999999998</v>
      </c>
      <c r="G58" s="4" cm="1">
        <f t="array" ref="G58">_xlfn.XLOOKUP(B58,_xlfn.ANCHORARRAY($E$2),$F$2:$F$5)</f>
        <v>0.94709999999999994</v>
      </c>
      <c r="H58" t="str">
        <f t="shared" si="1"/>
        <v/>
      </c>
    </row>
    <row r="59" spans="1:8" x14ac:dyDescent="0.35">
      <c r="A59" t="s">
        <v>58</v>
      </c>
      <c r="B59" t="s">
        <v>1</v>
      </c>
      <c r="C59">
        <v>1905</v>
      </c>
      <c r="D59">
        <v>0.54400000000000004</v>
      </c>
      <c r="G59" s="4" cm="1">
        <f t="array" ref="G59">_xlfn.XLOOKUP(B59,_xlfn.ANCHORARRAY($E$2),$F$2:$F$5)</f>
        <v>0.94709999999999994</v>
      </c>
      <c r="H59" t="str">
        <f t="shared" si="1"/>
        <v/>
      </c>
    </row>
    <row r="60" spans="1:8" x14ac:dyDescent="0.35">
      <c r="A60" t="s">
        <v>59</v>
      </c>
      <c r="B60" t="s">
        <v>1</v>
      </c>
      <c r="C60">
        <v>4949</v>
      </c>
      <c r="D60">
        <v>0.44</v>
      </c>
      <c r="G60" s="4" cm="1">
        <f t="array" ref="G60">_xlfn.XLOOKUP(B60,_xlfn.ANCHORARRAY($E$2),$F$2:$F$5)</f>
        <v>0.94709999999999994</v>
      </c>
      <c r="H60" t="str">
        <f t="shared" si="1"/>
        <v/>
      </c>
    </row>
    <row r="61" spans="1:8" x14ac:dyDescent="0.35">
      <c r="A61" t="s">
        <v>60</v>
      </c>
      <c r="B61" t="s">
        <v>1</v>
      </c>
      <c r="C61">
        <v>2178</v>
      </c>
      <c r="D61">
        <v>4.3999999999999997E-2</v>
      </c>
      <c r="G61" s="4" cm="1">
        <f t="array" ref="G61">_xlfn.XLOOKUP(B61,_xlfn.ANCHORARRAY($E$2),$F$2:$F$5)</f>
        <v>0.94709999999999994</v>
      </c>
      <c r="H61" t="str">
        <f t="shared" si="1"/>
        <v/>
      </c>
    </row>
    <row r="62" spans="1:8" x14ac:dyDescent="0.35">
      <c r="A62" t="s">
        <v>61</v>
      </c>
      <c r="B62" t="s">
        <v>1</v>
      </c>
      <c r="C62">
        <v>4379</v>
      </c>
      <c r="D62">
        <v>0.66</v>
      </c>
      <c r="G62" s="4" cm="1">
        <f t="array" ref="G62">_xlfn.XLOOKUP(B62,_xlfn.ANCHORARRAY($E$2),$F$2:$F$5)</f>
        <v>0.94709999999999994</v>
      </c>
      <c r="H62" t="str">
        <f t="shared" si="1"/>
        <v/>
      </c>
    </row>
    <row r="63" spans="1:8" x14ac:dyDescent="0.35">
      <c r="A63" t="s">
        <v>62</v>
      </c>
      <c r="B63" t="s">
        <v>1</v>
      </c>
      <c r="C63">
        <v>1898</v>
      </c>
      <c r="D63">
        <v>0.24</v>
      </c>
      <c r="G63" s="4" cm="1">
        <f t="array" ref="G63">_xlfn.XLOOKUP(B63,_xlfn.ANCHORARRAY($E$2),$F$2:$F$5)</f>
        <v>0.94709999999999994</v>
      </c>
      <c r="H63" t="str">
        <f t="shared" si="1"/>
        <v/>
      </c>
    </row>
    <row r="64" spans="1:8" x14ac:dyDescent="0.35">
      <c r="A64" t="s">
        <v>63</v>
      </c>
      <c r="B64" t="s">
        <v>1</v>
      </c>
      <c r="C64">
        <v>4548</v>
      </c>
      <c r="D64">
        <v>0.621</v>
      </c>
      <c r="G64" s="4" cm="1">
        <f t="array" ref="G64">_xlfn.XLOOKUP(B64,_xlfn.ANCHORARRAY($E$2),$F$2:$F$5)</f>
        <v>0.94709999999999994</v>
      </c>
      <c r="H64" t="str">
        <f t="shared" si="1"/>
        <v/>
      </c>
    </row>
    <row r="65" spans="1:8" x14ac:dyDescent="0.35">
      <c r="A65" t="s">
        <v>64</v>
      </c>
      <c r="B65" t="s">
        <v>1</v>
      </c>
      <c r="C65">
        <v>4280</v>
      </c>
      <c r="D65">
        <v>0.37</v>
      </c>
      <c r="G65" s="4" cm="1">
        <f t="array" ref="G65">_xlfn.XLOOKUP(B65,_xlfn.ANCHORARRAY($E$2),$F$2:$F$5)</f>
        <v>0.94709999999999994</v>
      </c>
      <c r="H65" t="str">
        <f t="shared" si="1"/>
        <v/>
      </c>
    </row>
    <row r="66" spans="1:8" x14ac:dyDescent="0.35">
      <c r="A66" t="s">
        <v>65</v>
      </c>
      <c r="B66" t="s">
        <v>1</v>
      </c>
      <c r="C66">
        <v>3398</v>
      </c>
      <c r="D66">
        <v>5.8999999999999997E-2</v>
      </c>
      <c r="G66" s="4" cm="1">
        <f t="array" ref="G66">_xlfn.XLOOKUP(B66,_xlfn.ANCHORARRAY($E$2),$F$2:$F$5)</f>
        <v>0.94709999999999994</v>
      </c>
      <c r="H66" t="str">
        <f t="shared" si="1"/>
        <v/>
      </c>
    </row>
    <row r="67" spans="1:8" x14ac:dyDescent="0.35">
      <c r="A67" t="s">
        <v>66</v>
      </c>
      <c r="B67" t="s">
        <v>1</v>
      </c>
      <c r="C67">
        <v>4106</v>
      </c>
      <c r="D67">
        <v>0.28899999999999998</v>
      </c>
      <c r="G67" s="4" cm="1">
        <f t="array" ref="G67">_xlfn.XLOOKUP(B67,_xlfn.ANCHORARRAY($E$2),$F$2:$F$5)</f>
        <v>0.94709999999999994</v>
      </c>
      <c r="H67" t="str">
        <f t="shared" si="1"/>
        <v/>
      </c>
    </row>
    <row r="68" spans="1:8" x14ac:dyDescent="0.35">
      <c r="A68" t="s">
        <v>67</v>
      </c>
      <c r="B68" t="s">
        <v>1</v>
      </c>
      <c r="C68">
        <v>1911</v>
      </c>
      <c r="D68">
        <v>0.89200000000000002</v>
      </c>
      <c r="G68" s="4" cm="1">
        <f t="array" ref="G68">_xlfn.XLOOKUP(B68,_xlfn.ANCHORARRAY($E$2),$F$2:$F$5)</f>
        <v>0.94709999999999994</v>
      </c>
      <c r="H68" t="str">
        <f t="shared" si="1"/>
        <v/>
      </c>
    </row>
    <row r="69" spans="1:8" x14ac:dyDescent="0.35">
      <c r="A69" t="s">
        <v>68</v>
      </c>
      <c r="B69" t="s">
        <v>1</v>
      </c>
      <c r="C69">
        <v>3143</v>
      </c>
      <c r="D69">
        <v>0.26400000000000001</v>
      </c>
      <c r="G69" s="4" cm="1">
        <f t="array" ref="G69">_xlfn.XLOOKUP(B69,_xlfn.ANCHORARRAY($E$2),$F$2:$F$5)</f>
        <v>0.94709999999999994</v>
      </c>
      <c r="H69" t="str">
        <f t="shared" si="1"/>
        <v/>
      </c>
    </row>
    <row r="70" spans="1:8" x14ac:dyDescent="0.35">
      <c r="A70" t="s">
        <v>69</v>
      </c>
      <c r="B70" t="s">
        <v>1</v>
      </c>
      <c r="C70">
        <v>1426</v>
      </c>
      <c r="D70">
        <v>0.94799999999999995</v>
      </c>
      <c r="G70" s="4" cm="1">
        <f t="array" ref="G70">_xlfn.XLOOKUP(B70,_xlfn.ANCHORARRAY($E$2),$F$2:$F$5)</f>
        <v>0.94709999999999994</v>
      </c>
      <c r="H70">
        <f t="shared" si="1"/>
        <v>0.94799999999999995</v>
      </c>
    </row>
    <row r="71" spans="1:8" x14ac:dyDescent="0.35">
      <c r="A71" t="s">
        <v>70</v>
      </c>
      <c r="B71" t="s">
        <v>1</v>
      </c>
      <c r="C71">
        <v>3271</v>
      </c>
      <c r="D71">
        <v>0.59799999999999998</v>
      </c>
      <c r="G71" s="4" cm="1">
        <f t="array" ref="G71">_xlfn.XLOOKUP(B71,_xlfn.ANCHORARRAY($E$2),$F$2:$F$5)</f>
        <v>0.94709999999999994</v>
      </c>
      <c r="H71" t="str">
        <f t="shared" si="1"/>
        <v/>
      </c>
    </row>
    <row r="72" spans="1:8" x14ac:dyDescent="0.35">
      <c r="A72" t="s">
        <v>71</v>
      </c>
      <c r="B72" t="s">
        <v>1</v>
      </c>
      <c r="C72">
        <v>2584</v>
      </c>
      <c r="D72">
        <v>0.88</v>
      </c>
      <c r="G72" s="4" cm="1">
        <f t="array" ref="G72">_xlfn.XLOOKUP(B72,_xlfn.ANCHORARRAY($E$2),$F$2:$F$5)</f>
        <v>0.94709999999999994</v>
      </c>
      <c r="H72" t="str">
        <f t="shared" si="1"/>
        <v/>
      </c>
    </row>
    <row r="73" spans="1:8" x14ac:dyDescent="0.35">
      <c r="A73" t="s">
        <v>72</v>
      </c>
      <c r="B73" t="s">
        <v>1</v>
      </c>
      <c r="C73">
        <v>1777</v>
      </c>
      <c r="D73">
        <v>0.34399999999999997</v>
      </c>
      <c r="G73" s="4" cm="1">
        <f t="array" ref="G73">_xlfn.XLOOKUP(B73,_xlfn.ANCHORARRAY($E$2),$F$2:$F$5)</f>
        <v>0.94709999999999994</v>
      </c>
      <c r="H73" t="str">
        <f t="shared" si="1"/>
        <v/>
      </c>
    </row>
    <row r="74" spans="1:8" x14ac:dyDescent="0.35">
      <c r="A74" t="s">
        <v>73</v>
      </c>
      <c r="B74" t="s">
        <v>1</v>
      </c>
      <c r="C74">
        <v>3896</v>
      </c>
      <c r="D74">
        <v>0.85699999999999998</v>
      </c>
      <c r="G74" s="4" cm="1">
        <f t="array" ref="G74">_xlfn.XLOOKUP(B74,_xlfn.ANCHORARRAY($E$2),$F$2:$F$5)</f>
        <v>0.94709999999999994</v>
      </c>
      <c r="H74" t="str">
        <f t="shared" si="1"/>
        <v/>
      </c>
    </row>
    <row r="75" spans="1:8" x14ac:dyDescent="0.35">
      <c r="A75" t="s">
        <v>74</v>
      </c>
      <c r="B75" t="s">
        <v>1</v>
      </c>
      <c r="C75">
        <v>1739</v>
      </c>
      <c r="D75">
        <v>0.88600000000000001</v>
      </c>
      <c r="G75" s="4" cm="1">
        <f t="array" ref="G75">_xlfn.XLOOKUP(B75,_xlfn.ANCHORARRAY($E$2),$F$2:$F$5)</f>
        <v>0.94709999999999994</v>
      </c>
      <c r="H75" t="str">
        <f t="shared" si="1"/>
        <v/>
      </c>
    </row>
    <row r="76" spans="1:8" x14ac:dyDescent="0.35">
      <c r="A76" t="s">
        <v>75</v>
      </c>
      <c r="B76" t="s">
        <v>1</v>
      </c>
      <c r="C76">
        <v>3410</v>
      </c>
      <c r="D76">
        <v>0.23200000000000001</v>
      </c>
      <c r="G76" s="4" cm="1">
        <f t="array" ref="G76">_xlfn.XLOOKUP(B76,_xlfn.ANCHORARRAY($E$2),$F$2:$F$5)</f>
        <v>0.94709999999999994</v>
      </c>
      <c r="H76" t="str">
        <f t="shared" si="1"/>
        <v/>
      </c>
    </row>
    <row r="77" spans="1:8" x14ac:dyDescent="0.35">
      <c r="A77" t="s">
        <v>76</v>
      </c>
      <c r="B77" t="s">
        <v>1</v>
      </c>
      <c r="C77">
        <v>4004</v>
      </c>
      <c r="D77">
        <v>0.33500000000000002</v>
      </c>
      <c r="G77" s="4" cm="1">
        <f t="array" ref="G77">_xlfn.XLOOKUP(B77,_xlfn.ANCHORARRAY($E$2),$F$2:$F$5)</f>
        <v>0.94709999999999994</v>
      </c>
      <c r="H77" t="str">
        <f t="shared" si="1"/>
        <v/>
      </c>
    </row>
    <row r="78" spans="1:8" x14ac:dyDescent="0.35">
      <c r="A78" t="s">
        <v>77</v>
      </c>
      <c r="B78" t="s">
        <v>1</v>
      </c>
      <c r="C78">
        <v>1462</v>
      </c>
      <c r="D78">
        <v>4.4999999999999998E-2</v>
      </c>
      <c r="G78" s="4" cm="1">
        <f t="array" ref="G78">_xlfn.XLOOKUP(B78,_xlfn.ANCHORARRAY($E$2),$F$2:$F$5)</f>
        <v>0.94709999999999994</v>
      </c>
      <c r="H78" t="str">
        <f t="shared" si="1"/>
        <v/>
      </c>
    </row>
    <row r="79" spans="1:8" x14ac:dyDescent="0.35">
      <c r="A79" t="s">
        <v>78</v>
      </c>
      <c r="B79" t="s">
        <v>1</v>
      </c>
      <c r="C79">
        <v>4983</v>
      </c>
      <c r="D79">
        <v>0.46400000000000002</v>
      </c>
      <c r="G79" s="4" cm="1">
        <f t="array" ref="G79">_xlfn.XLOOKUP(B79,_xlfn.ANCHORARRAY($E$2),$F$2:$F$5)</f>
        <v>0.94709999999999994</v>
      </c>
      <c r="H79" t="str">
        <f t="shared" si="1"/>
        <v/>
      </c>
    </row>
    <row r="80" spans="1:8" x14ac:dyDescent="0.35">
      <c r="A80" t="s">
        <v>79</v>
      </c>
      <c r="B80" t="s">
        <v>1</v>
      </c>
      <c r="C80">
        <v>4224</v>
      </c>
      <c r="D80">
        <v>0.96299999999999997</v>
      </c>
      <c r="G80" s="4" cm="1">
        <f t="array" ref="G80">_xlfn.XLOOKUP(B80,_xlfn.ANCHORARRAY($E$2),$F$2:$F$5)</f>
        <v>0.94709999999999994</v>
      </c>
      <c r="H80">
        <f t="shared" si="1"/>
        <v>0.96299999999999997</v>
      </c>
    </row>
    <row r="81" spans="1:8" x14ac:dyDescent="0.35">
      <c r="A81" t="s">
        <v>80</v>
      </c>
      <c r="B81" t="s">
        <v>1</v>
      </c>
      <c r="C81">
        <v>4653</v>
      </c>
      <c r="D81">
        <v>0.77100000000000002</v>
      </c>
      <c r="G81" s="4" cm="1">
        <f t="array" ref="G81">_xlfn.XLOOKUP(B81,_xlfn.ANCHORARRAY($E$2),$F$2:$F$5)</f>
        <v>0.94709999999999994</v>
      </c>
      <c r="H81" t="str">
        <f t="shared" si="1"/>
        <v/>
      </c>
    </row>
    <row r="82" spans="1:8" x14ac:dyDescent="0.35">
      <c r="A82" t="s">
        <v>81</v>
      </c>
      <c r="B82" t="s">
        <v>1</v>
      </c>
      <c r="C82">
        <v>1080</v>
      </c>
      <c r="D82">
        <v>0.95099999999999996</v>
      </c>
      <c r="G82" s="4" cm="1">
        <f t="array" ref="G82">_xlfn.XLOOKUP(B82,_xlfn.ANCHORARRAY($E$2),$F$2:$F$5)</f>
        <v>0.94709999999999994</v>
      </c>
      <c r="H82">
        <f t="shared" ref="H82:H145" si="2">IF(D82&gt;=G82,D82,"")</f>
        <v>0.95099999999999996</v>
      </c>
    </row>
    <row r="83" spans="1:8" x14ac:dyDescent="0.35">
      <c r="A83" t="s">
        <v>82</v>
      </c>
      <c r="B83" t="s">
        <v>1</v>
      </c>
      <c r="C83">
        <v>4517</v>
      </c>
      <c r="D83">
        <v>0.53300000000000003</v>
      </c>
      <c r="G83" s="4" cm="1">
        <f t="array" ref="G83">_xlfn.XLOOKUP(B83,_xlfn.ANCHORARRAY($E$2),$F$2:$F$5)</f>
        <v>0.94709999999999994</v>
      </c>
      <c r="H83" t="str">
        <f t="shared" si="2"/>
        <v/>
      </c>
    </row>
    <row r="84" spans="1:8" x14ac:dyDescent="0.35">
      <c r="A84" t="s">
        <v>83</v>
      </c>
      <c r="B84" t="s">
        <v>1</v>
      </c>
      <c r="C84">
        <v>2217</v>
      </c>
      <c r="D84">
        <v>0.80400000000000005</v>
      </c>
      <c r="G84" s="4" cm="1">
        <f t="array" ref="G84">_xlfn.XLOOKUP(B84,_xlfn.ANCHORARRAY($E$2),$F$2:$F$5)</f>
        <v>0.94709999999999994</v>
      </c>
      <c r="H84" t="str">
        <f t="shared" si="2"/>
        <v/>
      </c>
    </row>
    <row r="85" spans="1:8" x14ac:dyDescent="0.35">
      <c r="A85" t="s">
        <v>84</v>
      </c>
      <c r="B85" t="s">
        <v>1</v>
      </c>
      <c r="C85">
        <v>2804</v>
      </c>
      <c r="D85">
        <v>0.93400000000000005</v>
      </c>
      <c r="G85" s="4" cm="1">
        <f t="array" ref="G85">_xlfn.XLOOKUP(B85,_xlfn.ANCHORARRAY($E$2),$F$2:$F$5)</f>
        <v>0.94709999999999994</v>
      </c>
      <c r="H85" t="str">
        <f t="shared" si="2"/>
        <v/>
      </c>
    </row>
    <row r="86" spans="1:8" x14ac:dyDescent="0.35">
      <c r="A86" t="s">
        <v>85</v>
      </c>
      <c r="B86" t="s">
        <v>1</v>
      </c>
      <c r="C86">
        <v>2192</v>
      </c>
      <c r="D86">
        <v>0.60199999999999998</v>
      </c>
      <c r="G86" s="4" cm="1">
        <f t="array" ref="G86">_xlfn.XLOOKUP(B86,_xlfn.ANCHORARRAY($E$2),$F$2:$F$5)</f>
        <v>0.94709999999999994</v>
      </c>
      <c r="H86" t="str">
        <f t="shared" si="2"/>
        <v/>
      </c>
    </row>
    <row r="87" spans="1:8" x14ac:dyDescent="0.35">
      <c r="A87" t="s">
        <v>86</v>
      </c>
      <c r="B87" t="s">
        <v>1</v>
      </c>
      <c r="C87">
        <v>4516</v>
      </c>
      <c r="D87">
        <v>0.93300000000000005</v>
      </c>
      <c r="G87" s="4" cm="1">
        <f t="array" ref="G87">_xlfn.XLOOKUP(B87,_xlfn.ANCHORARRAY($E$2),$F$2:$F$5)</f>
        <v>0.94709999999999994</v>
      </c>
      <c r="H87" t="str">
        <f t="shared" si="2"/>
        <v/>
      </c>
    </row>
    <row r="88" spans="1:8" x14ac:dyDescent="0.35">
      <c r="A88" t="s">
        <v>87</v>
      </c>
      <c r="B88" t="s">
        <v>1</v>
      </c>
      <c r="C88">
        <v>3345</v>
      </c>
      <c r="D88">
        <v>1.4999999999999999E-2</v>
      </c>
      <c r="G88" s="4" cm="1">
        <f t="array" ref="G88">_xlfn.XLOOKUP(B88,_xlfn.ANCHORARRAY($E$2),$F$2:$F$5)</f>
        <v>0.94709999999999994</v>
      </c>
      <c r="H88" t="str">
        <f t="shared" si="2"/>
        <v/>
      </c>
    </row>
    <row r="89" spans="1:8" x14ac:dyDescent="0.35">
      <c r="A89" t="s">
        <v>88</v>
      </c>
      <c r="B89" t="s">
        <v>1</v>
      </c>
      <c r="C89">
        <v>4093</v>
      </c>
      <c r="D89">
        <v>0.44900000000000001</v>
      </c>
      <c r="G89" s="4" cm="1">
        <f t="array" ref="G89">_xlfn.XLOOKUP(B89,_xlfn.ANCHORARRAY($E$2),$F$2:$F$5)</f>
        <v>0.94709999999999994</v>
      </c>
      <c r="H89" t="str">
        <f t="shared" si="2"/>
        <v/>
      </c>
    </row>
    <row r="90" spans="1:8" x14ac:dyDescent="0.35">
      <c r="A90" t="s">
        <v>89</v>
      </c>
      <c r="B90" t="s">
        <v>1</v>
      </c>
      <c r="C90">
        <v>3137</v>
      </c>
      <c r="D90">
        <v>0.188</v>
      </c>
      <c r="G90" s="4" cm="1">
        <f t="array" ref="G90">_xlfn.XLOOKUP(B90,_xlfn.ANCHORARRAY($E$2),$F$2:$F$5)</f>
        <v>0.94709999999999994</v>
      </c>
      <c r="H90" t="str">
        <f t="shared" si="2"/>
        <v/>
      </c>
    </row>
    <row r="91" spans="1:8" x14ac:dyDescent="0.35">
      <c r="A91" t="s">
        <v>90</v>
      </c>
      <c r="B91" t="s">
        <v>1</v>
      </c>
      <c r="C91">
        <v>4611</v>
      </c>
      <c r="D91">
        <v>0.124</v>
      </c>
      <c r="G91" s="4" cm="1">
        <f t="array" ref="G91">_xlfn.XLOOKUP(B91,_xlfn.ANCHORARRAY($E$2),$F$2:$F$5)</f>
        <v>0.94709999999999994</v>
      </c>
      <c r="H91" t="str">
        <f t="shared" si="2"/>
        <v/>
      </c>
    </row>
    <row r="92" spans="1:8" x14ac:dyDescent="0.35">
      <c r="A92" t="s">
        <v>91</v>
      </c>
      <c r="B92" t="s">
        <v>1</v>
      </c>
      <c r="C92">
        <v>4863</v>
      </c>
      <c r="D92">
        <v>0.74399999999999999</v>
      </c>
      <c r="G92" s="4" cm="1">
        <f t="array" ref="G92">_xlfn.XLOOKUP(B92,_xlfn.ANCHORARRAY($E$2),$F$2:$F$5)</f>
        <v>0.94709999999999994</v>
      </c>
      <c r="H92" t="str">
        <f t="shared" si="2"/>
        <v/>
      </c>
    </row>
    <row r="93" spans="1:8" x14ac:dyDescent="0.35">
      <c r="A93" t="s">
        <v>92</v>
      </c>
      <c r="B93" t="s">
        <v>1</v>
      </c>
      <c r="C93">
        <v>2465</v>
      </c>
      <c r="D93">
        <v>0.28199999999999997</v>
      </c>
      <c r="G93" s="4" cm="1">
        <f t="array" ref="G93">_xlfn.XLOOKUP(B93,_xlfn.ANCHORARRAY($E$2),$F$2:$F$5)</f>
        <v>0.94709999999999994</v>
      </c>
      <c r="H93" t="str">
        <f t="shared" si="2"/>
        <v/>
      </c>
    </row>
    <row r="94" spans="1:8" x14ac:dyDescent="0.35">
      <c r="A94" t="s">
        <v>93</v>
      </c>
      <c r="B94" t="s">
        <v>1</v>
      </c>
      <c r="C94">
        <v>1368</v>
      </c>
      <c r="D94">
        <v>0.34200000000000003</v>
      </c>
      <c r="G94" s="4" cm="1">
        <f t="array" ref="G94">_xlfn.XLOOKUP(B94,_xlfn.ANCHORARRAY($E$2),$F$2:$F$5)</f>
        <v>0.94709999999999994</v>
      </c>
      <c r="H94" t="str">
        <f t="shared" si="2"/>
        <v/>
      </c>
    </row>
    <row r="95" spans="1:8" x14ac:dyDescent="0.35">
      <c r="A95" t="s">
        <v>94</v>
      </c>
      <c r="B95" t="s">
        <v>1</v>
      </c>
      <c r="C95">
        <v>3803</v>
      </c>
      <c r="D95">
        <v>0.34</v>
      </c>
      <c r="G95" s="4" cm="1">
        <f t="array" ref="G95">_xlfn.XLOOKUP(B95,_xlfn.ANCHORARRAY($E$2),$F$2:$F$5)</f>
        <v>0.94709999999999994</v>
      </c>
      <c r="H95" t="str">
        <f t="shared" si="2"/>
        <v/>
      </c>
    </row>
    <row r="96" spans="1:8" x14ac:dyDescent="0.35">
      <c r="A96" t="s">
        <v>95</v>
      </c>
      <c r="B96" t="s">
        <v>1</v>
      </c>
      <c r="C96">
        <v>4309</v>
      </c>
      <c r="D96">
        <v>0.44</v>
      </c>
      <c r="G96" s="4" cm="1">
        <f t="array" ref="G96">_xlfn.XLOOKUP(B96,_xlfn.ANCHORARRAY($E$2),$F$2:$F$5)</f>
        <v>0.94709999999999994</v>
      </c>
      <c r="H96" t="str">
        <f t="shared" si="2"/>
        <v/>
      </c>
    </row>
    <row r="97" spans="1:8" x14ac:dyDescent="0.35">
      <c r="A97" t="s">
        <v>96</v>
      </c>
      <c r="B97" t="s">
        <v>1</v>
      </c>
      <c r="C97">
        <v>1492</v>
      </c>
      <c r="D97">
        <v>0.83099999999999996</v>
      </c>
      <c r="G97" s="4" cm="1">
        <f t="array" ref="G97">_xlfn.XLOOKUP(B97,_xlfn.ANCHORARRAY($E$2),$F$2:$F$5)</f>
        <v>0.94709999999999994</v>
      </c>
      <c r="H97" t="str">
        <f t="shared" si="2"/>
        <v/>
      </c>
    </row>
    <row r="98" spans="1:8" x14ac:dyDescent="0.35">
      <c r="A98" t="s">
        <v>97</v>
      </c>
      <c r="B98" t="s">
        <v>1</v>
      </c>
      <c r="C98">
        <v>3330</v>
      </c>
      <c r="D98">
        <v>0.65300000000000002</v>
      </c>
      <c r="G98" s="4" cm="1">
        <f t="array" ref="G98">_xlfn.XLOOKUP(B98,_xlfn.ANCHORARRAY($E$2),$F$2:$F$5)</f>
        <v>0.94709999999999994</v>
      </c>
      <c r="H98" t="str">
        <f t="shared" si="2"/>
        <v/>
      </c>
    </row>
    <row r="99" spans="1:8" x14ac:dyDescent="0.35">
      <c r="A99" t="s">
        <v>98</v>
      </c>
      <c r="B99" t="s">
        <v>1</v>
      </c>
      <c r="C99">
        <v>1749</v>
      </c>
      <c r="D99">
        <v>0.77800000000000002</v>
      </c>
      <c r="G99" s="4" cm="1">
        <f t="array" ref="G99">_xlfn.XLOOKUP(B99,_xlfn.ANCHORARRAY($E$2),$F$2:$F$5)</f>
        <v>0.94709999999999994</v>
      </c>
      <c r="H99" t="str">
        <f t="shared" si="2"/>
        <v/>
      </c>
    </row>
    <row r="100" spans="1:8" x14ac:dyDescent="0.35">
      <c r="A100" t="s">
        <v>99</v>
      </c>
      <c r="B100" t="s">
        <v>1</v>
      </c>
      <c r="C100">
        <v>4692</v>
      </c>
      <c r="D100">
        <v>7.4999999999999997E-2</v>
      </c>
      <c r="G100" s="4" cm="1">
        <f t="array" ref="G100">_xlfn.XLOOKUP(B100,_xlfn.ANCHORARRAY($E$2),$F$2:$F$5)</f>
        <v>0.94709999999999994</v>
      </c>
      <c r="H100" t="str">
        <f t="shared" si="2"/>
        <v/>
      </c>
    </row>
    <row r="101" spans="1:8" x14ac:dyDescent="0.35">
      <c r="A101" t="s">
        <v>100</v>
      </c>
      <c r="B101" t="s">
        <v>101</v>
      </c>
      <c r="C101">
        <v>1479</v>
      </c>
      <c r="D101">
        <v>0.92300000000000004</v>
      </c>
      <c r="G101" s="4" cm="1">
        <f t="array" ref="G101">_xlfn.XLOOKUP(B101,_xlfn.ANCHORARRAY($E$2),$F$2:$F$5)</f>
        <v>0.96614999999999995</v>
      </c>
      <c r="H101" t="str">
        <f t="shared" si="2"/>
        <v/>
      </c>
    </row>
    <row r="102" spans="1:8" x14ac:dyDescent="0.35">
      <c r="A102" t="s">
        <v>102</v>
      </c>
      <c r="B102" t="s">
        <v>101</v>
      </c>
      <c r="C102">
        <v>3338</v>
      </c>
      <c r="D102">
        <v>0.53200000000000003</v>
      </c>
      <c r="G102" s="4" cm="1">
        <f t="array" ref="G102">_xlfn.XLOOKUP(B102,_xlfn.ANCHORARRAY($E$2),$F$2:$F$5)</f>
        <v>0.96614999999999995</v>
      </c>
      <c r="H102" t="str">
        <f t="shared" si="2"/>
        <v/>
      </c>
    </row>
    <row r="103" spans="1:8" x14ac:dyDescent="0.35">
      <c r="A103" t="s">
        <v>103</v>
      </c>
      <c r="B103" t="s">
        <v>101</v>
      </c>
      <c r="C103">
        <v>3156</v>
      </c>
      <c r="D103">
        <v>0.82799999999999996</v>
      </c>
      <c r="G103" s="4" cm="1">
        <f t="array" ref="G103">_xlfn.XLOOKUP(B103,_xlfn.ANCHORARRAY($E$2),$F$2:$F$5)</f>
        <v>0.96614999999999995</v>
      </c>
      <c r="H103" t="str">
        <f t="shared" si="2"/>
        <v/>
      </c>
    </row>
    <row r="104" spans="1:8" x14ac:dyDescent="0.35">
      <c r="A104" t="s">
        <v>104</v>
      </c>
      <c r="B104" t="s">
        <v>101</v>
      </c>
      <c r="C104">
        <v>3279</v>
      </c>
      <c r="D104">
        <v>1.2999999999999999E-2</v>
      </c>
      <c r="G104" s="4" cm="1">
        <f t="array" ref="G104">_xlfn.XLOOKUP(B104,_xlfn.ANCHORARRAY($E$2),$F$2:$F$5)</f>
        <v>0.96614999999999995</v>
      </c>
      <c r="H104" t="str">
        <f t="shared" si="2"/>
        <v/>
      </c>
    </row>
    <row r="105" spans="1:8" x14ac:dyDescent="0.35">
      <c r="A105" t="s">
        <v>105</v>
      </c>
      <c r="B105" t="s">
        <v>101</v>
      </c>
      <c r="C105">
        <v>4041</v>
      </c>
      <c r="D105">
        <v>0.51800000000000002</v>
      </c>
      <c r="G105" s="4" cm="1">
        <f t="array" ref="G105">_xlfn.XLOOKUP(B105,_xlfn.ANCHORARRAY($E$2),$F$2:$F$5)</f>
        <v>0.96614999999999995</v>
      </c>
      <c r="H105" t="str">
        <f t="shared" si="2"/>
        <v/>
      </c>
    </row>
    <row r="106" spans="1:8" x14ac:dyDescent="0.35">
      <c r="A106" t="s">
        <v>106</v>
      </c>
      <c r="B106" t="s">
        <v>101</v>
      </c>
      <c r="C106">
        <v>3138</v>
      </c>
      <c r="D106">
        <v>9.0999999999999998E-2</v>
      </c>
      <c r="G106" s="4" cm="1">
        <f t="array" ref="G106">_xlfn.XLOOKUP(B106,_xlfn.ANCHORARRAY($E$2),$F$2:$F$5)</f>
        <v>0.96614999999999995</v>
      </c>
      <c r="H106" t="str">
        <f t="shared" si="2"/>
        <v/>
      </c>
    </row>
    <row r="107" spans="1:8" x14ac:dyDescent="0.35">
      <c r="A107" t="s">
        <v>107</v>
      </c>
      <c r="B107" t="s">
        <v>101</v>
      </c>
      <c r="C107">
        <v>2681</v>
      </c>
      <c r="D107">
        <v>0.32800000000000001</v>
      </c>
      <c r="G107" s="4" cm="1">
        <f t="array" ref="G107">_xlfn.XLOOKUP(B107,_xlfn.ANCHORARRAY($E$2),$F$2:$F$5)</f>
        <v>0.96614999999999995</v>
      </c>
      <c r="H107" t="str">
        <f t="shared" si="2"/>
        <v/>
      </c>
    </row>
    <row r="108" spans="1:8" x14ac:dyDescent="0.35">
      <c r="A108" t="s">
        <v>108</v>
      </c>
      <c r="B108" t="s">
        <v>101</v>
      </c>
      <c r="C108">
        <v>3354</v>
      </c>
      <c r="D108">
        <v>0.50800000000000001</v>
      </c>
      <c r="G108" s="4" cm="1">
        <f t="array" ref="G108">_xlfn.XLOOKUP(B108,_xlfn.ANCHORARRAY($E$2),$F$2:$F$5)</f>
        <v>0.96614999999999995</v>
      </c>
      <c r="H108" t="str">
        <f t="shared" si="2"/>
        <v/>
      </c>
    </row>
    <row r="109" spans="1:8" x14ac:dyDescent="0.35">
      <c r="A109" t="s">
        <v>109</v>
      </c>
      <c r="B109" t="s">
        <v>101</v>
      </c>
      <c r="C109">
        <v>4803</v>
      </c>
      <c r="D109">
        <v>7.0000000000000007E-2</v>
      </c>
      <c r="G109" s="4" cm="1">
        <f t="array" ref="G109">_xlfn.XLOOKUP(B109,_xlfn.ANCHORARRAY($E$2),$F$2:$F$5)</f>
        <v>0.96614999999999995</v>
      </c>
      <c r="H109" t="str">
        <f t="shared" si="2"/>
        <v/>
      </c>
    </row>
    <row r="110" spans="1:8" x14ac:dyDescent="0.35">
      <c r="A110" t="s">
        <v>110</v>
      </c>
      <c r="B110" t="s">
        <v>101</v>
      </c>
      <c r="C110">
        <v>3715</v>
      </c>
      <c r="D110">
        <v>0.41099999999999998</v>
      </c>
      <c r="G110" s="4" cm="1">
        <f t="array" ref="G110">_xlfn.XLOOKUP(B110,_xlfn.ANCHORARRAY($E$2),$F$2:$F$5)</f>
        <v>0.96614999999999995</v>
      </c>
      <c r="H110" t="str">
        <f t="shared" si="2"/>
        <v/>
      </c>
    </row>
    <row r="111" spans="1:8" x14ac:dyDescent="0.35">
      <c r="A111" t="s">
        <v>111</v>
      </c>
      <c r="B111" t="s">
        <v>101</v>
      </c>
      <c r="C111">
        <v>3848</v>
      </c>
      <c r="D111">
        <v>0.95799999999999996</v>
      </c>
      <c r="G111" s="4" cm="1">
        <f t="array" ref="G111">_xlfn.XLOOKUP(B111,_xlfn.ANCHORARRAY($E$2),$F$2:$F$5)</f>
        <v>0.96614999999999995</v>
      </c>
      <c r="H111" t="str">
        <f t="shared" si="2"/>
        <v/>
      </c>
    </row>
    <row r="112" spans="1:8" x14ac:dyDescent="0.35">
      <c r="A112" t="s">
        <v>112</v>
      </c>
      <c r="B112" t="s">
        <v>101</v>
      </c>
      <c r="C112">
        <v>4243</v>
      </c>
      <c r="D112">
        <v>0.59799999999999998</v>
      </c>
      <c r="G112" s="4" cm="1">
        <f t="array" ref="G112">_xlfn.XLOOKUP(B112,_xlfn.ANCHORARRAY($E$2),$F$2:$F$5)</f>
        <v>0.96614999999999995</v>
      </c>
      <c r="H112" t="str">
        <f t="shared" si="2"/>
        <v/>
      </c>
    </row>
    <row r="113" spans="1:8" x14ac:dyDescent="0.35">
      <c r="A113" t="s">
        <v>113</v>
      </c>
      <c r="B113" t="s">
        <v>101</v>
      </c>
      <c r="C113">
        <v>3673</v>
      </c>
      <c r="D113">
        <v>0.78400000000000003</v>
      </c>
      <c r="G113" s="4" cm="1">
        <f t="array" ref="G113">_xlfn.XLOOKUP(B113,_xlfn.ANCHORARRAY($E$2),$F$2:$F$5)</f>
        <v>0.96614999999999995</v>
      </c>
      <c r="H113" t="str">
        <f t="shared" si="2"/>
        <v/>
      </c>
    </row>
    <row r="114" spans="1:8" x14ac:dyDescent="0.35">
      <c r="A114" t="s">
        <v>114</v>
      </c>
      <c r="B114" t="s">
        <v>101</v>
      </c>
      <c r="C114">
        <v>2506</v>
      </c>
      <c r="D114">
        <v>0.38700000000000001</v>
      </c>
      <c r="G114" s="4" cm="1">
        <f t="array" ref="G114">_xlfn.XLOOKUP(B114,_xlfn.ANCHORARRAY($E$2),$F$2:$F$5)</f>
        <v>0.96614999999999995</v>
      </c>
      <c r="H114" t="str">
        <f t="shared" si="2"/>
        <v/>
      </c>
    </row>
    <row r="115" spans="1:8" x14ac:dyDescent="0.35">
      <c r="A115" t="s">
        <v>115</v>
      </c>
      <c r="B115" t="s">
        <v>101</v>
      </c>
      <c r="C115">
        <v>2833</v>
      </c>
      <c r="D115">
        <v>0.52900000000000003</v>
      </c>
      <c r="G115" s="4" cm="1">
        <f t="array" ref="G115">_xlfn.XLOOKUP(B115,_xlfn.ANCHORARRAY($E$2),$F$2:$F$5)</f>
        <v>0.96614999999999995</v>
      </c>
      <c r="H115" t="str">
        <f t="shared" si="2"/>
        <v/>
      </c>
    </row>
    <row r="116" spans="1:8" x14ac:dyDescent="0.35">
      <c r="A116" t="s">
        <v>116</v>
      </c>
      <c r="B116" t="s">
        <v>101</v>
      </c>
      <c r="C116">
        <v>3494</v>
      </c>
      <c r="D116">
        <v>0.52</v>
      </c>
      <c r="G116" s="4" cm="1">
        <f t="array" ref="G116">_xlfn.XLOOKUP(B116,_xlfn.ANCHORARRAY($E$2),$F$2:$F$5)</f>
        <v>0.96614999999999995</v>
      </c>
      <c r="H116" t="str">
        <f t="shared" si="2"/>
        <v/>
      </c>
    </row>
    <row r="117" spans="1:8" x14ac:dyDescent="0.35">
      <c r="A117" t="s">
        <v>117</v>
      </c>
      <c r="B117" t="s">
        <v>101</v>
      </c>
      <c r="C117">
        <v>3649</v>
      </c>
      <c r="D117">
        <v>0.82099999999999995</v>
      </c>
      <c r="G117" s="4" cm="1">
        <f t="array" ref="G117">_xlfn.XLOOKUP(B117,_xlfn.ANCHORARRAY($E$2),$F$2:$F$5)</f>
        <v>0.96614999999999995</v>
      </c>
      <c r="H117" t="str">
        <f t="shared" si="2"/>
        <v/>
      </c>
    </row>
    <row r="118" spans="1:8" x14ac:dyDescent="0.35">
      <c r="A118" t="s">
        <v>118</v>
      </c>
      <c r="B118" t="s">
        <v>101</v>
      </c>
      <c r="C118">
        <v>4903</v>
      </c>
      <c r="D118">
        <v>0.97799999999999998</v>
      </c>
      <c r="G118" s="4" cm="1">
        <f t="array" ref="G118">_xlfn.XLOOKUP(B118,_xlfn.ANCHORARRAY($E$2),$F$2:$F$5)</f>
        <v>0.96614999999999995</v>
      </c>
      <c r="H118">
        <f t="shared" si="2"/>
        <v>0.97799999999999998</v>
      </c>
    </row>
    <row r="119" spans="1:8" x14ac:dyDescent="0.35">
      <c r="A119" t="s">
        <v>119</v>
      </c>
      <c r="B119" t="s">
        <v>101</v>
      </c>
      <c r="C119">
        <v>3666</v>
      </c>
      <c r="D119">
        <v>0.16200000000000001</v>
      </c>
      <c r="G119" s="4" cm="1">
        <f t="array" ref="G119">_xlfn.XLOOKUP(B119,_xlfn.ANCHORARRAY($E$2),$F$2:$F$5)</f>
        <v>0.96614999999999995</v>
      </c>
      <c r="H119" t="str">
        <f t="shared" si="2"/>
        <v/>
      </c>
    </row>
    <row r="120" spans="1:8" x14ac:dyDescent="0.35">
      <c r="A120" t="s">
        <v>120</v>
      </c>
      <c r="B120" t="s">
        <v>101</v>
      </c>
      <c r="C120">
        <v>1176</v>
      </c>
      <c r="D120">
        <v>0.66800000000000004</v>
      </c>
      <c r="G120" s="4" cm="1">
        <f t="array" ref="G120">_xlfn.XLOOKUP(B120,_xlfn.ANCHORARRAY($E$2),$F$2:$F$5)</f>
        <v>0.96614999999999995</v>
      </c>
      <c r="H120" t="str">
        <f t="shared" si="2"/>
        <v/>
      </c>
    </row>
    <row r="121" spans="1:8" x14ac:dyDescent="0.35">
      <c r="A121" t="s">
        <v>121</v>
      </c>
      <c r="B121" t="s">
        <v>101</v>
      </c>
      <c r="C121">
        <v>3652</v>
      </c>
      <c r="D121">
        <v>0.60299999999999998</v>
      </c>
      <c r="G121" s="4" cm="1">
        <f t="array" ref="G121">_xlfn.XLOOKUP(B121,_xlfn.ANCHORARRAY($E$2),$F$2:$F$5)</f>
        <v>0.96614999999999995</v>
      </c>
      <c r="H121" t="str">
        <f t="shared" si="2"/>
        <v/>
      </c>
    </row>
    <row r="122" spans="1:8" x14ac:dyDescent="0.35">
      <c r="A122" t="s">
        <v>122</v>
      </c>
      <c r="B122" t="s">
        <v>101</v>
      </c>
      <c r="C122">
        <v>4009</v>
      </c>
      <c r="D122">
        <v>0.96899999999999997</v>
      </c>
      <c r="G122" s="4" cm="1">
        <f t="array" ref="G122">_xlfn.XLOOKUP(B122,_xlfn.ANCHORARRAY($E$2),$F$2:$F$5)</f>
        <v>0.96614999999999995</v>
      </c>
      <c r="H122">
        <f t="shared" si="2"/>
        <v>0.96899999999999997</v>
      </c>
    </row>
    <row r="123" spans="1:8" x14ac:dyDescent="0.35">
      <c r="A123" t="s">
        <v>123</v>
      </c>
      <c r="B123" t="s">
        <v>101</v>
      </c>
      <c r="C123">
        <v>2700</v>
      </c>
      <c r="D123">
        <v>0.13800000000000001</v>
      </c>
      <c r="G123" s="4" cm="1">
        <f t="array" ref="G123">_xlfn.XLOOKUP(B123,_xlfn.ANCHORARRAY($E$2),$F$2:$F$5)</f>
        <v>0.96614999999999995</v>
      </c>
      <c r="H123" t="str">
        <f t="shared" si="2"/>
        <v/>
      </c>
    </row>
    <row r="124" spans="1:8" x14ac:dyDescent="0.35">
      <c r="A124" t="s">
        <v>124</v>
      </c>
      <c r="B124" t="s">
        <v>101</v>
      </c>
      <c r="C124">
        <v>3612</v>
      </c>
      <c r="D124">
        <v>5.0000000000000001E-3</v>
      </c>
      <c r="G124" s="4" cm="1">
        <f t="array" ref="G124">_xlfn.XLOOKUP(B124,_xlfn.ANCHORARRAY($E$2),$F$2:$F$5)</f>
        <v>0.96614999999999995</v>
      </c>
      <c r="H124" t="str">
        <f t="shared" si="2"/>
        <v/>
      </c>
    </row>
    <row r="125" spans="1:8" x14ac:dyDescent="0.35">
      <c r="A125" t="s">
        <v>125</v>
      </c>
      <c r="B125" t="s">
        <v>101</v>
      </c>
      <c r="C125">
        <v>2755</v>
      </c>
      <c r="D125">
        <v>0.56100000000000005</v>
      </c>
      <c r="G125" s="4" cm="1">
        <f t="array" ref="G125">_xlfn.XLOOKUP(B125,_xlfn.ANCHORARRAY($E$2),$F$2:$F$5)</f>
        <v>0.96614999999999995</v>
      </c>
      <c r="H125" t="str">
        <f t="shared" si="2"/>
        <v/>
      </c>
    </row>
    <row r="126" spans="1:8" x14ac:dyDescent="0.35">
      <c r="A126" t="s">
        <v>126</v>
      </c>
      <c r="B126" t="s">
        <v>101</v>
      </c>
      <c r="C126">
        <v>1904</v>
      </c>
      <c r="D126">
        <v>0.96599999999999997</v>
      </c>
      <c r="G126" s="4" cm="1">
        <f t="array" ref="G126">_xlfn.XLOOKUP(B126,_xlfn.ANCHORARRAY($E$2),$F$2:$F$5)</f>
        <v>0.96614999999999995</v>
      </c>
      <c r="H126" t="str">
        <f t="shared" si="2"/>
        <v/>
      </c>
    </row>
    <row r="127" spans="1:8" x14ac:dyDescent="0.35">
      <c r="A127" t="s">
        <v>127</v>
      </c>
      <c r="B127" t="s">
        <v>101</v>
      </c>
      <c r="C127">
        <v>2632</v>
      </c>
      <c r="D127">
        <v>0.621</v>
      </c>
      <c r="G127" s="4" cm="1">
        <f t="array" ref="G127">_xlfn.XLOOKUP(B127,_xlfn.ANCHORARRAY($E$2),$F$2:$F$5)</f>
        <v>0.96614999999999995</v>
      </c>
      <c r="H127" t="str">
        <f t="shared" si="2"/>
        <v/>
      </c>
    </row>
    <row r="128" spans="1:8" x14ac:dyDescent="0.35">
      <c r="A128" t="s">
        <v>128</v>
      </c>
      <c r="B128" t="s">
        <v>101</v>
      </c>
      <c r="C128">
        <v>1973</v>
      </c>
      <c r="D128">
        <v>0.93700000000000006</v>
      </c>
      <c r="G128" s="4" cm="1">
        <f t="array" ref="G128">_xlfn.XLOOKUP(B128,_xlfn.ANCHORARRAY($E$2),$F$2:$F$5)</f>
        <v>0.96614999999999995</v>
      </c>
      <c r="H128" t="str">
        <f t="shared" si="2"/>
        <v/>
      </c>
    </row>
    <row r="129" spans="1:8" x14ac:dyDescent="0.35">
      <c r="A129" t="s">
        <v>129</v>
      </c>
      <c r="B129" t="s">
        <v>101</v>
      </c>
      <c r="C129">
        <v>4540</v>
      </c>
      <c r="D129">
        <v>0.81799999999999995</v>
      </c>
      <c r="G129" s="4" cm="1">
        <f t="array" ref="G129">_xlfn.XLOOKUP(B129,_xlfn.ANCHORARRAY($E$2),$F$2:$F$5)</f>
        <v>0.96614999999999995</v>
      </c>
      <c r="H129" t="str">
        <f t="shared" si="2"/>
        <v/>
      </c>
    </row>
    <row r="130" spans="1:8" x14ac:dyDescent="0.35">
      <c r="A130" t="s">
        <v>130</v>
      </c>
      <c r="B130" t="s">
        <v>101</v>
      </c>
      <c r="C130">
        <v>1988</v>
      </c>
      <c r="D130">
        <v>0.54</v>
      </c>
      <c r="G130" s="4" cm="1">
        <f t="array" ref="G130">_xlfn.XLOOKUP(B130,_xlfn.ANCHORARRAY($E$2),$F$2:$F$5)</f>
        <v>0.96614999999999995</v>
      </c>
      <c r="H130" t="str">
        <f t="shared" si="2"/>
        <v/>
      </c>
    </row>
    <row r="131" spans="1:8" x14ac:dyDescent="0.35">
      <c r="A131" t="s">
        <v>131</v>
      </c>
      <c r="B131" t="s">
        <v>101</v>
      </c>
      <c r="C131">
        <v>1072</v>
      </c>
      <c r="D131">
        <v>1.2E-2</v>
      </c>
      <c r="G131" s="4" cm="1">
        <f t="array" ref="G131">_xlfn.XLOOKUP(B131,_xlfn.ANCHORARRAY($E$2),$F$2:$F$5)</f>
        <v>0.96614999999999995</v>
      </c>
      <c r="H131" t="str">
        <f t="shared" si="2"/>
        <v/>
      </c>
    </row>
    <row r="132" spans="1:8" x14ac:dyDescent="0.35">
      <c r="A132" t="s">
        <v>132</v>
      </c>
      <c r="B132" t="s">
        <v>101</v>
      </c>
      <c r="C132">
        <v>2135</v>
      </c>
      <c r="D132">
        <v>0.23300000000000001</v>
      </c>
      <c r="G132" s="4" cm="1">
        <f t="array" ref="G132">_xlfn.XLOOKUP(B132,_xlfn.ANCHORARRAY($E$2),$F$2:$F$5)</f>
        <v>0.96614999999999995</v>
      </c>
      <c r="H132" t="str">
        <f t="shared" si="2"/>
        <v/>
      </c>
    </row>
    <row r="133" spans="1:8" x14ac:dyDescent="0.35">
      <c r="A133" t="s">
        <v>133</v>
      </c>
      <c r="B133" t="s">
        <v>101</v>
      </c>
      <c r="C133">
        <v>1331</v>
      </c>
      <c r="D133">
        <v>0.152</v>
      </c>
      <c r="G133" s="4" cm="1">
        <f t="array" ref="G133">_xlfn.XLOOKUP(B133,_xlfn.ANCHORARRAY($E$2),$F$2:$F$5)</f>
        <v>0.96614999999999995</v>
      </c>
      <c r="H133" t="str">
        <f t="shared" si="2"/>
        <v/>
      </c>
    </row>
    <row r="134" spans="1:8" x14ac:dyDescent="0.35">
      <c r="A134" t="s">
        <v>134</v>
      </c>
      <c r="B134" t="s">
        <v>101</v>
      </c>
      <c r="C134">
        <v>3007</v>
      </c>
      <c r="D134">
        <v>0.58799999999999997</v>
      </c>
      <c r="G134" s="4" cm="1">
        <f t="array" ref="G134">_xlfn.XLOOKUP(B134,_xlfn.ANCHORARRAY($E$2),$F$2:$F$5)</f>
        <v>0.96614999999999995</v>
      </c>
      <c r="H134" t="str">
        <f t="shared" si="2"/>
        <v/>
      </c>
    </row>
    <row r="135" spans="1:8" x14ac:dyDescent="0.35">
      <c r="A135" t="s">
        <v>135</v>
      </c>
      <c r="B135" t="s">
        <v>101</v>
      </c>
      <c r="C135">
        <v>4137</v>
      </c>
      <c r="D135">
        <v>1.6E-2</v>
      </c>
      <c r="G135" s="4" cm="1">
        <f t="array" ref="G135">_xlfn.XLOOKUP(B135,_xlfn.ANCHORARRAY($E$2),$F$2:$F$5)</f>
        <v>0.96614999999999995</v>
      </c>
      <c r="H135" t="str">
        <f t="shared" si="2"/>
        <v/>
      </c>
    </row>
    <row r="136" spans="1:8" x14ac:dyDescent="0.35">
      <c r="A136" t="s">
        <v>136</v>
      </c>
      <c r="B136" t="s">
        <v>101</v>
      </c>
      <c r="C136">
        <v>3437</v>
      </c>
      <c r="D136">
        <v>0.79</v>
      </c>
      <c r="G136" s="4" cm="1">
        <f t="array" ref="G136">_xlfn.XLOOKUP(B136,_xlfn.ANCHORARRAY($E$2),$F$2:$F$5)</f>
        <v>0.96614999999999995</v>
      </c>
      <c r="H136" t="str">
        <f t="shared" si="2"/>
        <v/>
      </c>
    </row>
    <row r="137" spans="1:8" x14ac:dyDescent="0.35">
      <c r="A137" t="s">
        <v>137</v>
      </c>
      <c r="B137" t="s">
        <v>101</v>
      </c>
      <c r="C137">
        <v>2558</v>
      </c>
      <c r="D137">
        <v>0.59499999999999997</v>
      </c>
      <c r="G137" s="4" cm="1">
        <f t="array" ref="G137">_xlfn.XLOOKUP(B137,_xlfn.ANCHORARRAY($E$2),$F$2:$F$5)</f>
        <v>0.96614999999999995</v>
      </c>
      <c r="H137" t="str">
        <f t="shared" si="2"/>
        <v/>
      </c>
    </row>
    <row r="138" spans="1:8" x14ac:dyDescent="0.35">
      <c r="A138" t="s">
        <v>138</v>
      </c>
      <c r="B138" t="s">
        <v>101</v>
      </c>
      <c r="C138">
        <v>1972</v>
      </c>
      <c r="D138">
        <v>0.78300000000000003</v>
      </c>
      <c r="G138" s="4" cm="1">
        <f t="array" ref="G138">_xlfn.XLOOKUP(B138,_xlfn.ANCHORARRAY($E$2),$F$2:$F$5)</f>
        <v>0.96614999999999995</v>
      </c>
      <c r="H138" t="str">
        <f t="shared" si="2"/>
        <v/>
      </c>
    </row>
    <row r="139" spans="1:8" x14ac:dyDescent="0.35">
      <c r="A139" t="s">
        <v>139</v>
      </c>
      <c r="B139" t="s">
        <v>101</v>
      </c>
      <c r="C139">
        <v>3132</v>
      </c>
      <c r="D139">
        <v>0.46400000000000002</v>
      </c>
      <c r="G139" s="4" cm="1">
        <f t="array" ref="G139">_xlfn.XLOOKUP(B139,_xlfn.ANCHORARRAY($E$2),$F$2:$F$5)</f>
        <v>0.96614999999999995</v>
      </c>
      <c r="H139" t="str">
        <f t="shared" si="2"/>
        <v/>
      </c>
    </row>
    <row r="140" spans="1:8" x14ac:dyDescent="0.35">
      <c r="A140" t="s">
        <v>140</v>
      </c>
      <c r="B140" t="s">
        <v>101</v>
      </c>
      <c r="C140">
        <v>2649</v>
      </c>
      <c r="D140">
        <v>0.20599999999999999</v>
      </c>
      <c r="G140" s="4" cm="1">
        <f t="array" ref="G140">_xlfn.XLOOKUP(B140,_xlfn.ANCHORARRAY($E$2),$F$2:$F$5)</f>
        <v>0.96614999999999995</v>
      </c>
      <c r="H140" t="str">
        <f t="shared" si="2"/>
        <v/>
      </c>
    </row>
    <row r="141" spans="1:8" x14ac:dyDescent="0.35">
      <c r="A141" t="s">
        <v>141</v>
      </c>
      <c r="B141" t="s">
        <v>101</v>
      </c>
      <c r="C141">
        <v>3353</v>
      </c>
      <c r="D141">
        <v>0.71099999999999997</v>
      </c>
      <c r="G141" s="4" cm="1">
        <f t="array" ref="G141">_xlfn.XLOOKUP(B141,_xlfn.ANCHORARRAY($E$2),$F$2:$F$5)</f>
        <v>0.96614999999999995</v>
      </c>
      <c r="H141" t="str">
        <f t="shared" si="2"/>
        <v/>
      </c>
    </row>
    <row r="142" spans="1:8" x14ac:dyDescent="0.35">
      <c r="A142" t="s">
        <v>142</v>
      </c>
      <c r="B142" t="s">
        <v>101</v>
      </c>
      <c r="C142">
        <v>3731</v>
      </c>
      <c r="D142">
        <v>0.83499999999999996</v>
      </c>
      <c r="G142" s="4" cm="1">
        <f t="array" ref="G142">_xlfn.XLOOKUP(B142,_xlfn.ANCHORARRAY($E$2),$F$2:$F$5)</f>
        <v>0.96614999999999995</v>
      </c>
      <c r="H142" t="str">
        <f t="shared" si="2"/>
        <v/>
      </c>
    </row>
    <row r="143" spans="1:8" x14ac:dyDescent="0.35">
      <c r="A143" t="s">
        <v>143</v>
      </c>
      <c r="B143" t="s">
        <v>101</v>
      </c>
      <c r="C143">
        <v>4142</v>
      </c>
      <c r="D143">
        <v>0.79300000000000004</v>
      </c>
      <c r="G143" s="4" cm="1">
        <f t="array" ref="G143">_xlfn.XLOOKUP(B143,_xlfn.ANCHORARRAY($E$2),$F$2:$F$5)</f>
        <v>0.96614999999999995</v>
      </c>
      <c r="H143" t="str">
        <f t="shared" si="2"/>
        <v/>
      </c>
    </row>
    <row r="144" spans="1:8" x14ac:dyDescent="0.35">
      <c r="A144" t="s">
        <v>144</v>
      </c>
      <c r="B144" t="s">
        <v>101</v>
      </c>
      <c r="C144">
        <v>3079</v>
      </c>
      <c r="D144">
        <v>0.24199999999999999</v>
      </c>
      <c r="G144" s="4" cm="1">
        <f t="array" ref="G144">_xlfn.XLOOKUP(B144,_xlfn.ANCHORARRAY($E$2),$F$2:$F$5)</f>
        <v>0.96614999999999995</v>
      </c>
      <c r="H144" t="str">
        <f t="shared" si="2"/>
        <v/>
      </c>
    </row>
    <row r="145" spans="1:8" x14ac:dyDescent="0.35">
      <c r="A145" t="s">
        <v>145</v>
      </c>
      <c r="B145" t="s">
        <v>101</v>
      </c>
      <c r="C145">
        <v>4391</v>
      </c>
      <c r="D145">
        <v>0.753</v>
      </c>
      <c r="G145" s="4" cm="1">
        <f t="array" ref="G145">_xlfn.XLOOKUP(B145,_xlfn.ANCHORARRAY($E$2),$F$2:$F$5)</f>
        <v>0.96614999999999995</v>
      </c>
      <c r="H145" t="str">
        <f t="shared" si="2"/>
        <v/>
      </c>
    </row>
    <row r="146" spans="1:8" x14ac:dyDescent="0.35">
      <c r="A146" t="s">
        <v>146</v>
      </c>
      <c r="B146" t="s">
        <v>101</v>
      </c>
      <c r="C146">
        <v>3121</v>
      </c>
      <c r="D146">
        <v>0.38400000000000001</v>
      </c>
      <c r="G146" s="4" cm="1">
        <f t="array" ref="G146">_xlfn.XLOOKUP(B146,_xlfn.ANCHORARRAY($E$2),$F$2:$F$5)</f>
        <v>0.96614999999999995</v>
      </c>
      <c r="H146" t="str">
        <f t="shared" ref="H146:H209" si="3">IF(D146&gt;=G146,D146,"")</f>
        <v/>
      </c>
    </row>
    <row r="147" spans="1:8" x14ac:dyDescent="0.35">
      <c r="A147" t="s">
        <v>147</v>
      </c>
      <c r="B147" t="s">
        <v>101</v>
      </c>
      <c r="C147">
        <v>4819</v>
      </c>
      <c r="D147">
        <v>0.434</v>
      </c>
      <c r="G147" s="4" cm="1">
        <f t="array" ref="G147">_xlfn.XLOOKUP(B147,_xlfn.ANCHORARRAY($E$2),$F$2:$F$5)</f>
        <v>0.96614999999999995</v>
      </c>
      <c r="H147" t="str">
        <f t="shared" si="3"/>
        <v/>
      </c>
    </row>
    <row r="148" spans="1:8" x14ac:dyDescent="0.35">
      <c r="A148" t="s">
        <v>148</v>
      </c>
      <c r="B148" t="s">
        <v>101</v>
      </c>
      <c r="C148">
        <v>2857</v>
      </c>
      <c r="D148">
        <v>0.60299999999999998</v>
      </c>
      <c r="G148" s="4" cm="1">
        <f t="array" ref="G148">_xlfn.XLOOKUP(B148,_xlfn.ANCHORARRAY($E$2),$F$2:$F$5)</f>
        <v>0.96614999999999995</v>
      </c>
      <c r="H148" t="str">
        <f t="shared" si="3"/>
        <v/>
      </c>
    </row>
    <row r="149" spans="1:8" x14ac:dyDescent="0.35">
      <c r="A149" t="s">
        <v>149</v>
      </c>
      <c r="B149" t="s">
        <v>101</v>
      </c>
      <c r="C149">
        <v>4870</v>
      </c>
      <c r="D149">
        <v>0.54100000000000004</v>
      </c>
      <c r="G149" s="4" cm="1">
        <f t="array" ref="G149">_xlfn.XLOOKUP(B149,_xlfn.ANCHORARRAY($E$2),$F$2:$F$5)</f>
        <v>0.96614999999999995</v>
      </c>
      <c r="H149" t="str">
        <f t="shared" si="3"/>
        <v/>
      </c>
    </row>
    <row r="150" spans="1:8" x14ac:dyDescent="0.35">
      <c r="A150" t="s">
        <v>150</v>
      </c>
      <c r="B150" t="s">
        <v>101</v>
      </c>
      <c r="C150">
        <v>4183</v>
      </c>
      <c r="D150">
        <v>0.34100000000000003</v>
      </c>
      <c r="G150" s="4" cm="1">
        <f t="array" ref="G150">_xlfn.XLOOKUP(B150,_xlfn.ANCHORARRAY($E$2),$F$2:$F$5)</f>
        <v>0.96614999999999995</v>
      </c>
      <c r="H150" t="str">
        <f t="shared" si="3"/>
        <v/>
      </c>
    </row>
    <row r="151" spans="1:8" x14ac:dyDescent="0.35">
      <c r="A151" t="s">
        <v>151</v>
      </c>
      <c r="B151" t="s">
        <v>101</v>
      </c>
      <c r="C151">
        <v>1997</v>
      </c>
      <c r="D151">
        <v>3.1E-2</v>
      </c>
      <c r="G151" s="4" cm="1">
        <f t="array" ref="G151">_xlfn.XLOOKUP(B151,_xlfn.ANCHORARRAY($E$2),$F$2:$F$5)</f>
        <v>0.96614999999999995</v>
      </c>
      <c r="H151" t="str">
        <f t="shared" si="3"/>
        <v/>
      </c>
    </row>
    <row r="152" spans="1:8" x14ac:dyDescent="0.35">
      <c r="A152" t="s">
        <v>152</v>
      </c>
      <c r="B152" t="s">
        <v>101</v>
      </c>
      <c r="C152">
        <v>2874</v>
      </c>
      <c r="D152">
        <v>0.95899999999999996</v>
      </c>
      <c r="G152" s="4" cm="1">
        <f t="array" ref="G152">_xlfn.XLOOKUP(B152,_xlfn.ANCHORARRAY($E$2),$F$2:$F$5)</f>
        <v>0.96614999999999995</v>
      </c>
      <c r="H152" t="str">
        <f t="shared" si="3"/>
        <v/>
      </c>
    </row>
    <row r="153" spans="1:8" x14ac:dyDescent="0.35">
      <c r="A153" t="s">
        <v>153</v>
      </c>
      <c r="B153" t="s">
        <v>101</v>
      </c>
      <c r="C153">
        <v>1494</v>
      </c>
      <c r="D153">
        <v>0.64300000000000002</v>
      </c>
      <c r="G153" s="4" cm="1">
        <f t="array" ref="G153">_xlfn.XLOOKUP(B153,_xlfn.ANCHORARRAY($E$2),$F$2:$F$5)</f>
        <v>0.96614999999999995</v>
      </c>
      <c r="H153" t="str">
        <f t="shared" si="3"/>
        <v/>
      </c>
    </row>
    <row r="154" spans="1:8" x14ac:dyDescent="0.35">
      <c r="A154" t="s">
        <v>154</v>
      </c>
      <c r="B154" t="s">
        <v>101</v>
      </c>
      <c r="C154">
        <v>1385</v>
      </c>
      <c r="D154">
        <v>0.79300000000000004</v>
      </c>
      <c r="G154" s="4" cm="1">
        <f t="array" ref="G154">_xlfn.XLOOKUP(B154,_xlfn.ANCHORARRAY($E$2),$F$2:$F$5)</f>
        <v>0.96614999999999995</v>
      </c>
      <c r="H154" t="str">
        <f t="shared" si="3"/>
        <v/>
      </c>
    </row>
    <row r="155" spans="1:8" x14ac:dyDescent="0.35">
      <c r="A155" t="s">
        <v>155</v>
      </c>
      <c r="B155" t="s">
        <v>101</v>
      </c>
      <c r="C155">
        <v>2956</v>
      </c>
      <c r="D155">
        <v>0.54</v>
      </c>
      <c r="G155" s="4" cm="1">
        <f t="array" ref="G155">_xlfn.XLOOKUP(B155,_xlfn.ANCHORARRAY($E$2),$F$2:$F$5)</f>
        <v>0.96614999999999995</v>
      </c>
      <c r="H155" t="str">
        <f t="shared" si="3"/>
        <v/>
      </c>
    </row>
    <row r="156" spans="1:8" x14ac:dyDescent="0.35">
      <c r="A156" t="s">
        <v>156</v>
      </c>
      <c r="B156" t="s">
        <v>101</v>
      </c>
      <c r="C156">
        <v>2139</v>
      </c>
      <c r="D156">
        <v>0.44500000000000001</v>
      </c>
      <c r="G156" s="4" cm="1">
        <f t="array" ref="G156">_xlfn.XLOOKUP(B156,_xlfn.ANCHORARRAY($E$2),$F$2:$F$5)</f>
        <v>0.96614999999999995</v>
      </c>
      <c r="H156" t="str">
        <f t="shared" si="3"/>
        <v/>
      </c>
    </row>
    <row r="157" spans="1:8" x14ac:dyDescent="0.35">
      <c r="A157" t="s">
        <v>157</v>
      </c>
      <c r="B157" t="s">
        <v>101</v>
      </c>
      <c r="C157">
        <v>1238</v>
      </c>
      <c r="D157">
        <v>0.25</v>
      </c>
      <c r="G157" s="4" cm="1">
        <f t="array" ref="G157">_xlfn.XLOOKUP(B157,_xlfn.ANCHORARRAY($E$2),$F$2:$F$5)</f>
        <v>0.96614999999999995</v>
      </c>
      <c r="H157" t="str">
        <f t="shared" si="3"/>
        <v/>
      </c>
    </row>
    <row r="158" spans="1:8" x14ac:dyDescent="0.35">
      <c r="A158" t="s">
        <v>158</v>
      </c>
      <c r="B158" t="s">
        <v>101</v>
      </c>
      <c r="C158">
        <v>4017</v>
      </c>
      <c r="D158">
        <v>0.64500000000000002</v>
      </c>
      <c r="G158" s="4" cm="1">
        <f t="array" ref="G158">_xlfn.XLOOKUP(B158,_xlfn.ANCHORARRAY($E$2),$F$2:$F$5)</f>
        <v>0.96614999999999995</v>
      </c>
      <c r="H158" t="str">
        <f t="shared" si="3"/>
        <v/>
      </c>
    </row>
    <row r="159" spans="1:8" x14ac:dyDescent="0.35">
      <c r="A159" t="s">
        <v>159</v>
      </c>
      <c r="B159" t="s">
        <v>101</v>
      </c>
      <c r="C159">
        <v>2958</v>
      </c>
      <c r="D159">
        <v>0.27600000000000002</v>
      </c>
      <c r="G159" s="4" cm="1">
        <f t="array" ref="G159">_xlfn.XLOOKUP(B159,_xlfn.ANCHORARRAY($E$2),$F$2:$F$5)</f>
        <v>0.96614999999999995</v>
      </c>
      <c r="H159" t="str">
        <f t="shared" si="3"/>
        <v/>
      </c>
    </row>
    <row r="160" spans="1:8" x14ac:dyDescent="0.35">
      <c r="A160" t="s">
        <v>160</v>
      </c>
      <c r="B160" t="s">
        <v>101</v>
      </c>
      <c r="C160">
        <v>4794</v>
      </c>
      <c r="D160">
        <v>1.6E-2</v>
      </c>
      <c r="G160" s="4" cm="1">
        <f t="array" ref="G160">_xlfn.XLOOKUP(B160,_xlfn.ANCHORARRAY($E$2),$F$2:$F$5)</f>
        <v>0.96614999999999995</v>
      </c>
      <c r="H160" t="str">
        <f t="shared" si="3"/>
        <v/>
      </c>
    </row>
    <row r="161" spans="1:8" x14ac:dyDescent="0.35">
      <c r="A161" t="s">
        <v>161</v>
      </c>
      <c r="B161" t="s">
        <v>101</v>
      </c>
      <c r="C161">
        <v>3953</v>
      </c>
      <c r="D161">
        <v>0.17100000000000001</v>
      </c>
      <c r="G161" s="4" cm="1">
        <f t="array" ref="G161">_xlfn.XLOOKUP(B161,_xlfn.ANCHORARRAY($E$2),$F$2:$F$5)</f>
        <v>0.96614999999999995</v>
      </c>
      <c r="H161" t="str">
        <f t="shared" si="3"/>
        <v/>
      </c>
    </row>
    <row r="162" spans="1:8" x14ac:dyDescent="0.35">
      <c r="A162" t="s">
        <v>162</v>
      </c>
      <c r="B162" t="s">
        <v>101</v>
      </c>
      <c r="C162">
        <v>3332</v>
      </c>
      <c r="D162">
        <v>0.10100000000000001</v>
      </c>
      <c r="G162" s="4" cm="1">
        <f t="array" ref="G162">_xlfn.XLOOKUP(B162,_xlfn.ANCHORARRAY($E$2),$F$2:$F$5)</f>
        <v>0.96614999999999995</v>
      </c>
      <c r="H162" t="str">
        <f t="shared" si="3"/>
        <v/>
      </c>
    </row>
    <row r="163" spans="1:8" x14ac:dyDescent="0.35">
      <c r="A163" t="s">
        <v>163</v>
      </c>
      <c r="B163" t="s">
        <v>101</v>
      </c>
      <c r="C163">
        <v>2854</v>
      </c>
      <c r="D163">
        <v>0.218</v>
      </c>
      <c r="G163" s="4" cm="1">
        <f t="array" ref="G163">_xlfn.XLOOKUP(B163,_xlfn.ANCHORARRAY($E$2),$F$2:$F$5)</f>
        <v>0.96614999999999995</v>
      </c>
      <c r="H163" t="str">
        <f t="shared" si="3"/>
        <v/>
      </c>
    </row>
    <row r="164" spans="1:8" x14ac:dyDescent="0.35">
      <c r="A164" t="s">
        <v>164</v>
      </c>
      <c r="B164" t="s">
        <v>101</v>
      </c>
      <c r="C164">
        <v>3296</v>
      </c>
      <c r="D164">
        <v>5.7000000000000002E-2</v>
      </c>
      <c r="G164" s="4" cm="1">
        <f t="array" ref="G164">_xlfn.XLOOKUP(B164,_xlfn.ANCHORARRAY($E$2),$F$2:$F$5)</f>
        <v>0.96614999999999995</v>
      </c>
      <c r="H164" t="str">
        <f t="shared" si="3"/>
        <v/>
      </c>
    </row>
    <row r="165" spans="1:8" x14ac:dyDescent="0.35">
      <c r="A165" t="s">
        <v>165</v>
      </c>
      <c r="B165" t="s">
        <v>101</v>
      </c>
      <c r="C165">
        <v>3813</v>
      </c>
      <c r="D165">
        <v>0.72099999999999997</v>
      </c>
      <c r="G165" s="4" cm="1">
        <f t="array" ref="G165">_xlfn.XLOOKUP(B165,_xlfn.ANCHORARRAY($E$2),$F$2:$F$5)</f>
        <v>0.96614999999999995</v>
      </c>
      <c r="H165" t="str">
        <f t="shared" si="3"/>
        <v/>
      </c>
    </row>
    <row r="166" spans="1:8" x14ac:dyDescent="0.35">
      <c r="A166" t="s">
        <v>166</v>
      </c>
      <c r="B166" t="s">
        <v>101</v>
      </c>
      <c r="C166">
        <v>4271</v>
      </c>
      <c r="D166">
        <v>0.64</v>
      </c>
      <c r="G166" s="4" cm="1">
        <f t="array" ref="G166">_xlfn.XLOOKUP(B166,_xlfn.ANCHORARRAY($E$2),$F$2:$F$5)</f>
        <v>0.96614999999999995</v>
      </c>
      <c r="H166" t="str">
        <f t="shared" si="3"/>
        <v/>
      </c>
    </row>
    <row r="167" spans="1:8" x14ac:dyDescent="0.35">
      <c r="A167" t="s">
        <v>167</v>
      </c>
      <c r="B167" t="s">
        <v>101</v>
      </c>
      <c r="C167">
        <v>2521</v>
      </c>
      <c r="D167">
        <v>0.56399999999999995</v>
      </c>
      <c r="G167" s="4" cm="1">
        <f t="array" ref="G167">_xlfn.XLOOKUP(B167,_xlfn.ANCHORARRAY($E$2),$F$2:$F$5)</f>
        <v>0.96614999999999995</v>
      </c>
      <c r="H167" t="str">
        <f t="shared" si="3"/>
        <v/>
      </c>
    </row>
    <row r="168" spans="1:8" x14ac:dyDescent="0.35">
      <c r="A168" t="s">
        <v>168</v>
      </c>
      <c r="B168" t="s">
        <v>101</v>
      </c>
      <c r="C168">
        <v>2692</v>
      </c>
      <c r="D168">
        <v>0.10299999999999999</v>
      </c>
      <c r="G168" s="4" cm="1">
        <f t="array" ref="G168">_xlfn.XLOOKUP(B168,_xlfn.ANCHORARRAY($E$2),$F$2:$F$5)</f>
        <v>0.96614999999999995</v>
      </c>
      <c r="H168" t="str">
        <f t="shared" si="3"/>
        <v/>
      </c>
    </row>
    <row r="169" spans="1:8" x14ac:dyDescent="0.35">
      <c r="A169" t="s">
        <v>169</v>
      </c>
      <c r="B169" t="s">
        <v>101</v>
      </c>
      <c r="C169">
        <v>3173</v>
      </c>
      <c r="D169">
        <v>0.41399999999999998</v>
      </c>
      <c r="G169" s="4" cm="1">
        <f t="array" ref="G169">_xlfn.XLOOKUP(B169,_xlfn.ANCHORARRAY($E$2),$F$2:$F$5)</f>
        <v>0.96614999999999995</v>
      </c>
      <c r="H169" t="str">
        <f t="shared" si="3"/>
        <v/>
      </c>
    </row>
    <row r="170" spans="1:8" x14ac:dyDescent="0.35">
      <c r="A170" t="s">
        <v>170</v>
      </c>
      <c r="B170" t="s">
        <v>101</v>
      </c>
      <c r="C170">
        <v>2981</v>
      </c>
      <c r="D170">
        <v>0.57399999999999995</v>
      </c>
      <c r="G170" s="4" cm="1">
        <f t="array" ref="G170">_xlfn.XLOOKUP(B170,_xlfn.ANCHORARRAY($E$2),$F$2:$F$5)</f>
        <v>0.96614999999999995</v>
      </c>
      <c r="H170" t="str">
        <f t="shared" si="3"/>
        <v/>
      </c>
    </row>
    <row r="171" spans="1:8" x14ac:dyDescent="0.35">
      <c r="A171" t="s">
        <v>171</v>
      </c>
      <c r="B171" t="s">
        <v>101</v>
      </c>
      <c r="C171">
        <v>1827</v>
      </c>
      <c r="D171">
        <v>0.2</v>
      </c>
      <c r="G171" s="4" cm="1">
        <f t="array" ref="G171">_xlfn.XLOOKUP(B171,_xlfn.ANCHORARRAY($E$2),$F$2:$F$5)</f>
        <v>0.96614999999999995</v>
      </c>
      <c r="H171" t="str">
        <f t="shared" si="3"/>
        <v/>
      </c>
    </row>
    <row r="172" spans="1:8" x14ac:dyDescent="0.35">
      <c r="A172" t="s">
        <v>172</v>
      </c>
      <c r="B172" t="s">
        <v>101</v>
      </c>
      <c r="C172">
        <v>1622</v>
      </c>
      <c r="D172">
        <v>0.53100000000000003</v>
      </c>
      <c r="G172" s="4" cm="1">
        <f t="array" ref="G172">_xlfn.XLOOKUP(B172,_xlfn.ANCHORARRAY($E$2),$F$2:$F$5)</f>
        <v>0.96614999999999995</v>
      </c>
      <c r="H172" t="str">
        <f t="shared" si="3"/>
        <v/>
      </c>
    </row>
    <row r="173" spans="1:8" x14ac:dyDescent="0.35">
      <c r="A173" t="s">
        <v>173</v>
      </c>
      <c r="B173" t="s">
        <v>101</v>
      </c>
      <c r="C173">
        <v>2902</v>
      </c>
      <c r="D173">
        <v>0.88300000000000001</v>
      </c>
      <c r="G173" s="4" cm="1">
        <f t="array" ref="G173">_xlfn.XLOOKUP(B173,_xlfn.ANCHORARRAY($E$2),$F$2:$F$5)</f>
        <v>0.96614999999999995</v>
      </c>
      <c r="H173" t="str">
        <f t="shared" si="3"/>
        <v/>
      </c>
    </row>
    <row r="174" spans="1:8" x14ac:dyDescent="0.35">
      <c r="A174" t="s">
        <v>174</v>
      </c>
      <c r="B174" t="s">
        <v>101</v>
      </c>
      <c r="C174">
        <v>2887</v>
      </c>
      <c r="D174">
        <v>3.5999999999999997E-2</v>
      </c>
      <c r="G174" s="4" cm="1">
        <f t="array" ref="G174">_xlfn.XLOOKUP(B174,_xlfn.ANCHORARRAY($E$2),$F$2:$F$5)</f>
        <v>0.96614999999999995</v>
      </c>
      <c r="H174" t="str">
        <f t="shared" si="3"/>
        <v/>
      </c>
    </row>
    <row r="175" spans="1:8" x14ac:dyDescent="0.35">
      <c r="A175" t="s">
        <v>175</v>
      </c>
      <c r="B175" t="s">
        <v>101</v>
      </c>
      <c r="C175">
        <v>3547</v>
      </c>
      <c r="D175">
        <v>0.44</v>
      </c>
      <c r="G175" s="4" cm="1">
        <f t="array" ref="G175">_xlfn.XLOOKUP(B175,_xlfn.ANCHORARRAY($E$2),$F$2:$F$5)</f>
        <v>0.96614999999999995</v>
      </c>
      <c r="H175" t="str">
        <f t="shared" si="3"/>
        <v/>
      </c>
    </row>
    <row r="176" spans="1:8" x14ac:dyDescent="0.35">
      <c r="A176" t="s">
        <v>176</v>
      </c>
      <c r="B176" t="s">
        <v>101</v>
      </c>
      <c r="C176">
        <v>4331</v>
      </c>
      <c r="D176">
        <v>0.71</v>
      </c>
      <c r="G176" s="4" cm="1">
        <f t="array" ref="G176">_xlfn.XLOOKUP(B176,_xlfn.ANCHORARRAY($E$2),$F$2:$F$5)</f>
        <v>0.96614999999999995</v>
      </c>
      <c r="H176" t="str">
        <f t="shared" si="3"/>
        <v/>
      </c>
    </row>
    <row r="177" spans="1:8" x14ac:dyDescent="0.35">
      <c r="A177" t="s">
        <v>177</v>
      </c>
      <c r="B177" t="s">
        <v>101</v>
      </c>
      <c r="C177">
        <v>2501</v>
      </c>
      <c r="D177">
        <v>0.84</v>
      </c>
      <c r="G177" s="4" cm="1">
        <f t="array" ref="G177">_xlfn.XLOOKUP(B177,_xlfn.ANCHORARRAY($E$2),$F$2:$F$5)</f>
        <v>0.96614999999999995</v>
      </c>
      <c r="H177" t="str">
        <f t="shared" si="3"/>
        <v/>
      </c>
    </row>
    <row r="178" spans="1:8" x14ac:dyDescent="0.35">
      <c r="A178" t="s">
        <v>178</v>
      </c>
      <c r="B178" t="s">
        <v>101</v>
      </c>
      <c r="C178">
        <v>2705</v>
      </c>
      <c r="D178">
        <v>0.56299999999999994</v>
      </c>
      <c r="G178" s="4" cm="1">
        <f t="array" ref="G178">_xlfn.XLOOKUP(B178,_xlfn.ANCHORARRAY($E$2),$F$2:$F$5)</f>
        <v>0.96614999999999995</v>
      </c>
      <c r="H178" t="str">
        <f t="shared" si="3"/>
        <v/>
      </c>
    </row>
    <row r="179" spans="1:8" x14ac:dyDescent="0.35">
      <c r="A179" t="s">
        <v>179</v>
      </c>
      <c r="B179" t="s">
        <v>101</v>
      </c>
      <c r="C179">
        <v>4471</v>
      </c>
      <c r="D179">
        <v>0.40200000000000002</v>
      </c>
      <c r="G179" s="4" cm="1">
        <f t="array" ref="G179">_xlfn.XLOOKUP(B179,_xlfn.ANCHORARRAY($E$2),$F$2:$F$5)</f>
        <v>0.96614999999999995</v>
      </c>
      <c r="H179" t="str">
        <f t="shared" si="3"/>
        <v/>
      </c>
    </row>
    <row r="180" spans="1:8" x14ac:dyDescent="0.35">
      <c r="A180" t="s">
        <v>180</v>
      </c>
      <c r="B180" t="s">
        <v>101</v>
      </c>
      <c r="C180">
        <v>2917</v>
      </c>
      <c r="D180">
        <v>0.16700000000000001</v>
      </c>
      <c r="G180" s="4" cm="1">
        <f t="array" ref="G180">_xlfn.XLOOKUP(B180,_xlfn.ANCHORARRAY($E$2),$F$2:$F$5)</f>
        <v>0.96614999999999995</v>
      </c>
      <c r="H180" t="str">
        <f t="shared" si="3"/>
        <v/>
      </c>
    </row>
    <row r="181" spans="1:8" x14ac:dyDescent="0.35">
      <c r="A181" t="s">
        <v>181</v>
      </c>
      <c r="B181" t="s">
        <v>101</v>
      </c>
      <c r="C181">
        <v>2026</v>
      </c>
      <c r="D181">
        <v>0.91500000000000004</v>
      </c>
      <c r="G181" s="4" cm="1">
        <f t="array" ref="G181">_xlfn.XLOOKUP(B181,_xlfn.ANCHORARRAY($E$2),$F$2:$F$5)</f>
        <v>0.96614999999999995</v>
      </c>
      <c r="H181" t="str">
        <f t="shared" si="3"/>
        <v/>
      </c>
    </row>
    <row r="182" spans="1:8" x14ac:dyDescent="0.35">
      <c r="A182" t="s">
        <v>182</v>
      </c>
      <c r="B182" t="s">
        <v>101</v>
      </c>
      <c r="C182">
        <v>4174</v>
      </c>
      <c r="D182">
        <v>0.27100000000000002</v>
      </c>
      <c r="G182" s="4" cm="1">
        <f t="array" ref="G182">_xlfn.XLOOKUP(B182,_xlfn.ANCHORARRAY($E$2),$F$2:$F$5)</f>
        <v>0.96614999999999995</v>
      </c>
      <c r="H182" t="str">
        <f t="shared" si="3"/>
        <v/>
      </c>
    </row>
    <row r="183" spans="1:8" x14ac:dyDescent="0.35">
      <c r="A183" t="s">
        <v>183</v>
      </c>
      <c r="B183" t="s">
        <v>101</v>
      </c>
      <c r="C183">
        <v>4839</v>
      </c>
      <c r="D183">
        <v>0.85399999999999998</v>
      </c>
      <c r="G183" s="4" cm="1">
        <f t="array" ref="G183">_xlfn.XLOOKUP(B183,_xlfn.ANCHORARRAY($E$2),$F$2:$F$5)</f>
        <v>0.96614999999999995</v>
      </c>
      <c r="H183" t="str">
        <f t="shared" si="3"/>
        <v/>
      </c>
    </row>
    <row r="184" spans="1:8" x14ac:dyDescent="0.35">
      <c r="A184" t="s">
        <v>184</v>
      </c>
      <c r="B184" t="s">
        <v>101</v>
      </c>
      <c r="C184">
        <v>3105</v>
      </c>
      <c r="D184">
        <v>4.8000000000000001E-2</v>
      </c>
      <c r="G184" s="4" cm="1">
        <f t="array" ref="G184">_xlfn.XLOOKUP(B184,_xlfn.ANCHORARRAY($E$2),$F$2:$F$5)</f>
        <v>0.96614999999999995</v>
      </c>
      <c r="H184" t="str">
        <f t="shared" si="3"/>
        <v/>
      </c>
    </row>
    <row r="185" spans="1:8" x14ac:dyDescent="0.35">
      <c r="A185" t="s">
        <v>185</v>
      </c>
      <c r="B185" t="s">
        <v>101</v>
      </c>
      <c r="C185">
        <v>1666</v>
      </c>
      <c r="D185">
        <v>0.88400000000000001</v>
      </c>
      <c r="G185" s="4" cm="1">
        <f t="array" ref="G185">_xlfn.XLOOKUP(B185,_xlfn.ANCHORARRAY($E$2),$F$2:$F$5)</f>
        <v>0.96614999999999995</v>
      </c>
      <c r="H185" t="str">
        <f t="shared" si="3"/>
        <v/>
      </c>
    </row>
    <row r="186" spans="1:8" x14ac:dyDescent="0.35">
      <c r="A186" t="s">
        <v>186</v>
      </c>
      <c r="B186" t="s">
        <v>101</v>
      </c>
      <c r="C186">
        <v>1283</v>
      </c>
      <c r="D186">
        <v>2E-3</v>
      </c>
      <c r="G186" s="4" cm="1">
        <f t="array" ref="G186">_xlfn.XLOOKUP(B186,_xlfn.ANCHORARRAY($E$2),$F$2:$F$5)</f>
        <v>0.96614999999999995</v>
      </c>
      <c r="H186" t="str">
        <f t="shared" si="3"/>
        <v/>
      </c>
    </row>
    <row r="187" spans="1:8" x14ac:dyDescent="0.35">
      <c r="A187" t="s">
        <v>187</v>
      </c>
      <c r="B187" t="s">
        <v>101</v>
      </c>
      <c r="C187">
        <v>4879</v>
      </c>
      <c r="D187">
        <v>0.40400000000000003</v>
      </c>
      <c r="G187" s="4" cm="1">
        <f t="array" ref="G187">_xlfn.XLOOKUP(B187,_xlfn.ANCHORARRAY($E$2),$F$2:$F$5)</f>
        <v>0.96614999999999995</v>
      </c>
      <c r="H187" t="str">
        <f t="shared" si="3"/>
        <v/>
      </c>
    </row>
    <row r="188" spans="1:8" x14ac:dyDescent="0.35">
      <c r="A188" t="s">
        <v>188</v>
      </c>
      <c r="B188" t="s">
        <v>101</v>
      </c>
      <c r="C188">
        <v>3722</v>
      </c>
      <c r="D188">
        <v>0.97599999999999998</v>
      </c>
      <c r="G188" s="4" cm="1">
        <f t="array" ref="G188">_xlfn.XLOOKUP(B188,_xlfn.ANCHORARRAY($E$2),$F$2:$F$5)</f>
        <v>0.96614999999999995</v>
      </c>
      <c r="H188">
        <f t="shared" si="3"/>
        <v>0.97599999999999998</v>
      </c>
    </row>
    <row r="189" spans="1:8" x14ac:dyDescent="0.35">
      <c r="A189" t="s">
        <v>189</v>
      </c>
      <c r="B189" t="s">
        <v>101</v>
      </c>
      <c r="C189">
        <v>2158</v>
      </c>
      <c r="D189">
        <v>0.505</v>
      </c>
      <c r="G189" s="4" cm="1">
        <f t="array" ref="G189">_xlfn.XLOOKUP(B189,_xlfn.ANCHORARRAY($E$2),$F$2:$F$5)</f>
        <v>0.96614999999999995</v>
      </c>
      <c r="H189" t="str">
        <f t="shared" si="3"/>
        <v/>
      </c>
    </row>
    <row r="190" spans="1:8" x14ac:dyDescent="0.35">
      <c r="A190" t="s">
        <v>190</v>
      </c>
      <c r="B190" t="s">
        <v>101</v>
      </c>
      <c r="C190">
        <v>3577</v>
      </c>
      <c r="D190">
        <v>0.98199999999999998</v>
      </c>
      <c r="G190" s="4" cm="1">
        <f t="array" ref="G190">_xlfn.XLOOKUP(B190,_xlfn.ANCHORARRAY($E$2),$F$2:$F$5)</f>
        <v>0.96614999999999995</v>
      </c>
      <c r="H190">
        <f t="shared" si="3"/>
        <v>0.98199999999999998</v>
      </c>
    </row>
    <row r="191" spans="1:8" x14ac:dyDescent="0.35">
      <c r="A191" t="s">
        <v>191</v>
      </c>
      <c r="B191" t="s">
        <v>101</v>
      </c>
      <c r="C191">
        <v>3451</v>
      </c>
      <c r="D191">
        <v>0.93799999999999994</v>
      </c>
      <c r="G191" s="4" cm="1">
        <f t="array" ref="G191">_xlfn.XLOOKUP(B191,_xlfn.ANCHORARRAY($E$2),$F$2:$F$5)</f>
        <v>0.96614999999999995</v>
      </c>
      <c r="H191" t="str">
        <f t="shared" si="3"/>
        <v/>
      </c>
    </row>
    <row r="192" spans="1:8" x14ac:dyDescent="0.35">
      <c r="A192" t="s">
        <v>192</v>
      </c>
      <c r="B192" t="s">
        <v>101</v>
      </c>
      <c r="C192">
        <v>4179</v>
      </c>
      <c r="D192">
        <v>0.75600000000000001</v>
      </c>
      <c r="G192" s="4" cm="1">
        <f t="array" ref="G192">_xlfn.XLOOKUP(B192,_xlfn.ANCHORARRAY($E$2),$F$2:$F$5)</f>
        <v>0.96614999999999995</v>
      </c>
      <c r="H192" t="str">
        <f t="shared" si="3"/>
        <v/>
      </c>
    </row>
    <row r="193" spans="1:8" x14ac:dyDescent="0.35">
      <c r="A193" t="s">
        <v>193</v>
      </c>
      <c r="B193" t="s">
        <v>101</v>
      </c>
      <c r="C193">
        <v>1249</v>
      </c>
      <c r="D193">
        <v>0.375</v>
      </c>
      <c r="G193" s="4" cm="1">
        <f t="array" ref="G193">_xlfn.XLOOKUP(B193,_xlfn.ANCHORARRAY($E$2),$F$2:$F$5)</f>
        <v>0.96614999999999995</v>
      </c>
      <c r="H193" t="str">
        <f t="shared" si="3"/>
        <v/>
      </c>
    </row>
    <row r="194" spans="1:8" x14ac:dyDescent="0.35">
      <c r="A194" t="s">
        <v>194</v>
      </c>
      <c r="B194" t="s">
        <v>101</v>
      </c>
      <c r="C194">
        <v>2660</v>
      </c>
      <c r="D194">
        <v>0.26200000000000001</v>
      </c>
      <c r="G194" s="4" cm="1">
        <f t="array" ref="G194">_xlfn.XLOOKUP(B194,_xlfn.ANCHORARRAY($E$2),$F$2:$F$5)</f>
        <v>0.96614999999999995</v>
      </c>
      <c r="H194" t="str">
        <f t="shared" si="3"/>
        <v/>
      </c>
    </row>
    <row r="195" spans="1:8" x14ac:dyDescent="0.35">
      <c r="A195" t="s">
        <v>195</v>
      </c>
      <c r="B195" t="s">
        <v>101</v>
      </c>
      <c r="C195">
        <v>1242</v>
      </c>
      <c r="D195">
        <v>0.91900000000000004</v>
      </c>
      <c r="G195" s="4" cm="1">
        <f t="array" ref="G195">_xlfn.XLOOKUP(B195,_xlfn.ANCHORARRAY($E$2),$F$2:$F$5)</f>
        <v>0.96614999999999995</v>
      </c>
      <c r="H195" t="str">
        <f t="shared" si="3"/>
        <v/>
      </c>
    </row>
    <row r="196" spans="1:8" x14ac:dyDescent="0.35">
      <c r="A196" t="s">
        <v>196</v>
      </c>
      <c r="B196" t="s">
        <v>101</v>
      </c>
      <c r="C196">
        <v>1036</v>
      </c>
      <c r="D196">
        <v>6.3E-2</v>
      </c>
      <c r="G196" s="4" cm="1">
        <f t="array" ref="G196">_xlfn.XLOOKUP(B196,_xlfn.ANCHORARRAY($E$2),$F$2:$F$5)</f>
        <v>0.96614999999999995</v>
      </c>
      <c r="H196" t="str">
        <f t="shared" si="3"/>
        <v/>
      </c>
    </row>
    <row r="197" spans="1:8" x14ac:dyDescent="0.35">
      <c r="A197" t="s">
        <v>197</v>
      </c>
      <c r="B197" t="s">
        <v>101</v>
      </c>
      <c r="C197">
        <v>2994</v>
      </c>
      <c r="D197">
        <v>0.97299999999999998</v>
      </c>
      <c r="G197" s="4" cm="1">
        <f t="array" ref="G197">_xlfn.XLOOKUP(B197,_xlfn.ANCHORARRAY($E$2),$F$2:$F$5)</f>
        <v>0.96614999999999995</v>
      </c>
      <c r="H197">
        <f t="shared" si="3"/>
        <v>0.97299999999999998</v>
      </c>
    </row>
    <row r="198" spans="1:8" x14ac:dyDescent="0.35">
      <c r="A198" t="s">
        <v>198</v>
      </c>
      <c r="B198" t="s">
        <v>101</v>
      </c>
      <c r="C198">
        <v>3753</v>
      </c>
      <c r="D198">
        <v>0.40899999999999997</v>
      </c>
      <c r="G198" s="4" cm="1">
        <f t="array" ref="G198">_xlfn.XLOOKUP(B198,_xlfn.ANCHORARRAY($E$2),$F$2:$F$5)</f>
        <v>0.96614999999999995</v>
      </c>
      <c r="H198" t="str">
        <f t="shared" si="3"/>
        <v/>
      </c>
    </row>
    <row r="199" spans="1:8" x14ac:dyDescent="0.35">
      <c r="A199" t="s">
        <v>199</v>
      </c>
      <c r="B199" t="s">
        <v>101</v>
      </c>
      <c r="C199">
        <v>2246</v>
      </c>
      <c r="D199">
        <v>0.66800000000000004</v>
      </c>
      <c r="G199" s="4" cm="1">
        <f t="array" ref="G199">_xlfn.XLOOKUP(B199,_xlfn.ANCHORARRAY($E$2),$F$2:$F$5)</f>
        <v>0.96614999999999995</v>
      </c>
      <c r="H199" t="str">
        <f t="shared" si="3"/>
        <v/>
      </c>
    </row>
    <row r="200" spans="1:8" x14ac:dyDescent="0.35">
      <c r="A200" t="s">
        <v>200</v>
      </c>
      <c r="B200" t="s">
        <v>101</v>
      </c>
      <c r="C200">
        <v>2335</v>
      </c>
      <c r="D200">
        <v>0.879</v>
      </c>
      <c r="G200" s="4" cm="1">
        <f t="array" ref="G200">_xlfn.XLOOKUP(B200,_xlfn.ANCHORARRAY($E$2),$F$2:$F$5)</f>
        <v>0.96614999999999995</v>
      </c>
      <c r="H200" t="str">
        <f t="shared" si="3"/>
        <v/>
      </c>
    </row>
    <row r="201" spans="1:8" x14ac:dyDescent="0.35">
      <c r="A201" t="s">
        <v>201</v>
      </c>
      <c r="B201" t="s">
        <v>202</v>
      </c>
      <c r="C201">
        <v>3271</v>
      </c>
      <c r="D201">
        <v>0.629</v>
      </c>
      <c r="G201" s="4" cm="1">
        <f t="array" ref="G201">_xlfn.XLOOKUP(B201,_xlfn.ANCHORARRAY($E$2),$F$2:$F$5)</f>
        <v>0.91920000000000002</v>
      </c>
      <c r="H201" t="str">
        <f t="shared" si="3"/>
        <v/>
      </c>
    </row>
    <row r="202" spans="1:8" x14ac:dyDescent="0.35">
      <c r="A202" t="s">
        <v>203</v>
      </c>
      <c r="B202" t="s">
        <v>202</v>
      </c>
      <c r="C202">
        <v>4033</v>
      </c>
      <c r="D202">
        <v>0.505</v>
      </c>
      <c r="G202" s="4" cm="1">
        <f t="array" ref="G202">_xlfn.XLOOKUP(B202,_xlfn.ANCHORARRAY($E$2),$F$2:$F$5)</f>
        <v>0.91920000000000002</v>
      </c>
      <c r="H202" t="str">
        <f t="shared" si="3"/>
        <v/>
      </c>
    </row>
    <row r="203" spans="1:8" x14ac:dyDescent="0.35">
      <c r="A203" t="s">
        <v>204</v>
      </c>
      <c r="B203" t="s">
        <v>202</v>
      </c>
      <c r="C203">
        <v>1083</v>
      </c>
      <c r="D203">
        <v>0.90200000000000002</v>
      </c>
      <c r="G203" s="4" cm="1">
        <f t="array" ref="G203">_xlfn.XLOOKUP(B203,_xlfn.ANCHORARRAY($E$2),$F$2:$F$5)</f>
        <v>0.91920000000000002</v>
      </c>
      <c r="H203" t="str">
        <f t="shared" si="3"/>
        <v/>
      </c>
    </row>
    <row r="204" spans="1:8" x14ac:dyDescent="0.35">
      <c r="A204" t="s">
        <v>205</v>
      </c>
      <c r="B204" t="s">
        <v>202</v>
      </c>
      <c r="C204">
        <v>2188</v>
      </c>
      <c r="D204">
        <v>0.79900000000000004</v>
      </c>
      <c r="G204" s="4" cm="1">
        <f t="array" ref="G204">_xlfn.XLOOKUP(B204,_xlfn.ANCHORARRAY($E$2),$F$2:$F$5)</f>
        <v>0.91920000000000002</v>
      </c>
      <c r="H204" t="str">
        <f t="shared" si="3"/>
        <v/>
      </c>
    </row>
    <row r="205" spans="1:8" x14ac:dyDescent="0.35">
      <c r="A205" t="s">
        <v>206</v>
      </c>
      <c r="B205" t="s">
        <v>202</v>
      </c>
      <c r="C205">
        <v>3340</v>
      </c>
      <c r="D205">
        <v>0.77400000000000002</v>
      </c>
      <c r="G205" s="4" cm="1">
        <f t="array" ref="G205">_xlfn.XLOOKUP(B205,_xlfn.ANCHORARRAY($E$2),$F$2:$F$5)</f>
        <v>0.91920000000000002</v>
      </c>
      <c r="H205" t="str">
        <f t="shared" si="3"/>
        <v/>
      </c>
    </row>
    <row r="206" spans="1:8" x14ac:dyDescent="0.35">
      <c r="A206" t="s">
        <v>207</v>
      </c>
      <c r="B206" t="s">
        <v>202</v>
      </c>
      <c r="C206">
        <v>2986</v>
      </c>
      <c r="D206">
        <v>2.9000000000000001E-2</v>
      </c>
      <c r="G206" s="4" cm="1">
        <f t="array" ref="G206">_xlfn.XLOOKUP(B206,_xlfn.ANCHORARRAY($E$2),$F$2:$F$5)</f>
        <v>0.91920000000000002</v>
      </c>
      <c r="H206" t="str">
        <f t="shared" si="3"/>
        <v/>
      </c>
    </row>
    <row r="207" spans="1:8" x14ac:dyDescent="0.35">
      <c r="A207" t="s">
        <v>208</v>
      </c>
      <c r="B207" t="s">
        <v>202</v>
      </c>
      <c r="C207">
        <v>2971</v>
      </c>
      <c r="D207">
        <v>0.46100000000000002</v>
      </c>
      <c r="G207" s="4" cm="1">
        <f t="array" ref="G207">_xlfn.XLOOKUP(B207,_xlfn.ANCHORARRAY($E$2),$F$2:$F$5)</f>
        <v>0.91920000000000002</v>
      </c>
      <c r="H207" t="str">
        <f t="shared" si="3"/>
        <v/>
      </c>
    </row>
    <row r="208" spans="1:8" x14ac:dyDescent="0.35">
      <c r="A208" t="s">
        <v>209</v>
      </c>
      <c r="B208" t="s">
        <v>202</v>
      </c>
      <c r="C208">
        <v>1275</v>
      </c>
      <c r="D208">
        <v>0.09</v>
      </c>
      <c r="G208" s="4" cm="1">
        <f t="array" ref="G208">_xlfn.XLOOKUP(B208,_xlfn.ANCHORARRAY($E$2),$F$2:$F$5)</f>
        <v>0.91920000000000002</v>
      </c>
      <c r="H208" t="str">
        <f t="shared" si="3"/>
        <v/>
      </c>
    </row>
    <row r="209" spans="1:8" x14ac:dyDescent="0.35">
      <c r="A209" t="s">
        <v>210</v>
      </c>
      <c r="B209" t="s">
        <v>202</v>
      </c>
      <c r="C209">
        <v>4215</v>
      </c>
      <c r="D209">
        <v>0.26500000000000001</v>
      </c>
      <c r="G209" s="4" cm="1">
        <f t="array" ref="G209">_xlfn.XLOOKUP(B209,_xlfn.ANCHORARRAY($E$2),$F$2:$F$5)</f>
        <v>0.91920000000000002</v>
      </c>
      <c r="H209" t="str">
        <f t="shared" si="3"/>
        <v/>
      </c>
    </row>
    <row r="210" spans="1:8" x14ac:dyDescent="0.35">
      <c r="A210" t="s">
        <v>211</v>
      </c>
      <c r="B210" t="s">
        <v>202</v>
      </c>
      <c r="C210">
        <v>4061</v>
      </c>
      <c r="D210">
        <v>0.91900000000000004</v>
      </c>
      <c r="G210" s="4" cm="1">
        <f t="array" ref="G210">_xlfn.XLOOKUP(B210,_xlfn.ANCHORARRAY($E$2),$F$2:$F$5)</f>
        <v>0.91920000000000002</v>
      </c>
      <c r="H210" t="str">
        <f t="shared" ref="H210:H273" si="4">IF(D210&gt;=G210,D210,"")</f>
        <v/>
      </c>
    </row>
    <row r="211" spans="1:8" x14ac:dyDescent="0.35">
      <c r="A211" t="s">
        <v>212</v>
      </c>
      <c r="B211" t="s">
        <v>202</v>
      </c>
      <c r="C211">
        <v>3410</v>
      </c>
      <c r="D211">
        <v>7.4999999999999997E-2</v>
      </c>
      <c r="G211" s="4" cm="1">
        <f t="array" ref="G211">_xlfn.XLOOKUP(B211,_xlfn.ANCHORARRAY($E$2),$F$2:$F$5)</f>
        <v>0.91920000000000002</v>
      </c>
      <c r="H211" t="str">
        <f t="shared" si="4"/>
        <v/>
      </c>
    </row>
    <row r="212" spans="1:8" x14ac:dyDescent="0.35">
      <c r="A212" t="s">
        <v>213</v>
      </c>
      <c r="B212" t="s">
        <v>202</v>
      </c>
      <c r="C212">
        <v>3564</v>
      </c>
      <c r="D212">
        <v>0.41499999999999998</v>
      </c>
      <c r="G212" s="4" cm="1">
        <f t="array" ref="G212">_xlfn.XLOOKUP(B212,_xlfn.ANCHORARRAY($E$2),$F$2:$F$5)</f>
        <v>0.91920000000000002</v>
      </c>
      <c r="H212" t="str">
        <f t="shared" si="4"/>
        <v/>
      </c>
    </row>
    <row r="213" spans="1:8" x14ac:dyDescent="0.35">
      <c r="A213" t="s">
        <v>214</v>
      </c>
      <c r="B213" t="s">
        <v>202</v>
      </c>
      <c r="C213">
        <v>2956</v>
      </c>
      <c r="D213">
        <v>0.91900000000000004</v>
      </c>
      <c r="G213" s="4" cm="1">
        <f t="array" ref="G213">_xlfn.XLOOKUP(B213,_xlfn.ANCHORARRAY($E$2),$F$2:$F$5)</f>
        <v>0.91920000000000002</v>
      </c>
      <c r="H213" t="str">
        <f t="shared" si="4"/>
        <v/>
      </c>
    </row>
    <row r="214" spans="1:8" x14ac:dyDescent="0.35">
      <c r="A214" t="s">
        <v>215</v>
      </c>
      <c r="B214" t="s">
        <v>202</v>
      </c>
      <c r="C214">
        <v>2482</v>
      </c>
      <c r="D214">
        <v>0.31900000000000001</v>
      </c>
      <c r="G214" s="4" cm="1">
        <f t="array" ref="G214">_xlfn.XLOOKUP(B214,_xlfn.ANCHORARRAY($E$2),$F$2:$F$5)</f>
        <v>0.91920000000000002</v>
      </c>
      <c r="H214" t="str">
        <f t="shared" si="4"/>
        <v/>
      </c>
    </row>
    <row r="215" spans="1:8" x14ac:dyDescent="0.35">
      <c r="A215" t="s">
        <v>216</v>
      </c>
      <c r="B215" t="s">
        <v>202</v>
      </c>
      <c r="C215">
        <v>2113</v>
      </c>
      <c r="D215">
        <v>0.39400000000000002</v>
      </c>
      <c r="G215" s="4" cm="1">
        <f t="array" ref="G215">_xlfn.XLOOKUP(B215,_xlfn.ANCHORARRAY($E$2),$F$2:$F$5)</f>
        <v>0.91920000000000002</v>
      </c>
      <c r="H215" t="str">
        <f t="shared" si="4"/>
        <v/>
      </c>
    </row>
    <row r="216" spans="1:8" x14ac:dyDescent="0.35">
      <c r="A216" t="s">
        <v>217</v>
      </c>
      <c r="B216" t="s">
        <v>202</v>
      </c>
      <c r="C216">
        <v>2675</v>
      </c>
      <c r="D216">
        <v>0.72</v>
      </c>
      <c r="G216" s="4" cm="1">
        <f t="array" ref="G216">_xlfn.XLOOKUP(B216,_xlfn.ANCHORARRAY($E$2),$F$2:$F$5)</f>
        <v>0.91920000000000002</v>
      </c>
      <c r="H216" t="str">
        <f t="shared" si="4"/>
        <v/>
      </c>
    </row>
    <row r="217" spans="1:8" x14ac:dyDescent="0.35">
      <c r="A217" t="s">
        <v>218</v>
      </c>
      <c r="B217" t="s">
        <v>202</v>
      </c>
      <c r="C217">
        <v>3978</v>
      </c>
      <c r="D217">
        <v>0.49199999999999999</v>
      </c>
      <c r="G217" s="4" cm="1">
        <f t="array" ref="G217">_xlfn.XLOOKUP(B217,_xlfn.ANCHORARRAY($E$2),$F$2:$F$5)</f>
        <v>0.91920000000000002</v>
      </c>
      <c r="H217" t="str">
        <f t="shared" si="4"/>
        <v/>
      </c>
    </row>
    <row r="218" spans="1:8" x14ac:dyDescent="0.35">
      <c r="A218" t="s">
        <v>219</v>
      </c>
      <c r="B218" t="s">
        <v>202</v>
      </c>
      <c r="C218">
        <v>1729</v>
      </c>
      <c r="D218">
        <v>0.16700000000000001</v>
      </c>
      <c r="G218" s="4" cm="1">
        <f t="array" ref="G218">_xlfn.XLOOKUP(B218,_xlfn.ANCHORARRAY($E$2),$F$2:$F$5)</f>
        <v>0.91920000000000002</v>
      </c>
      <c r="H218" t="str">
        <f t="shared" si="4"/>
        <v/>
      </c>
    </row>
    <row r="219" spans="1:8" x14ac:dyDescent="0.35">
      <c r="A219" t="s">
        <v>220</v>
      </c>
      <c r="B219" t="s">
        <v>202</v>
      </c>
      <c r="C219">
        <v>1419</v>
      </c>
      <c r="D219">
        <v>0.96099999999999997</v>
      </c>
      <c r="G219" s="4" cm="1">
        <f t="array" ref="G219">_xlfn.XLOOKUP(B219,_xlfn.ANCHORARRAY($E$2),$F$2:$F$5)</f>
        <v>0.91920000000000002</v>
      </c>
      <c r="H219">
        <f t="shared" si="4"/>
        <v>0.96099999999999997</v>
      </c>
    </row>
    <row r="220" spans="1:8" x14ac:dyDescent="0.35">
      <c r="A220" t="s">
        <v>221</v>
      </c>
      <c r="B220" t="s">
        <v>202</v>
      </c>
      <c r="C220">
        <v>4553</v>
      </c>
      <c r="D220">
        <v>0.24199999999999999</v>
      </c>
      <c r="G220" s="4" cm="1">
        <f t="array" ref="G220">_xlfn.XLOOKUP(B220,_xlfn.ANCHORARRAY($E$2),$F$2:$F$5)</f>
        <v>0.91920000000000002</v>
      </c>
      <c r="H220" t="str">
        <f t="shared" si="4"/>
        <v/>
      </c>
    </row>
    <row r="221" spans="1:8" x14ac:dyDescent="0.35">
      <c r="A221" t="s">
        <v>222</v>
      </c>
      <c r="B221" t="s">
        <v>202</v>
      </c>
      <c r="C221">
        <v>2561</v>
      </c>
      <c r="D221">
        <v>0.20799999999999999</v>
      </c>
      <c r="G221" s="4" cm="1">
        <f t="array" ref="G221">_xlfn.XLOOKUP(B221,_xlfn.ANCHORARRAY($E$2),$F$2:$F$5)</f>
        <v>0.91920000000000002</v>
      </c>
      <c r="H221" t="str">
        <f t="shared" si="4"/>
        <v/>
      </c>
    </row>
    <row r="222" spans="1:8" x14ac:dyDescent="0.35">
      <c r="A222" t="s">
        <v>223</v>
      </c>
      <c r="B222" t="s">
        <v>202</v>
      </c>
      <c r="C222">
        <v>2220</v>
      </c>
      <c r="D222">
        <v>0.60799999999999998</v>
      </c>
      <c r="G222" s="4" cm="1">
        <f t="array" ref="G222">_xlfn.XLOOKUP(B222,_xlfn.ANCHORARRAY($E$2),$F$2:$F$5)</f>
        <v>0.91920000000000002</v>
      </c>
      <c r="H222" t="str">
        <f t="shared" si="4"/>
        <v/>
      </c>
    </row>
    <row r="223" spans="1:8" x14ac:dyDescent="0.35">
      <c r="A223" t="s">
        <v>224</v>
      </c>
      <c r="B223" t="s">
        <v>202</v>
      </c>
      <c r="C223">
        <v>2392</v>
      </c>
      <c r="D223">
        <v>0.98799999999999999</v>
      </c>
      <c r="G223" s="4" cm="1">
        <f t="array" ref="G223">_xlfn.XLOOKUP(B223,_xlfn.ANCHORARRAY($E$2),$F$2:$F$5)</f>
        <v>0.91920000000000002</v>
      </c>
      <c r="H223">
        <f t="shared" si="4"/>
        <v>0.98799999999999999</v>
      </c>
    </row>
    <row r="224" spans="1:8" x14ac:dyDescent="0.35">
      <c r="A224" t="s">
        <v>225</v>
      </c>
      <c r="B224" t="s">
        <v>202</v>
      </c>
      <c r="C224">
        <v>1002</v>
      </c>
      <c r="D224">
        <v>0.73399999999999999</v>
      </c>
      <c r="G224" s="4" cm="1">
        <f t="array" ref="G224">_xlfn.XLOOKUP(B224,_xlfn.ANCHORARRAY($E$2),$F$2:$F$5)</f>
        <v>0.91920000000000002</v>
      </c>
      <c r="H224" t="str">
        <f t="shared" si="4"/>
        <v/>
      </c>
    </row>
    <row r="225" spans="1:8" x14ac:dyDescent="0.35">
      <c r="A225" t="s">
        <v>226</v>
      </c>
      <c r="B225" t="s">
        <v>202</v>
      </c>
      <c r="C225">
        <v>2674</v>
      </c>
      <c r="D225">
        <v>0.32500000000000001</v>
      </c>
      <c r="G225" s="4" cm="1">
        <f t="array" ref="G225">_xlfn.XLOOKUP(B225,_xlfn.ANCHORARRAY($E$2),$F$2:$F$5)</f>
        <v>0.91920000000000002</v>
      </c>
      <c r="H225" t="str">
        <f t="shared" si="4"/>
        <v/>
      </c>
    </row>
    <row r="226" spans="1:8" x14ac:dyDescent="0.35">
      <c r="A226" t="s">
        <v>227</v>
      </c>
      <c r="B226" t="s">
        <v>202</v>
      </c>
      <c r="C226">
        <v>1962</v>
      </c>
      <c r="D226">
        <v>0.81</v>
      </c>
      <c r="G226" s="4" cm="1">
        <f t="array" ref="G226">_xlfn.XLOOKUP(B226,_xlfn.ANCHORARRAY($E$2),$F$2:$F$5)</f>
        <v>0.91920000000000002</v>
      </c>
      <c r="H226" t="str">
        <f t="shared" si="4"/>
        <v/>
      </c>
    </row>
    <row r="227" spans="1:8" x14ac:dyDescent="0.35">
      <c r="A227" t="s">
        <v>228</v>
      </c>
      <c r="B227" t="s">
        <v>202</v>
      </c>
      <c r="C227">
        <v>4160</v>
      </c>
      <c r="D227">
        <v>0.53600000000000003</v>
      </c>
      <c r="G227" s="4" cm="1">
        <f t="array" ref="G227">_xlfn.XLOOKUP(B227,_xlfn.ANCHORARRAY($E$2),$F$2:$F$5)</f>
        <v>0.91920000000000002</v>
      </c>
      <c r="H227" t="str">
        <f t="shared" si="4"/>
        <v/>
      </c>
    </row>
    <row r="228" spans="1:8" x14ac:dyDescent="0.35">
      <c r="A228" t="s">
        <v>229</v>
      </c>
      <c r="B228" t="s">
        <v>202</v>
      </c>
      <c r="C228">
        <v>2687</v>
      </c>
      <c r="D228">
        <v>0.91100000000000003</v>
      </c>
      <c r="G228" s="4" cm="1">
        <f t="array" ref="G228">_xlfn.XLOOKUP(B228,_xlfn.ANCHORARRAY($E$2),$F$2:$F$5)</f>
        <v>0.91920000000000002</v>
      </c>
      <c r="H228" t="str">
        <f t="shared" si="4"/>
        <v/>
      </c>
    </row>
    <row r="229" spans="1:8" x14ac:dyDescent="0.35">
      <c r="A229" t="s">
        <v>230</v>
      </c>
      <c r="B229" t="s">
        <v>202</v>
      </c>
      <c r="C229">
        <v>2792</v>
      </c>
      <c r="D229">
        <v>8.1000000000000003E-2</v>
      </c>
      <c r="G229" s="4" cm="1">
        <f t="array" ref="G229">_xlfn.XLOOKUP(B229,_xlfn.ANCHORARRAY($E$2),$F$2:$F$5)</f>
        <v>0.91920000000000002</v>
      </c>
      <c r="H229" t="str">
        <f t="shared" si="4"/>
        <v/>
      </c>
    </row>
    <row r="230" spans="1:8" x14ac:dyDescent="0.35">
      <c r="A230" t="s">
        <v>231</v>
      </c>
      <c r="B230" t="s">
        <v>202</v>
      </c>
      <c r="C230">
        <v>2788</v>
      </c>
      <c r="D230">
        <v>6.2E-2</v>
      </c>
      <c r="G230" s="4" cm="1">
        <f t="array" ref="G230">_xlfn.XLOOKUP(B230,_xlfn.ANCHORARRAY($E$2),$F$2:$F$5)</f>
        <v>0.91920000000000002</v>
      </c>
      <c r="H230" t="str">
        <f t="shared" si="4"/>
        <v/>
      </c>
    </row>
    <row r="231" spans="1:8" x14ac:dyDescent="0.35">
      <c r="A231" t="s">
        <v>232</v>
      </c>
      <c r="B231" t="s">
        <v>202</v>
      </c>
      <c r="C231">
        <v>2560</v>
      </c>
      <c r="D231">
        <v>0.92300000000000004</v>
      </c>
      <c r="G231" s="4" cm="1">
        <f t="array" ref="G231">_xlfn.XLOOKUP(B231,_xlfn.ANCHORARRAY($E$2),$F$2:$F$5)</f>
        <v>0.91920000000000002</v>
      </c>
      <c r="H231">
        <f t="shared" si="4"/>
        <v>0.92300000000000004</v>
      </c>
    </row>
    <row r="232" spans="1:8" x14ac:dyDescent="0.35">
      <c r="A232" t="s">
        <v>233</v>
      </c>
      <c r="B232" t="s">
        <v>202</v>
      </c>
      <c r="C232">
        <v>4774</v>
      </c>
      <c r="D232">
        <v>0.57699999999999996</v>
      </c>
      <c r="G232" s="4" cm="1">
        <f t="array" ref="G232">_xlfn.XLOOKUP(B232,_xlfn.ANCHORARRAY($E$2),$F$2:$F$5)</f>
        <v>0.91920000000000002</v>
      </c>
      <c r="H232" t="str">
        <f t="shared" si="4"/>
        <v/>
      </c>
    </row>
    <row r="233" spans="1:8" x14ac:dyDescent="0.35">
      <c r="A233" t="s">
        <v>234</v>
      </c>
      <c r="B233" t="s">
        <v>202</v>
      </c>
      <c r="C233">
        <v>3178</v>
      </c>
      <c r="D233">
        <v>0.76</v>
      </c>
      <c r="G233" s="4" cm="1">
        <f t="array" ref="G233">_xlfn.XLOOKUP(B233,_xlfn.ANCHORARRAY($E$2),$F$2:$F$5)</f>
        <v>0.91920000000000002</v>
      </c>
      <c r="H233" t="str">
        <f t="shared" si="4"/>
        <v/>
      </c>
    </row>
    <row r="234" spans="1:8" x14ac:dyDescent="0.35">
      <c r="A234" t="s">
        <v>235</v>
      </c>
      <c r="B234" t="s">
        <v>202</v>
      </c>
      <c r="C234">
        <v>1476</v>
      </c>
      <c r="D234">
        <v>0.58199999999999996</v>
      </c>
      <c r="G234" s="4" cm="1">
        <f t="array" ref="G234">_xlfn.XLOOKUP(B234,_xlfn.ANCHORARRAY($E$2),$F$2:$F$5)</f>
        <v>0.91920000000000002</v>
      </c>
      <c r="H234" t="str">
        <f t="shared" si="4"/>
        <v/>
      </c>
    </row>
    <row r="235" spans="1:8" x14ac:dyDescent="0.35">
      <c r="A235" t="s">
        <v>236</v>
      </c>
      <c r="B235" t="s">
        <v>202</v>
      </c>
      <c r="C235">
        <v>2786</v>
      </c>
      <c r="D235">
        <v>0.68799999999999994</v>
      </c>
      <c r="G235" s="4" cm="1">
        <f t="array" ref="G235">_xlfn.XLOOKUP(B235,_xlfn.ANCHORARRAY($E$2),$F$2:$F$5)</f>
        <v>0.91920000000000002</v>
      </c>
      <c r="H235" t="str">
        <f t="shared" si="4"/>
        <v/>
      </c>
    </row>
    <row r="236" spans="1:8" x14ac:dyDescent="0.35">
      <c r="A236" t="s">
        <v>237</v>
      </c>
      <c r="B236" t="s">
        <v>202</v>
      </c>
      <c r="C236">
        <v>3957</v>
      </c>
      <c r="D236">
        <v>1.4999999999999999E-2</v>
      </c>
      <c r="G236" s="4" cm="1">
        <f t="array" ref="G236">_xlfn.XLOOKUP(B236,_xlfn.ANCHORARRAY($E$2),$F$2:$F$5)</f>
        <v>0.91920000000000002</v>
      </c>
      <c r="H236" t="str">
        <f t="shared" si="4"/>
        <v/>
      </c>
    </row>
    <row r="237" spans="1:8" x14ac:dyDescent="0.35">
      <c r="A237" t="s">
        <v>238</v>
      </c>
      <c r="B237" t="s">
        <v>202</v>
      </c>
      <c r="C237">
        <v>1730</v>
      </c>
      <c r="D237">
        <v>0.32200000000000001</v>
      </c>
      <c r="G237" s="4" cm="1">
        <f t="array" ref="G237">_xlfn.XLOOKUP(B237,_xlfn.ANCHORARRAY($E$2),$F$2:$F$5)</f>
        <v>0.91920000000000002</v>
      </c>
      <c r="H237" t="str">
        <f t="shared" si="4"/>
        <v/>
      </c>
    </row>
    <row r="238" spans="1:8" x14ac:dyDescent="0.35">
      <c r="A238" t="s">
        <v>239</v>
      </c>
      <c r="B238" t="s">
        <v>202</v>
      </c>
      <c r="C238">
        <v>2522</v>
      </c>
      <c r="D238">
        <v>1.6E-2</v>
      </c>
      <c r="G238" s="4" cm="1">
        <f t="array" ref="G238">_xlfn.XLOOKUP(B238,_xlfn.ANCHORARRAY($E$2),$F$2:$F$5)</f>
        <v>0.91920000000000002</v>
      </c>
      <c r="H238" t="str">
        <f t="shared" si="4"/>
        <v/>
      </c>
    </row>
    <row r="239" spans="1:8" x14ac:dyDescent="0.35">
      <c r="A239" t="s">
        <v>240</v>
      </c>
      <c r="B239" t="s">
        <v>202</v>
      </c>
      <c r="C239">
        <v>1541</v>
      </c>
      <c r="D239">
        <v>0.215</v>
      </c>
      <c r="G239" s="4" cm="1">
        <f t="array" ref="G239">_xlfn.XLOOKUP(B239,_xlfn.ANCHORARRAY($E$2),$F$2:$F$5)</f>
        <v>0.91920000000000002</v>
      </c>
      <c r="H239" t="str">
        <f t="shared" si="4"/>
        <v/>
      </c>
    </row>
    <row r="240" spans="1:8" x14ac:dyDescent="0.35">
      <c r="A240" t="s">
        <v>241</v>
      </c>
      <c r="B240" t="s">
        <v>202</v>
      </c>
      <c r="C240">
        <v>4199</v>
      </c>
      <c r="D240">
        <v>0.21099999999999999</v>
      </c>
      <c r="G240" s="4" cm="1">
        <f t="array" ref="G240">_xlfn.XLOOKUP(B240,_xlfn.ANCHORARRAY($E$2),$F$2:$F$5)</f>
        <v>0.91920000000000002</v>
      </c>
      <c r="H240" t="str">
        <f t="shared" si="4"/>
        <v/>
      </c>
    </row>
    <row r="241" spans="1:8" x14ac:dyDescent="0.35">
      <c r="A241" t="s">
        <v>242</v>
      </c>
      <c r="B241" t="s">
        <v>202</v>
      </c>
      <c r="C241">
        <v>1263</v>
      </c>
      <c r="D241">
        <v>0.114</v>
      </c>
      <c r="G241" s="4" cm="1">
        <f t="array" ref="G241">_xlfn.XLOOKUP(B241,_xlfn.ANCHORARRAY($E$2),$F$2:$F$5)</f>
        <v>0.91920000000000002</v>
      </c>
      <c r="H241" t="str">
        <f t="shared" si="4"/>
        <v/>
      </c>
    </row>
    <row r="242" spans="1:8" x14ac:dyDescent="0.35">
      <c r="A242" t="s">
        <v>243</v>
      </c>
      <c r="B242" t="s">
        <v>202</v>
      </c>
      <c r="C242">
        <v>4057</v>
      </c>
      <c r="D242">
        <v>0.45500000000000002</v>
      </c>
      <c r="G242" s="4" cm="1">
        <f t="array" ref="G242">_xlfn.XLOOKUP(B242,_xlfn.ANCHORARRAY($E$2),$F$2:$F$5)</f>
        <v>0.91920000000000002</v>
      </c>
      <c r="H242" t="str">
        <f t="shared" si="4"/>
        <v/>
      </c>
    </row>
    <row r="243" spans="1:8" x14ac:dyDescent="0.35">
      <c r="A243" t="s">
        <v>244</v>
      </c>
      <c r="B243" t="s">
        <v>202</v>
      </c>
      <c r="C243">
        <v>3310</v>
      </c>
      <c r="D243">
        <v>0.29099999999999998</v>
      </c>
      <c r="G243" s="4" cm="1">
        <f t="array" ref="G243">_xlfn.XLOOKUP(B243,_xlfn.ANCHORARRAY($E$2),$F$2:$F$5)</f>
        <v>0.91920000000000002</v>
      </c>
      <c r="H243" t="str">
        <f t="shared" si="4"/>
        <v/>
      </c>
    </row>
    <row r="244" spans="1:8" x14ac:dyDescent="0.35">
      <c r="A244" t="s">
        <v>245</v>
      </c>
      <c r="B244" t="s">
        <v>202</v>
      </c>
      <c r="C244">
        <v>3562</v>
      </c>
      <c r="D244">
        <v>0.54200000000000004</v>
      </c>
      <c r="G244" s="4" cm="1">
        <f t="array" ref="G244">_xlfn.XLOOKUP(B244,_xlfn.ANCHORARRAY($E$2),$F$2:$F$5)</f>
        <v>0.91920000000000002</v>
      </c>
      <c r="H244" t="str">
        <f t="shared" si="4"/>
        <v/>
      </c>
    </row>
    <row r="245" spans="1:8" x14ac:dyDescent="0.35">
      <c r="A245" t="s">
        <v>246</v>
      </c>
      <c r="B245" t="s">
        <v>202</v>
      </c>
      <c r="C245">
        <v>3037</v>
      </c>
      <c r="D245">
        <v>0.38200000000000001</v>
      </c>
      <c r="G245" s="4" cm="1">
        <f t="array" ref="G245">_xlfn.XLOOKUP(B245,_xlfn.ANCHORARRAY($E$2),$F$2:$F$5)</f>
        <v>0.91920000000000002</v>
      </c>
      <c r="H245" t="str">
        <f t="shared" si="4"/>
        <v/>
      </c>
    </row>
    <row r="246" spans="1:8" x14ac:dyDescent="0.35">
      <c r="A246" t="s">
        <v>247</v>
      </c>
      <c r="B246" t="s">
        <v>202</v>
      </c>
      <c r="C246">
        <v>4315</v>
      </c>
      <c r="D246">
        <v>0.32200000000000001</v>
      </c>
      <c r="G246" s="4" cm="1">
        <f t="array" ref="G246">_xlfn.XLOOKUP(B246,_xlfn.ANCHORARRAY($E$2),$F$2:$F$5)</f>
        <v>0.91920000000000002</v>
      </c>
      <c r="H246" t="str">
        <f t="shared" si="4"/>
        <v/>
      </c>
    </row>
    <row r="247" spans="1:8" x14ac:dyDescent="0.35">
      <c r="A247" t="s">
        <v>248</v>
      </c>
      <c r="B247" t="s">
        <v>202</v>
      </c>
      <c r="C247">
        <v>2494</v>
      </c>
      <c r="D247">
        <v>0.19</v>
      </c>
      <c r="G247" s="4" cm="1">
        <f t="array" ref="G247">_xlfn.XLOOKUP(B247,_xlfn.ANCHORARRAY($E$2),$F$2:$F$5)</f>
        <v>0.91920000000000002</v>
      </c>
      <c r="H247" t="str">
        <f t="shared" si="4"/>
        <v/>
      </c>
    </row>
    <row r="248" spans="1:8" x14ac:dyDescent="0.35">
      <c r="A248" t="s">
        <v>249</v>
      </c>
      <c r="B248" t="s">
        <v>202</v>
      </c>
      <c r="C248">
        <v>1138</v>
      </c>
      <c r="D248">
        <v>0.91700000000000004</v>
      </c>
      <c r="G248" s="4" cm="1">
        <f t="array" ref="G248">_xlfn.XLOOKUP(B248,_xlfn.ANCHORARRAY($E$2),$F$2:$F$5)</f>
        <v>0.91920000000000002</v>
      </c>
      <c r="H248" t="str">
        <f t="shared" si="4"/>
        <v/>
      </c>
    </row>
    <row r="249" spans="1:8" x14ac:dyDescent="0.35">
      <c r="A249" t="s">
        <v>250</v>
      </c>
      <c r="B249" t="s">
        <v>202</v>
      </c>
      <c r="C249">
        <v>4636</v>
      </c>
      <c r="D249">
        <v>0.50600000000000001</v>
      </c>
      <c r="G249" s="4" cm="1">
        <f t="array" ref="G249">_xlfn.XLOOKUP(B249,_xlfn.ANCHORARRAY($E$2),$F$2:$F$5)</f>
        <v>0.91920000000000002</v>
      </c>
      <c r="H249" t="str">
        <f t="shared" si="4"/>
        <v/>
      </c>
    </row>
    <row r="250" spans="1:8" x14ac:dyDescent="0.35">
      <c r="A250" t="s">
        <v>251</v>
      </c>
      <c r="B250" t="s">
        <v>202</v>
      </c>
      <c r="C250">
        <v>4301</v>
      </c>
      <c r="D250">
        <v>0.755</v>
      </c>
      <c r="G250" s="4" cm="1">
        <f t="array" ref="G250">_xlfn.XLOOKUP(B250,_xlfn.ANCHORARRAY($E$2),$F$2:$F$5)</f>
        <v>0.91920000000000002</v>
      </c>
      <c r="H250" t="str">
        <f t="shared" si="4"/>
        <v/>
      </c>
    </row>
    <row r="251" spans="1:8" x14ac:dyDescent="0.35">
      <c r="A251" t="s">
        <v>252</v>
      </c>
      <c r="B251" t="s">
        <v>202</v>
      </c>
      <c r="C251">
        <v>2537</v>
      </c>
      <c r="D251">
        <v>0.71</v>
      </c>
      <c r="G251" s="4" cm="1">
        <f t="array" ref="G251">_xlfn.XLOOKUP(B251,_xlfn.ANCHORARRAY($E$2),$F$2:$F$5)</f>
        <v>0.91920000000000002</v>
      </c>
      <c r="H251" t="str">
        <f t="shared" si="4"/>
        <v/>
      </c>
    </row>
    <row r="252" spans="1:8" x14ac:dyDescent="0.35">
      <c r="A252" t="s">
        <v>253</v>
      </c>
      <c r="B252" t="s">
        <v>202</v>
      </c>
      <c r="C252">
        <v>1705</v>
      </c>
      <c r="D252">
        <v>0.76900000000000002</v>
      </c>
      <c r="G252" s="4" cm="1">
        <f t="array" ref="G252">_xlfn.XLOOKUP(B252,_xlfn.ANCHORARRAY($E$2),$F$2:$F$5)</f>
        <v>0.91920000000000002</v>
      </c>
      <c r="H252" t="str">
        <f t="shared" si="4"/>
        <v/>
      </c>
    </row>
    <row r="253" spans="1:8" x14ac:dyDescent="0.35">
      <c r="A253" t="s">
        <v>254</v>
      </c>
      <c r="B253" t="s">
        <v>202</v>
      </c>
      <c r="C253">
        <v>4537</v>
      </c>
      <c r="D253">
        <v>0.14099999999999999</v>
      </c>
      <c r="G253" s="4" cm="1">
        <f t="array" ref="G253">_xlfn.XLOOKUP(B253,_xlfn.ANCHORARRAY($E$2),$F$2:$F$5)</f>
        <v>0.91920000000000002</v>
      </c>
      <c r="H253" t="str">
        <f t="shared" si="4"/>
        <v/>
      </c>
    </row>
    <row r="254" spans="1:8" x14ac:dyDescent="0.35">
      <c r="A254" t="s">
        <v>255</v>
      </c>
      <c r="B254" t="s">
        <v>202</v>
      </c>
      <c r="C254">
        <v>2317</v>
      </c>
      <c r="D254">
        <v>8.6999999999999994E-2</v>
      </c>
      <c r="G254" s="4" cm="1">
        <f t="array" ref="G254">_xlfn.XLOOKUP(B254,_xlfn.ANCHORARRAY($E$2),$F$2:$F$5)</f>
        <v>0.91920000000000002</v>
      </c>
      <c r="H254" t="str">
        <f t="shared" si="4"/>
        <v/>
      </c>
    </row>
    <row r="255" spans="1:8" x14ac:dyDescent="0.35">
      <c r="A255" t="s">
        <v>256</v>
      </c>
      <c r="B255" t="s">
        <v>202</v>
      </c>
      <c r="C255">
        <v>4475</v>
      </c>
      <c r="D255">
        <v>0.33400000000000002</v>
      </c>
      <c r="G255" s="4" cm="1">
        <f t="array" ref="G255">_xlfn.XLOOKUP(B255,_xlfn.ANCHORARRAY($E$2),$F$2:$F$5)</f>
        <v>0.91920000000000002</v>
      </c>
      <c r="H255" t="str">
        <f t="shared" si="4"/>
        <v/>
      </c>
    </row>
    <row r="256" spans="1:8" x14ac:dyDescent="0.35">
      <c r="A256" t="s">
        <v>257</v>
      </c>
      <c r="B256" t="s">
        <v>202</v>
      </c>
      <c r="C256">
        <v>2250</v>
      </c>
      <c r="D256">
        <v>0.22600000000000001</v>
      </c>
      <c r="G256" s="4" cm="1">
        <f t="array" ref="G256">_xlfn.XLOOKUP(B256,_xlfn.ANCHORARRAY($E$2),$F$2:$F$5)</f>
        <v>0.91920000000000002</v>
      </c>
      <c r="H256" t="str">
        <f t="shared" si="4"/>
        <v/>
      </c>
    </row>
    <row r="257" spans="1:8" x14ac:dyDescent="0.35">
      <c r="A257" t="s">
        <v>258</v>
      </c>
      <c r="B257" t="s">
        <v>202</v>
      </c>
      <c r="C257">
        <v>3800</v>
      </c>
      <c r="D257">
        <v>0.36199999999999999</v>
      </c>
      <c r="G257" s="4" cm="1">
        <f t="array" ref="G257">_xlfn.XLOOKUP(B257,_xlfn.ANCHORARRAY($E$2),$F$2:$F$5)</f>
        <v>0.91920000000000002</v>
      </c>
      <c r="H257" t="str">
        <f t="shared" si="4"/>
        <v/>
      </c>
    </row>
    <row r="258" spans="1:8" x14ac:dyDescent="0.35">
      <c r="A258" t="s">
        <v>259</v>
      </c>
      <c r="B258" t="s">
        <v>202</v>
      </c>
      <c r="C258">
        <v>3273</v>
      </c>
      <c r="D258">
        <v>5.7000000000000002E-2</v>
      </c>
      <c r="G258" s="4" cm="1">
        <f t="array" ref="G258">_xlfn.XLOOKUP(B258,_xlfn.ANCHORARRAY($E$2),$F$2:$F$5)</f>
        <v>0.91920000000000002</v>
      </c>
      <c r="H258" t="str">
        <f t="shared" si="4"/>
        <v/>
      </c>
    </row>
    <row r="259" spans="1:8" x14ac:dyDescent="0.35">
      <c r="A259" t="s">
        <v>260</v>
      </c>
      <c r="B259" t="s">
        <v>202</v>
      </c>
      <c r="C259">
        <v>3384</v>
      </c>
      <c r="D259">
        <v>0.67300000000000004</v>
      </c>
      <c r="G259" s="4" cm="1">
        <f t="array" ref="G259">_xlfn.XLOOKUP(B259,_xlfn.ANCHORARRAY($E$2),$F$2:$F$5)</f>
        <v>0.91920000000000002</v>
      </c>
      <c r="H259" t="str">
        <f t="shared" si="4"/>
        <v/>
      </c>
    </row>
    <row r="260" spans="1:8" x14ac:dyDescent="0.35">
      <c r="A260" t="s">
        <v>261</v>
      </c>
      <c r="B260" t="s">
        <v>202</v>
      </c>
      <c r="C260">
        <v>3654</v>
      </c>
      <c r="D260">
        <v>0.28399999999999997</v>
      </c>
      <c r="G260" s="4" cm="1">
        <f t="array" ref="G260">_xlfn.XLOOKUP(B260,_xlfn.ANCHORARRAY($E$2),$F$2:$F$5)</f>
        <v>0.91920000000000002</v>
      </c>
      <c r="H260" t="str">
        <f t="shared" si="4"/>
        <v/>
      </c>
    </row>
    <row r="261" spans="1:8" x14ac:dyDescent="0.35">
      <c r="A261" t="s">
        <v>262</v>
      </c>
      <c r="B261" t="s">
        <v>202</v>
      </c>
      <c r="C261">
        <v>2382</v>
      </c>
      <c r="D261">
        <v>0.65400000000000003</v>
      </c>
      <c r="G261" s="4" cm="1">
        <f t="array" ref="G261">_xlfn.XLOOKUP(B261,_xlfn.ANCHORARRAY($E$2),$F$2:$F$5)</f>
        <v>0.91920000000000002</v>
      </c>
      <c r="H261" t="str">
        <f t="shared" si="4"/>
        <v/>
      </c>
    </row>
    <row r="262" spans="1:8" x14ac:dyDescent="0.35">
      <c r="A262" t="s">
        <v>263</v>
      </c>
      <c r="B262" t="s">
        <v>202</v>
      </c>
      <c r="C262">
        <v>2948</v>
      </c>
      <c r="D262">
        <v>0.21099999999999999</v>
      </c>
      <c r="G262" s="4" cm="1">
        <f t="array" ref="G262">_xlfn.XLOOKUP(B262,_xlfn.ANCHORARRAY($E$2),$F$2:$F$5)</f>
        <v>0.91920000000000002</v>
      </c>
      <c r="H262" t="str">
        <f t="shared" si="4"/>
        <v/>
      </c>
    </row>
    <row r="263" spans="1:8" x14ac:dyDescent="0.35">
      <c r="A263" t="s">
        <v>264</v>
      </c>
      <c r="B263" t="s">
        <v>202</v>
      </c>
      <c r="C263">
        <v>1052</v>
      </c>
      <c r="D263">
        <v>7.9000000000000001E-2</v>
      </c>
      <c r="G263" s="4" cm="1">
        <f t="array" ref="G263">_xlfn.XLOOKUP(B263,_xlfn.ANCHORARRAY($E$2),$F$2:$F$5)</f>
        <v>0.91920000000000002</v>
      </c>
      <c r="H263" t="str">
        <f t="shared" si="4"/>
        <v/>
      </c>
    </row>
    <row r="264" spans="1:8" x14ac:dyDescent="0.35">
      <c r="A264" t="s">
        <v>265</v>
      </c>
      <c r="B264" t="s">
        <v>202</v>
      </c>
      <c r="C264">
        <v>1325</v>
      </c>
      <c r="D264">
        <v>8.3000000000000004E-2</v>
      </c>
      <c r="G264" s="4" cm="1">
        <f t="array" ref="G264">_xlfn.XLOOKUP(B264,_xlfn.ANCHORARRAY($E$2),$F$2:$F$5)</f>
        <v>0.91920000000000002</v>
      </c>
      <c r="H264" t="str">
        <f t="shared" si="4"/>
        <v/>
      </c>
    </row>
    <row r="265" spans="1:8" x14ac:dyDescent="0.35">
      <c r="A265" t="s">
        <v>266</v>
      </c>
      <c r="B265" t="s">
        <v>202</v>
      </c>
      <c r="C265">
        <v>3621</v>
      </c>
      <c r="D265">
        <v>1.6E-2</v>
      </c>
      <c r="G265" s="4" cm="1">
        <f t="array" ref="G265">_xlfn.XLOOKUP(B265,_xlfn.ANCHORARRAY($E$2),$F$2:$F$5)</f>
        <v>0.91920000000000002</v>
      </c>
      <c r="H265" t="str">
        <f t="shared" si="4"/>
        <v/>
      </c>
    </row>
    <row r="266" spans="1:8" x14ac:dyDescent="0.35">
      <c r="A266" t="s">
        <v>267</v>
      </c>
      <c r="B266" t="s">
        <v>202</v>
      </c>
      <c r="C266">
        <v>4140</v>
      </c>
      <c r="D266">
        <v>0.34499999999999997</v>
      </c>
      <c r="G266" s="4" cm="1">
        <f t="array" ref="G266">_xlfn.XLOOKUP(B266,_xlfn.ANCHORARRAY($E$2),$F$2:$F$5)</f>
        <v>0.91920000000000002</v>
      </c>
      <c r="H266" t="str">
        <f t="shared" si="4"/>
        <v/>
      </c>
    </row>
    <row r="267" spans="1:8" x14ac:dyDescent="0.35">
      <c r="A267" t="s">
        <v>268</v>
      </c>
      <c r="B267" t="s">
        <v>202</v>
      </c>
      <c r="C267">
        <v>1766</v>
      </c>
      <c r="D267">
        <v>0.79</v>
      </c>
      <c r="G267" s="4" cm="1">
        <f t="array" ref="G267">_xlfn.XLOOKUP(B267,_xlfn.ANCHORARRAY($E$2),$F$2:$F$5)</f>
        <v>0.91920000000000002</v>
      </c>
      <c r="H267" t="str">
        <f t="shared" si="4"/>
        <v/>
      </c>
    </row>
    <row r="268" spans="1:8" x14ac:dyDescent="0.35">
      <c r="A268" t="s">
        <v>269</v>
      </c>
      <c r="B268" t="s">
        <v>202</v>
      </c>
      <c r="C268">
        <v>3487</v>
      </c>
      <c r="D268">
        <v>0.82899999999999996</v>
      </c>
      <c r="G268" s="4" cm="1">
        <f t="array" ref="G268">_xlfn.XLOOKUP(B268,_xlfn.ANCHORARRAY($E$2),$F$2:$F$5)</f>
        <v>0.91920000000000002</v>
      </c>
      <c r="H268" t="str">
        <f t="shared" si="4"/>
        <v/>
      </c>
    </row>
    <row r="269" spans="1:8" x14ac:dyDescent="0.35">
      <c r="A269" t="s">
        <v>270</v>
      </c>
      <c r="B269" t="s">
        <v>202</v>
      </c>
      <c r="C269">
        <v>4742</v>
      </c>
      <c r="D269">
        <v>7.8E-2</v>
      </c>
      <c r="G269" s="4" cm="1">
        <f t="array" ref="G269">_xlfn.XLOOKUP(B269,_xlfn.ANCHORARRAY($E$2),$F$2:$F$5)</f>
        <v>0.91920000000000002</v>
      </c>
      <c r="H269" t="str">
        <f t="shared" si="4"/>
        <v/>
      </c>
    </row>
    <row r="270" spans="1:8" x14ac:dyDescent="0.35">
      <c r="A270" t="s">
        <v>271</v>
      </c>
      <c r="B270" t="s">
        <v>202</v>
      </c>
      <c r="C270">
        <v>4238</v>
      </c>
      <c r="D270">
        <v>0.42799999999999999</v>
      </c>
      <c r="G270" s="4" cm="1">
        <f t="array" ref="G270">_xlfn.XLOOKUP(B270,_xlfn.ANCHORARRAY($E$2),$F$2:$F$5)</f>
        <v>0.91920000000000002</v>
      </c>
      <c r="H270" t="str">
        <f t="shared" si="4"/>
        <v/>
      </c>
    </row>
    <row r="271" spans="1:8" x14ac:dyDescent="0.35">
      <c r="A271" t="s">
        <v>272</v>
      </c>
      <c r="B271" t="s">
        <v>202</v>
      </c>
      <c r="C271">
        <v>4491</v>
      </c>
      <c r="D271">
        <v>0.433</v>
      </c>
      <c r="G271" s="4" cm="1">
        <f t="array" ref="G271">_xlfn.XLOOKUP(B271,_xlfn.ANCHORARRAY($E$2),$F$2:$F$5)</f>
        <v>0.91920000000000002</v>
      </c>
      <c r="H271" t="str">
        <f t="shared" si="4"/>
        <v/>
      </c>
    </row>
    <row r="272" spans="1:8" x14ac:dyDescent="0.35">
      <c r="A272" t="s">
        <v>273</v>
      </c>
      <c r="B272" t="s">
        <v>202</v>
      </c>
      <c r="C272">
        <v>1121</v>
      </c>
      <c r="D272">
        <v>0.44500000000000001</v>
      </c>
      <c r="G272" s="4" cm="1">
        <f t="array" ref="G272">_xlfn.XLOOKUP(B272,_xlfn.ANCHORARRAY($E$2),$F$2:$F$5)</f>
        <v>0.91920000000000002</v>
      </c>
      <c r="H272" t="str">
        <f t="shared" si="4"/>
        <v/>
      </c>
    </row>
    <row r="273" spans="1:8" x14ac:dyDescent="0.35">
      <c r="A273" t="s">
        <v>274</v>
      </c>
      <c r="B273" t="s">
        <v>202</v>
      </c>
      <c r="C273">
        <v>3840</v>
      </c>
      <c r="D273">
        <v>3.3000000000000002E-2</v>
      </c>
      <c r="G273" s="4" cm="1">
        <f t="array" ref="G273">_xlfn.XLOOKUP(B273,_xlfn.ANCHORARRAY($E$2),$F$2:$F$5)</f>
        <v>0.91920000000000002</v>
      </c>
      <c r="H273" t="str">
        <f t="shared" si="4"/>
        <v/>
      </c>
    </row>
    <row r="274" spans="1:8" x14ac:dyDescent="0.35">
      <c r="A274" t="s">
        <v>275</v>
      </c>
      <c r="B274" t="s">
        <v>202</v>
      </c>
      <c r="C274">
        <v>4116</v>
      </c>
      <c r="D274">
        <v>0.40899999999999997</v>
      </c>
      <c r="G274" s="4" cm="1">
        <f t="array" ref="G274">_xlfn.XLOOKUP(B274,_xlfn.ANCHORARRAY($E$2),$F$2:$F$5)</f>
        <v>0.91920000000000002</v>
      </c>
      <c r="H274" t="str">
        <f t="shared" ref="H274:H337" si="5">IF(D274&gt;=G274,D274,"")</f>
        <v/>
      </c>
    </row>
    <row r="275" spans="1:8" x14ac:dyDescent="0.35">
      <c r="A275" t="s">
        <v>276</v>
      </c>
      <c r="B275" t="s">
        <v>202</v>
      </c>
      <c r="C275">
        <v>4240</v>
      </c>
      <c r="D275">
        <v>0.872</v>
      </c>
      <c r="G275" s="4" cm="1">
        <f t="array" ref="G275">_xlfn.XLOOKUP(B275,_xlfn.ANCHORARRAY($E$2),$F$2:$F$5)</f>
        <v>0.91920000000000002</v>
      </c>
      <c r="H275" t="str">
        <f t="shared" si="5"/>
        <v/>
      </c>
    </row>
    <row r="276" spans="1:8" x14ac:dyDescent="0.35">
      <c r="A276" t="s">
        <v>277</v>
      </c>
      <c r="B276" t="s">
        <v>202</v>
      </c>
      <c r="C276">
        <v>4110</v>
      </c>
      <c r="D276">
        <v>8.1000000000000003E-2</v>
      </c>
      <c r="G276" s="4" cm="1">
        <f t="array" ref="G276">_xlfn.XLOOKUP(B276,_xlfn.ANCHORARRAY($E$2),$F$2:$F$5)</f>
        <v>0.91920000000000002</v>
      </c>
      <c r="H276" t="str">
        <f t="shared" si="5"/>
        <v/>
      </c>
    </row>
    <row r="277" spans="1:8" x14ac:dyDescent="0.35">
      <c r="A277" t="s">
        <v>278</v>
      </c>
      <c r="B277" t="s">
        <v>202</v>
      </c>
      <c r="C277">
        <v>3113</v>
      </c>
      <c r="D277">
        <v>0.55200000000000005</v>
      </c>
      <c r="G277" s="4" cm="1">
        <f t="array" ref="G277">_xlfn.XLOOKUP(B277,_xlfn.ANCHORARRAY($E$2),$F$2:$F$5)</f>
        <v>0.91920000000000002</v>
      </c>
      <c r="H277" t="str">
        <f t="shared" si="5"/>
        <v/>
      </c>
    </row>
    <row r="278" spans="1:8" x14ac:dyDescent="0.35">
      <c r="A278" t="s">
        <v>279</v>
      </c>
      <c r="B278" t="s">
        <v>202</v>
      </c>
      <c r="C278">
        <v>2057</v>
      </c>
      <c r="D278">
        <v>0.92300000000000004</v>
      </c>
      <c r="G278" s="4" cm="1">
        <f t="array" ref="G278">_xlfn.XLOOKUP(B278,_xlfn.ANCHORARRAY($E$2),$F$2:$F$5)</f>
        <v>0.91920000000000002</v>
      </c>
      <c r="H278">
        <f t="shared" si="5"/>
        <v>0.92300000000000004</v>
      </c>
    </row>
    <row r="279" spans="1:8" x14ac:dyDescent="0.35">
      <c r="A279" t="s">
        <v>280</v>
      </c>
      <c r="B279" t="s">
        <v>202</v>
      </c>
      <c r="C279">
        <v>1229</v>
      </c>
      <c r="D279">
        <v>0.748</v>
      </c>
      <c r="G279" s="4" cm="1">
        <f t="array" ref="G279">_xlfn.XLOOKUP(B279,_xlfn.ANCHORARRAY($E$2),$F$2:$F$5)</f>
        <v>0.91920000000000002</v>
      </c>
      <c r="H279" t="str">
        <f t="shared" si="5"/>
        <v/>
      </c>
    </row>
    <row r="280" spans="1:8" x14ac:dyDescent="0.35">
      <c r="A280" t="s">
        <v>281</v>
      </c>
      <c r="B280" t="s">
        <v>202</v>
      </c>
      <c r="C280">
        <v>1800</v>
      </c>
      <c r="D280">
        <v>0.41199999999999998</v>
      </c>
      <c r="G280" s="4" cm="1">
        <f t="array" ref="G280">_xlfn.XLOOKUP(B280,_xlfn.ANCHORARRAY($E$2),$F$2:$F$5)</f>
        <v>0.91920000000000002</v>
      </c>
      <c r="H280" t="str">
        <f t="shared" si="5"/>
        <v/>
      </c>
    </row>
    <row r="281" spans="1:8" x14ac:dyDescent="0.35">
      <c r="A281" t="s">
        <v>282</v>
      </c>
      <c r="B281" t="s">
        <v>202</v>
      </c>
      <c r="C281">
        <v>4875</v>
      </c>
      <c r="D281">
        <v>0.47699999999999998</v>
      </c>
      <c r="G281" s="4" cm="1">
        <f t="array" ref="G281">_xlfn.XLOOKUP(B281,_xlfn.ANCHORARRAY($E$2),$F$2:$F$5)</f>
        <v>0.91920000000000002</v>
      </c>
      <c r="H281" t="str">
        <f t="shared" si="5"/>
        <v/>
      </c>
    </row>
    <row r="282" spans="1:8" x14ac:dyDescent="0.35">
      <c r="A282" t="s">
        <v>283</v>
      </c>
      <c r="B282" t="s">
        <v>202</v>
      </c>
      <c r="C282">
        <v>3957</v>
      </c>
      <c r="D282">
        <v>0.27500000000000002</v>
      </c>
      <c r="G282" s="4" cm="1">
        <f t="array" ref="G282">_xlfn.XLOOKUP(B282,_xlfn.ANCHORARRAY($E$2),$F$2:$F$5)</f>
        <v>0.91920000000000002</v>
      </c>
      <c r="H282" t="str">
        <f t="shared" si="5"/>
        <v/>
      </c>
    </row>
    <row r="283" spans="1:8" x14ac:dyDescent="0.35">
      <c r="A283" t="s">
        <v>284</v>
      </c>
      <c r="B283" t="s">
        <v>202</v>
      </c>
      <c r="C283">
        <v>1499</v>
      </c>
      <c r="D283">
        <v>0.80600000000000005</v>
      </c>
      <c r="G283" s="4" cm="1">
        <f t="array" ref="G283">_xlfn.XLOOKUP(B283,_xlfn.ANCHORARRAY($E$2),$F$2:$F$5)</f>
        <v>0.91920000000000002</v>
      </c>
      <c r="H283" t="str">
        <f t="shared" si="5"/>
        <v/>
      </c>
    </row>
    <row r="284" spans="1:8" x14ac:dyDescent="0.35">
      <c r="A284" t="s">
        <v>285</v>
      </c>
      <c r="B284" t="s">
        <v>202</v>
      </c>
      <c r="C284">
        <v>2923</v>
      </c>
      <c r="D284">
        <v>0.44600000000000001</v>
      </c>
      <c r="G284" s="4" cm="1">
        <f t="array" ref="G284">_xlfn.XLOOKUP(B284,_xlfn.ANCHORARRAY($E$2),$F$2:$F$5)</f>
        <v>0.91920000000000002</v>
      </c>
      <c r="H284" t="str">
        <f t="shared" si="5"/>
        <v/>
      </c>
    </row>
    <row r="285" spans="1:8" x14ac:dyDescent="0.35">
      <c r="A285" t="s">
        <v>286</v>
      </c>
      <c r="B285" t="s">
        <v>202</v>
      </c>
      <c r="C285">
        <v>1366</v>
      </c>
      <c r="D285">
        <v>0.17599999999999999</v>
      </c>
      <c r="G285" s="4" cm="1">
        <f t="array" ref="G285">_xlfn.XLOOKUP(B285,_xlfn.ANCHORARRAY($E$2),$F$2:$F$5)</f>
        <v>0.91920000000000002</v>
      </c>
      <c r="H285" t="str">
        <f t="shared" si="5"/>
        <v/>
      </c>
    </row>
    <row r="286" spans="1:8" x14ac:dyDescent="0.35">
      <c r="A286" t="s">
        <v>287</v>
      </c>
      <c r="B286" t="s">
        <v>202</v>
      </c>
      <c r="C286">
        <v>2146</v>
      </c>
      <c r="D286">
        <v>0.87</v>
      </c>
      <c r="G286" s="4" cm="1">
        <f t="array" ref="G286">_xlfn.XLOOKUP(B286,_xlfn.ANCHORARRAY($E$2),$F$2:$F$5)</f>
        <v>0.91920000000000002</v>
      </c>
      <c r="H286" t="str">
        <f t="shared" si="5"/>
        <v/>
      </c>
    </row>
    <row r="287" spans="1:8" x14ac:dyDescent="0.35">
      <c r="A287" t="s">
        <v>288</v>
      </c>
      <c r="B287" t="s">
        <v>202</v>
      </c>
      <c r="C287">
        <v>4549</v>
      </c>
      <c r="D287">
        <v>0.51900000000000002</v>
      </c>
      <c r="G287" s="4" cm="1">
        <f t="array" ref="G287">_xlfn.XLOOKUP(B287,_xlfn.ANCHORARRAY($E$2),$F$2:$F$5)</f>
        <v>0.91920000000000002</v>
      </c>
      <c r="H287" t="str">
        <f t="shared" si="5"/>
        <v/>
      </c>
    </row>
    <row r="288" spans="1:8" x14ac:dyDescent="0.35">
      <c r="A288" t="s">
        <v>289</v>
      </c>
      <c r="B288" t="s">
        <v>202</v>
      </c>
      <c r="C288">
        <v>3081</v>
      </c>
      <c r="D288">
        <v>0.53700000000000003</v>
      </c>
      <c r="G288" s="4" cm="1">
        <f t="array" ref="G288">_xlfn.XLOOKUP(B288,_xlfn.ANCHORARRAY($E$2),$F$2:$F$5)</f>
        <v>0.91920000000000002</v>
      </c>
      <c r="H288" t="str">
        <f t="shared" si="5"/>
        <v/>
      </c>
    </row>
    <row r="289" spans="1:8" x14ac:dyDescent="0.35">
      <c r="A289" t="s">
        <v>290</v>
      </c>
      <c r="B289" t="s">
        <v>202</v>
      </c>
      <c r="C289">
        <v>2513</v>
      </c>
      <c r="D289">
        <v>0.76300000000000001</v>
      </c>
      <c r="G289" s="4" cm="1">
        <f t="array" ref="G289">_xlfn.XLOOKUP(B289,_xlfn.ANCHORARRAY($E$2),$F$2:$F$5)</f>
        <v>0.91920000000000002</v>
      </c>
      <c r="H289" t="str">
        <f t="shared" si="5"/>
        <v/>
      </c>
    </row>
    <row r="290" spans="1:8" x14ac:dyDescent="0.35">
      <c r="A290" t="s">
        <v>291</v>
      </c>
      <c r="B290" t="s">
        <v>202</v>
      </c>
      <c r="C290">
        <v>1230</v>
      </c>
      <c r="D290">
        <v>1.4E-2</v>
      </c>
      <c r="G290" s="4" cm="1">
        <f t="array" ref="G290">_xlfn.XLOOKUP(B290,_xlfn.ANCHORARRAY($E$2),$F$2:$F$5)</f>
        <v>0.91920000000000002</v>
      </c>
      <c r="H290" t="str">
        <f t="shared" si="5"/>
        <v/>
      </c>
    </row>
    <row r="291" spans="1:8" x14ac:dyDescent="0.35">
      <c r="A291" t="s">
        <v>292</v>
      </c>
      <c r="B291" t="s">
        <v>202</v>
      </c>
      <c r="C291">
        <v>2823</v>
      </c>
      <c r="D291">
        <v>0.498</v>
      </c>
      <c r="G291" s="4" cm="1">
        <f t="array" ref="G291">_xlfn.XLOOKUP(B291,_xlfn.ANCHORARRAY($E$2),$F$2:$F$5)</f>
        <v>0.91920000000000002</v>
      </c>
      <c r="H291" t="str">
        <f t="shared" si="5"/>
        <v/>
      </c>
    </row>
    <row r="292" spans="1:8" x14ac:dyDescent="0.35">
      <c r="A292" t="s">
        <v>293</v>
      </c>
      <c r="B292" t="s">
        <v>202</v>
      </c>
      <c r="C292">
        <v>2581</v>
      </c>
      <c r="D292">
        <v>0.93899999999999995</v>
      </c>
      <c r="G292" s="4" cm="1">
        <f t="array" ref="G292">_xlfn.XLOOKUP(B292,_xlfn.ANCHORARRAY($E$2),$F$2:$F$5)</f>
        <v>0.91920000000000002</v>
      </c>
      <c r="H292">
        <f t="shared" si="5"/>
        <v>0.93899999999999995</v>
      </c>
    </row>
    <row r="293" spans="1:8" x14ac:dyDescent="0.35">
      <c r="A293" t="s">
        <v>294</v>
      </c>
      <c r="B293" t="s">
        <v>202</v>
      </c>
      <c r="C293">
        <v>4203</v>
      </c>
      <c r="D293">
        <v>0.48799999999999999</v>
      </c>
      <c r="G293" s="4" cm="1">
        <f t="array" ref="G293">_xlfn.XLOOKUP(B293,_xlfn.ANCHORARRAY($E$2),$F$2:$F$5)</f>
        <v>0.91920000000000002</v>
      </c>
      <c r="H293" t="str">
        <f t="shared" si="5"/>
        <v/>
      </c>
    </row>
    <row r="294" spans="1:8" x14ac:dyDescent="0.35">
      <c r="A294" t="s">
        <v>295</v>
      </c>
      <c r="B294" t="s">
        <v>202</v>
      </c>
      <c r="C294">
        <v>4780</v>
      </c>
      <c r="D294">
        <v>0.28699999999999998</v>
      </c>
      <c r="G294" s="4" cm="1">
        <f t="array" ref="G294">_xlfn.XLOOKUP(B294,_xlfn.ANCHORARRAY($E$2),$F$2:$F$5)</f>
        <v>0.91920000000000002</v>
      </c>
      <c r="H294" t="str">
        <f t="shared" si="5"/>
        <v/>
      </c>
    </row>
    <row r="295" spans="1:8" x14ac:dyDescent="0.35">
      <c r="A295" t="s">
        <v>296</v>
      </c>
      <c r="B295" t="s">
        <v>202</v>
      </c>
      <c r="C295">
        <v>1727</v>
      </c>
      <c r="D295">
        <v>2.7E-2</v>
      </c>
      <c r="G295" s="4" cm="1">
        <f t="array" ref="G295">_xlfn.XLOOKUP(B295,_xlfn.ANCHORARRAY($E$2),$F$2:$F$5)</f>
        <v>0.91920000000000002</v>
      </c>
      <c r="H295" t="str">
        <f t="shared" si="5"/>
        <v/>
      </c>
    </row>
    <row r="296" spans="1:8" x14ac:dyDescent="0.35">
      <c r="A296" t="s">
        <v>297</v>
      </c>
      <c r="B296" t="s">
        <v>202</v>
      </c>
      <c r="C296">
        <v>4294</v>
      </c>
      <c r="D296">
        <v>0.87</v>
      </c>
      <c r="G296" s="4" cm="1">
        <f t="array" ref="G296">_xlfn.XLOOKUP(B296,_xlfn.ANCHORARRAY($E$2),$F$2:$F$5)</f>
        <v>0.91920000000000002</v>
      </c>
      <c r="H296" t="str">
        <f t="shared" si="5"/>
        <v/>
      </c>
    </row>
    <row r="297" spans="1:8" x14ac:dyDescent="0.35">
      <c r="A297" t="s">
        <v>298</v>
      </c>
      <c r="B297" t="s">
        <v>202</v>
      </c>
      <c r="C297">
        <v>2331</v>
      </c>
      <c r="D297">
        <v>0.153</v>
      </c>
      <c r="G297" s="4" cm="1">
        <f t="array" ref="G297">_xlfn.XLOOKUP(B297,_xlfn.ANCHORARRAY($E$2),$F$2:$F$5)</f>
        <v>0.91920000000000002</v>
      </c>
      <c r="H297" t="str">
        <f t="shared" si="5"/>
        <v/>
      </c>
    </row>
    <row r="298" spans="1:8" x14ac:dyDescent="0.35">
      <c r="A298" t="s">
        <v>299</v>
      </c>
      <c r="B298" t="s">
        <v>202</v>
      </c>
      <c r="C298">
        <v>2388</v>
      </c>
      <c r="D298">
        <v>0.85099999999999998</v>
      </c>
      <c r="G298" s="4" cm="1">
        <f t="array" ref="G298">_xlfn.XLOOKUP(B298,_xlfn.ANCHORARRAY($E$2),$F$2:$F$5)</f>
        <v>0.91920000000000002</v>
      </c>
      <c r="H298" t="str">
        <f t="shared" si="5"/>
        <v/>
      </c>
    </row>
    <row r="299" spans="1:8" x14ac:dyDescent="0.35">
      <c r="A299" t="s">
        <v>300</v>
      </c>
      <c r="B299" t="s">
        <v>202</v>
      </c>
      <c r="C299">
        <v>1487</v>
      </c>
      <c r="D299">
        <v>0.65500000000000003</v>
      </c>
      <c r="G299" s="4" cm="1">
        <f t="array" ref="G299">_xlfn.XLOOKUP(B299,_xlfn.ANCHORARRAY($E$2),$F$2:$F$5)</f>
        <v>0.91920000000000002</v>
      </c>
      <c r="H299" t="str">
        <f t="shared" si="5"/>
        <v/>
      </c>
    </row>
    <row r="300" spans="1:8" x14ac:dyDescent="0.35">
      <c r="A300" t="s">
        <v>301</v>
      </c>
      <c r="B300" t="s">
        <v>202</v>
      </c>
      <c r="C300">
        <v>2719</v>
      </c>
      <c r="D300">
        <v>9.5000000000000001E-2</v>
      </c>
      <c r="G300" s="4" cm="1">
        <f t="array" ref="G300">_xlfn.XLOOKUP(B300,_xlfn.ANCHORARRAY($E$2),$F$2:$F$5)</f>
        <v>0.91920000000000002</v>
      </c>
      <c r="H300" t="str">
        <f t="shared" si="5"/>
        <v/>
      </c>
    </row>
    <row r="301" spans="1:8" x14ac:dyDescent="0.35">
      <c r="A301" t="s">
        <v>302</v>
      </c>
      <c r="B301" t="s">
        <v>303</v>
      </c>
      <c r="C301">
        <v>4092</v>
      </c>
      <c r="D301">
        <v>0.33600000000000002</v>
      </c>
      <c r="G301" s="4" cm="1">
        <f t="array" ref="G301">_xlfn.XLOOKUP(B301,_xlfn.ANCHORARRAY($E$2),$F$2:$F$5)</f>
        <v>0.96014999999999995</v>
      </c>
      <c r="H301" t="str">
        <f t="shared" si="5"/>
        <v/>
      </c>
    </row>
    <row r="302" spans="1:8" x14ac:dyDescent="0.35">
      <c r="A302" t="s">
        <v>304</v>
      </c>
      <c r="B302" t="s">
        <v>303</v>
      </c>
      <c r="C302">
        <v>3430</v>
      </c>
      <c r="D302">
        <v>7.1999999999999995E-2</v>
      </c>
      <c r="G302" s="4" cm="1">
        <f t="array" ref="G302">_xlfn.XLOOKUP(B302,_xlfn.ANCHORARRAY($E$2),$F$2:$F$5)</f>
        <v>0.96014999999999995</v>
      </c>
      <c r="H302" t="str">
        <f t="shared" si="5"/>
        <v/>
      </c>
    </row>
    <row r="303" spans="1:8" x14ac:dyDescent="0.35">
      <c r="A303" t="s">
        <v>305</v>
      </c>
      <c r="B303" t="s">
        <v>303</v>
      </c>
      <c r="C303">
        <v>3660</v>
      </c>
      <c r="D303">
        <v>0.35099999999999998</v>
      </c>
      <c r="G303" s="4" cm="1">
        <f t="array" ref="G303">_xlfn.XLOOKUP(B303,_xlfn.ANCHORARRAY($E$2),$F$2:$F$5)</f>
        <v>0.96014999999999995</v>
      </c>
      <c r="H303" t="str">
        <f t="shared" si="5"/>
        <v/>
      </c>
    </row>
    <row r="304" spans="1:8" x14ac:dyDescent="0.35">
      <c r="A304" t="s">
        <v>306</v>
      </c>
      <c r="B304" t="s">
        <v>303</v>
      </c>
      <c r="C304">
        <v>2403</v>
      </c>
      <c r="D304">
        <v>0.67600000000000005</v>
      </c>
      <c r="G304" s="4" cm="1">
        <f t="array" ref="G304">_xlfn.XLOOKUP(B304,_xlfn.ANCHORARRAY($E$2),$F$2:$F$5)</f>
        <v>0.96014999999999995</v>
      </c>
      <c r="H304" t="str">
        <f t="shared" si="5"/>
        <v/>
      </c>
    </row>
    <row r="305" spans="1:8" x14ac:dyDescent="0.35">
      <c r="A305" t="s">
        <v>307</v>
      </c>
      <c r="B305" t="s">
        <v>303</v>
      </c>
      <c r="C305">
        <v>1407</v>
      </c>
      <c r="D305">
        <v>0.996</v>
      </c>
      <c r="G305" s="4" cm="1">
        <f t="array" ref="G305">_xlfn.XLOOKUP(B305,_xlfn.ANCHORARRAY($E$2),$F$2:$F$5)</f>
        <v>0.96014999999999995</v>
      </c>
      <c r="H305">
        <f t="shared" si="5"/>
        <v>0.996</v>
      </c>
    </row>
    <row r="306" spans="1:8" x14ac:dyDescent="0.35">
      <c r="A306" t="s">
        <v>308</v>
      </c>
      <c r="B306" t="s">
        <v>303</v>
      </c>
      <c r="C306">
        <v>2193</v>
      </c>
      <c r="D306">
        <v>0.752</v>
      </c>
      <c r="G306" s="4" cm="1">
        <f t="array" ref="G306">_xlfn.XLOOKUP(B306,_xlfn.ANCHORARRAY($E$2),$F$2:$F$5)</f>
        <v>0.96014999999999995</v>
      </c>
      <c r="H306" t="str">
        <f t="shared" si="5"/>
        <v/>
      </c>
    </row>
    <row r="307" spans="1:8" x14ac:dyDescent="0.35">
      <c r="A307" t="s">
        <v>309</v>
      </c>
      <c r="B307" t="s">
        <v>303</v>
      </c>
      <c r="C307">
        <v>3661</v>
      </c>
      <c r="D307">
        <v>0.64800000000000002</v>
      </c>
      <c r="G307" s="4" cm="1">
        <f t="array" ref="G307">_xlfn.XLOOKUP(B307,_xlfn.ANCHORARRAY($E$2),$F$2:$F$5)</f>
        <v>0.96014999999999995</v>
      </c>
      <c r="H307" t="str">
        <f t="shared" si="5"/>
        <v/>
      </c>
    </row>
    <row r="308" spans="1:8" x14ac:dyDescent="0.35">
      <c r="A308" t="s">
        <v>310</v>
      </c>
      <c r="B308" t="s">
        <v>303</v>
      </c>
      <c r="C308">
        <v>2782</v>
      </c>
      <c r="D308">
        <v>0.36599999999999999</v>
      </c>
      <c r="G308" s="4" cm="1">
        <f t="array" ref="G308">_xlfn.XLOOKUP(B308,_xlfn.ANCHORARRAY($E$2),$F$2:$F$5)</f>
        <v>0.96014999999999995</v>
      </c>
      <c r="H308" t="str">
        <f t="shared" si="5"/>
        <v/>
      </c>
    </row>
    <row r="309" spans="1:8" x14ac:dyDescent="0.35">
      <c r="A309" t="s">
        <v>311</v>
      </c>
      <c r="B309" t="s">
        <v>303</v>
      </c>
      <c r="C309">
        <v>2734</v>
      </c>
      <c r="D309">
        <v>0.436</v>
      </c>
      <c r="G309" s="4" cm="1">
        <f t="array" ref="G309">_xlfn.XLOOKUP(B309,_xlfn.ANCHORARRAY($E$2),$F$2:$F$5)</f>
        <v>0.96014999999999995</v>
      </c>
      <c r="H309" t="str">
        <f t="shared" si="5"/>
        <v/>
      </c>
    </row>
    <row r="310" spans="1:8" x14ac:dyDescent="0.35">
      <c r="A310" t="s">
        <v>312</v>
      </c>
      <c r="B310" t="s">
        <v>303</v>
      </c>
      <c r="C310">
        <v>3548</v>
      </c>
      <c r="D310">
        <v>0.28499999999999998</v>
      </c>
      <c r="G310" s="4" cm="1">
        <f t="array" ref="G310">_xlfn.XLOOKUP(B310,_xlfn.ANCHORARRAY($E$2),$F$2:$F$5)</f>
        <v>0.96014999999999995</v>
      </c>
      <c r="H310" t="str">
        <f t="shared" si="5"/>
        <v/>
      </c>
    </row>
    <row r="311" spans="1:8" x14ac:dyDescent="0.35">
      <c r="A311" t="s">
        <v>313</v>
      </c>
      <c r="B311" t="s">
        <v>303</v>
      </c>
      <c r="C311">
        <v>1776</v>
      </c>
      <c r="D311">
        <v>0.28799999999999998</v>
      </c>
      <c r="G311" s="4" cm="1">
        <f t="array" ref="G311">_xlfn.XLOOKUP(B311,_xlfn.ANCHORARRAY($E$2),$F$2:$F$5)</f>
        <v>0.96014999999999995</v>
      </c>
      <c r="H311" t="str">
        <f t="shared" si="5"/>
        <v/>
      </c>
    </row>
    <row r="312" spans="1:8" x14ac:dyDescent="0.35">
      <c r="A312" t="s">
        <v>314</v>
      </c>
      <c r="B312" t="s">
        <v>303</v>
      </c>
      <c r="C312">
        <v>3575</v>
      </c>
      <c r="D312">
        <v>0.73199999999999998</v>
      </c>
      <c r="G312" s="4" cm="1">
        <f t="array" ref="G312">_xlfn.XLOOKUP(B312,_xlfn.ANCHORARRAY($E$2),$F$2:$F$5)</f>
        <v>0.96014999999999995</v>
      </c>
      <c r="H312" t="str">
        <f t="shared" si="5"/>
        <v/>
      </c>
    </row>
    <row r="313" spans="1:8" x14ac:dyDescent="0.35">
      <c r="A313" t="s">
        <v>315</v>
      </c>
      <c r="B313" t="s">
        <v>303</v>
      </c>
      <c r="C313">
        <v>2643</v>
      </c>
      <c r="D313">
        <v>0.125</v>
      </c>
      <c r="G313" s="4" cm="1">
        <f t="array" ref="G313">_xlfn.XLOOKUP(B313,_xlfn.ANCHORARRAY($E$2),$F$2:$F$5)</f>
        <v>0.96014999999999995</v>
      </c>
      <c r="H313" t="str">
        <f t="shared" si="5"/>
        <v/>
      </c>
    </row>
    <row r="314" spans="1:8" x14ac:dyDescent="0.35">
      <c r="A314" t="s">
        <v>316</v>
      </c>
      <c r="B314" t="s">
        <v>303</v>
      </c>
      <c r="C314">
        <v>2607</v>
      </c>
      <c r="D314">
        <v>0.126</v>
      </c>
      <c r="G314" s="4" cm="1">
        <f t="array" ref="G314">_xlfn.XLOOKUP(B314,_xlfn.ANCHORARRAY($E$2),$F$2:$F$5)</f>
        <v>0.96014999999999995</v>
      </c>
      <c r="H314" t="str">
        <f t="shared" si="5"/>
        <v/>
      </c>
    </row>
    <row r="315" spans="1:8" x14ac:dyDescent="0.35">
      <c r="A315" t="s">
        <v>317</v>
      </c>
      <c r="B315" t="s">
        <v>303</v>
      </c>
      <c r="C315">
        <v>4044</v>
      </c>
      <c r="D315">
        <v>0.42299999999999999</v>
      </c>
      <c r="G315" s="4" cm="1">
        <f t="array" ref="G315">_xlfn.XLOOKUP(B315,_xlfn.ANCHORARRAY($E$2),$F$2:$F$5)</f>
        <v>0.96014999999999995</v>
      </c>
      <c r="H315" t="str">
        <f t="shared" si="5"/>
        <v/>
      </c>
    </row>
    <row r="316" spans="1:8" x14ac:dyDescent="0.35">
      <c r="A316" t="s">
        <v>318</v>
      </c>
      <c r="B316" t="s">
        <v>303</v>
      </c>
      <c r="C316">
        <v>3105</v>
      </c>
      <c r="D316">
        <v>0.72699999999999998</v>
      </c>
      <c r="G316" s="4" cm="1">
        <f t="array" ref="G316">_xlfn.XLOOKUP(B316,_xlfn.ANCHORARRAY($E$2),$F$2:$F$5)</f>
        <v>0.96014999999999995</v>
      </c>
      <c r="H316" t="str">
        <f t="shared" si="5"/>
        <v/>
      </c>
    </row>
    <row r="317" spans="1:8" x14ac:dyDescent="0.35">
      <c r="A317" t="s">
        <v>319</v>
      </c>
      <c r="B317" t="s">
        <v>303</v>
      </c>
      <c r="C317">
        <v>2257</v>
      </c>
      <c r="D317">
        <v>0.21199999999999999</v>
      </c>
      <c r="G317" s="4" cm="1">
        <f t="array" ref="G317">_xlfn.XLOOKUP(B317,_xlfn.ANCHORARRAY($E$2),$F$2:$F$5)</f>
        <v>0.96014999999999995</v>
      </c>
      <c r="H317" t="str">
        <f t="shared" si="5"/>
        <v/>
      </c>
    </row>
    <row r="318" spans="1:8" x14ac:dyDescent="0.35">
      <c r="A318" t="s">
        <v>320</v>
      </c>
      <c r="B318" t="s">
        <v>303</v>
      </c>
      <c r="C318">
        <v>3044</v>
      </c>
      <c r="D318">
        <v>0.65800000000000003</v>
      </c>
      <c r="G318" s="4" cm="1">
        <f t="array" ref="G318">_xlfn.XLOOKUP(B318,_xlfn.ANCHORARRAY($E$2),$F$2:$F$5)</f>
        <v>0.96014999999999995</v>
      </c>
      <c r="H318" t="str">
        <f t="shared" si="5"/>
        <v/>
      </c>
    </row>
    <row r="319" spans="1:8" x14ac:dyDescent="0.35">
      <c r="A319" t="s">
        <v>321</v>
      </c>
      <c r="B319" t="s">
        <v>303</v>
      </c>
      <c r="C319">
        <v>2690</v>
      </c>
      <c r="D319">
        <v>0.8</v>
      </c>
      <c r="G319" s="4" cm="1">
        <f t="array" ref="G319">_xlfn.XLOOKUP(B319,_xlfn.ANCHORARRAY($E$2),$F$2:$F$5)</f>
        <v>0.96014999999999995</v>
      </c>
      <c r="H319" t="str">
        <f t="shared" si="5"/>
        <v/>
      </c>
    </row>
    <row r="320" spans="1:8" x14ac:dyDescent="0.35">
      <c r="A320" t="s">
        <v>322</v>
      </c>
      <c r="B320" t="s">
        <v>303</v>
      </c>
      <c r="C320">
        <v>3642</v>
      </c>
      <c r="D320">
        <v>0.76200000000000001</v>
      </c>
      <c r="G320" s="4" cm="1">
        <f t="array" ref="G320">_xlfn.XLOOKUP(B320,_xlfn.ANCHORARRAY($E$2),$F$2:$F$5)</f>
        <v>0.96014999999999995</v>
      </c>
      <c r="H320" t="str">
        <f t="shared" si="5"/>
        <v/>
      </c>
    </row>
    <row r="321" spans="1:8" x14ac:dyDescent="0.35">
      <c r="A321" t="s">
        <v>323</v>
      </c>
      <c r="B321" t="s">
        <v>303</v>
      </c>
      <c r="C321">
        <v>1149</v>
      </c>
      <c r="D321">
        <v>0.124</v>
      </c>
      <c r="G321" s="4" cm="1">
        <f t="array" ref="G321">_xlfn.XLOOKUP(B321,_xlfn.ANCHORARRAY($E$2),$F$2:$F$5)</f>
        <v>0.96014999999999995</v>
      </c>
      <c r="H321" t="str">
        <f t="shared" si="5"/>
        <v/>
      </c>
    </row>
    <row r="322" spans="1:8" x14ac:dyDescent="0.35">
      <c r="A322" t="s">
        <v>324</v>
      </c>
      <c r="B322" t="s">
        <v>303</v>
      </c>
      <c r="C322">
        <v>2321</v>
      </c>
      <c r="D322">
        <v>2.4E-2</v>
      </c>
      <c r="G322" s="4" cm="1">
        <f t="array" ref="G322">_xlfn.XLOOKUP(B322,_xlfn.ANCHORARRAY($E$2),$F$2:$F$5)</f>
        <v>0.96014999999999995</v>
      </c>
      <c r="H322" t="str">
        <f t="shared" si="5"/>
        <v/>
      </c>
    </row>
    <row r="323" spans="1:8" x14ac:dyDescent="0.35">
      <c r="A323" t="s">
        <v>325</v>
      </c>
      <c r="B323" t="s">
        <v>303</v>
      </c>
      <c r="C323">
        <v>3122</v>
      </c>
      <c r="D323">
        <v>0.35499999999999998</v>
      </c>
      <c r="G323" s="4" cm="1">
        <f t="array" ref="G323">_xlfn.XLOOKUP(B323,_xlfn.ANCHORARRAY($E$2),$F$2:$F$5)</f>
        <v>0.96014999999999995</v>
      </c>
      <c r="H323" t="str">
        <f t="shared" si="5"/>
        <v/>
      </c>
    </row>
    <row r="324" spans="1:8" x14ac:dyDescent="0.35">
      <c r="A324" t="s">
        <v>326</v>
      </c>
      <c r="B324" t="s">
        <v>303</v>
      </c>
      <c r="C324">
        <v>3052</v>
      </c>
      <c r="D324">
        <v>0.23</v>
      </c>
      <c r="G324" s="4" cm="1">
        <f t="array" ref="G324">_xlfn.XLOOKUP(B324,_xlfn.ANCHORARRAY($E$2),$F$2:$F$5)</f>
        <v>0.96014999999999995</v>
      </c>
      <c r="H324" t="str">
        <f t="shared" si="5"/>
        <v/>
      </c>
    </row>
    <row r="325" spans="1:8" x14ac:dyDescent="0.35">
      <c r="A325" t="s">
        <v>327</v>
      </c>
      <c r="B325" t="s">
        <v>303</v>
      </c>
      <c r="C325">
        <v>1107</v>
      </c>
      <c r="D325">
        <v>0.79600000000000004</v>
      </c>
      <c r="G325" s="4" cm="1">
        <f t="array" ref="G325">_xlfn.XLOOKUP(B325,_xlfn.ANCHORARRAY($E$2),$F$2:$F$5)</f>
        <v>0.96014999999999995</v>
      </c>
      <c r="H325" t="str">
        <f t="shared" si="5"/>
        <v/>
      </c>
    </row>
    <row r="326" spans="1:8" x14ac:dyDescent="0.35">
      <c r="A326" t="s">
        <v>328</v>
      </c>
      <c r="B326" t="s">
        <v>303</v>
      </c>
      <c r="C326">
        <v>3113</v>
      </c>
      <c r="D326">
        <v>0.82199999999999995</v>
      </c>
      <c r="G326" s="4" cm="1">
        <f t="array" ref="G326">_xlfn.XLOOKUP(B326,_xlfn.ANCHORARRAY($E$2),$F$2:$F$5)</f>
        <v>0.96014999999999995</v>
      </c>
      <c r="H326" t="str">
        <f t="shared" si="5"/>
        <v/>
      </c>
    </row>
    <row r="327" spans="1:8" x14ac:dyDescent="0.35">
      <c r="A327" t="s">
        <v>329</v>
      </c>
      <c r="B327" t="s">
        <v>303</v>
      </c>
      <c r="C327">
        <v>2014</v>
      </c>
      <c r="D327">
        <v>0.32800000000000001</v>
      </c>
      <c r="G327" s="4" cm="1">
        <f t="array" ref="G327">_xlfn.XLOOKUP(B327,_xlfn.ANCHORARRAY($E$2),$F$2:$F$5)</f>
        <v>0.96014999999999995</v>
      </c>
      <c r="H327" t="str">
        <f t="shared" si="5"/>
        <v/>
      </c>
    </row>
    <row r="328" spans="1:8" x14ac:dyDescent="0.35">
      <c r="A328" t="s">
        <v>330</v>
      </c>
      <c r="B328" t="s">
        <v>303</v>
      </c>
      <c r="C328">
        <v>1225</v>
      </c>
      <c r="D328">
        <v>0.46100000000000002</v>
      </c>
      <c r="G328" s="4" cm="1">
        <f t="array" ref="G328">_xlfn.XLOOKUP(B328,_xlfn.ANCHORARRAY($E$2),$F$2:$F$5)</f>
        <v>0.96014999999999995</v>
      </c>
      <c r="H328" t="str">
        <f t="shared" si="5"/>
        <v/>
      </c>
    </row>
    <row r="329" spans="1:8" x14ac:dyDescent="0.35">
      <c r="A329" t="s">
        <v>331</v>
      </c>
      <c r="B329" t="s">
        <v>303</v>
      </c>
      <c r="C329">
        <v>2596</v>
      </c>
      <c r="D329">
        <v>0.375</v>
      </c>
      <c r="G329" s="4" cm="1">
        <f t="array" ref="G329">_xlfn.XLOOKUP(B329,_xlfn.ANCHORARRAY($E$2),$F$2:$F$5)</f>
        <v>0.96014999999999995</v>
      </c>
      <c r="H329" t="str">
        <f t="shared" si="5"/>
        <v/>
      </c>
    </row>
    <row r="330" spans="1:8" x14ac:dyDescent="0.35">
      <c r="A330" t="s">
        <v>332</v>
      </c>
      <c r="B330" t="s">
        <v>303</v>
      </c>
      <c r="C330">
        <v>1094</v>
      </c>
      <c r="D330">
        <v>5.8999999999999997E-2</v>
      </c>
      <c r="G330" s="4" cm="1">
        <f t="array" ref="G330">_xlfn.XLOOKUP(B330,_xlfn.ANCHORARRAY($E$2),$F$2:$F$5)</f>
        <v>0.96014999999999995</v>
      </c>
      <c r="H330" t="str">
        <f t="shared" si="5"/>
        <v/>
      </c>
    </row>
    <row r="331" spans="1:8" x14ac:dyDescent="0.35">
      <c r="A331" t="s">
        <v>333</v>
      </c>
      <c r="B331" t="s">
        <v>303</v>
      </c>
      <c r="C331">
        <v>2284</v>
      </c>
      <c r="D331">
        <v>0.85099999999999998</v>
      </c>
      <c r="G331" s="4" cm="1">
        <f t="array" ref="G331">_xlfn.XLOOKUP(B331,_xlfn.ANCHORARRAY($E$2),$F$2:$F$5)</f>
        <v>0.96014999999999995</v>
      </c>
      <c r="H331" t="str">
        <f t="shared" si="5"/>
        <v/>
      </c>
    </row>
    <row r="332" spans="1:8" x14ac:dyDescent="0.35">
      <c r="A332" t="s">
        <v>334</v>
      </c>
      <c r="B332" t="s">
        <v>303</v>
      </c>
      <c r="C332">
        <v>3778</v>
      </c>
      <c r="D332">
        <v>0.436</v>
      </c>
      <c r="G332" s="4" cm="1">
        <f t="array" ref="G332">_xlfn.XLOOKUP(B332,_xlfn.ANCHORARRAY($E$2),$F$2:$F$5)</f>
        <v>0.96014999999999995</v>
      </c>
      <c r="H332" t="str">
        <f t="shared" si="5"/>
        <v/>
      </c>
    </row>
    <row r="333" spans="1:8" x14ac:dyDescent="0.35">
      <c r="A333" t="s">
        <v>335</v>
      </c>
      <c r="B333" t="s">
        <v>303</v>
      </c>
      <c r="C333">
        <v>4192</v>
      </c>
      <c r="D333">
        <v>0.47899999999999998</v>
      </c>
      <c r="G333" s="4" cm="1">
        <f t="array" ref="G333">_xlfn.XLOOKUP(B333,_xlfn.ANCHORARRAY($E$2),$F$2:$F$5)</f>
        <v>0.96014999999999995</v>
      </c>
      <c r="H333" t="str">
        <f t="shared" si="5"/>
        <v/>
      </c>
    </row>
    <row r="334" spans="1:8" x14ac:dyDescent="0.35">
      <c r="A334" t="s">
        <v>336</v>
      </c>
      <c r="B334" t="s">
        <v>303</v>
      </c>
      <c r="C334">
        <v>2110</v>
      </c>
      <c r="D334">
        <v>0.66700000000000004</v>
      </c>
      <c r="G334" s="4" cm="1">
        <f t="array" ref="G334">_xlfn.XLOOKUP(B334,_xlfn.ANCHORARRAY($E$2),$F$2:$F$5)</f>
        <v>0.96014999999999995</v>
      </c>
      <c r="H334" t="str">
        <f t="shared" si="5"/>
        <v/>
      </c>
    </row>
    <row r="335" spans="1:8" x14ac:dyDescent="0.35">
      <c r="A335" t="s">
        <v>337</v>
      </c>
      <c r="B335" t="s">
        <v>303</v>
      </c>
      <c r="C335">
        <v>1180</v>
      </c>
      <c r="D335">
        <v>0.66800000000000004</v>
      </c>
      <c r="G335" s="4" cm="1">
        <f t="array" ref="G335">_xlfn.XLOOKUP(B335,_xlfn.ANCHORARRAY($E$2),$F$2:$F$5)</f>
        <v>0.96014999999999995</v>
      </c>
      <c r="H335" t="str">
        <f t="shared" si="5"/>
        <v/>
      </c>
    </row>
    <row r="336" spans="1:8" x14ac:dyDescent="0.35">
      <c r="A336" t="s">
        <v>338</v>
      </c>
      <c r="B336" t="s">
        <v>303</v>
      </c>
      <c r="C336">
        <v>2586</v>
      </c>
      <c r="D336">
        <v>0.69899999999999995</v>
      </c>
      <c r="G336" s="4" cm="1">
        <f t="array" ref="G336">_xlfn.XLOOKUP(B336,_xlfn.ANCHORARRAY($E$2),$F$2:$F$5)</f>
        <v>0.96014999999999995</v>
      </c>
      <c r="H336" t="str">
        <f t="shared" si="5"/>
        <v/>
      </c>
    </row>
    <row r="337" spans="1:8" x14ac:dyDescent="0.35">
      <c r="A337" t="s">
        <v>339</v>
      </c>
      <c r="B337" t="s">
        <v>303</v>
      </c>
      <c r="C337">
        <v>2582</v>
      </c>
      <c r="D337">
        <v>7.3999999999999996E-2</v>
      </c>
      <c r="G337" s="4" cm="1">
        <f t="array" ref="G337">_xlfn.XLOOKUP(B337,_xlfn.ANCHORARRAY($E$2),$F$2:$F$5)</f>
        <v>0.96014999999999995</v>
      </c>
      <c r="H337" t="str">
        <f t="shared" si="5"/>
        <v/>
      </c>
    </row>
    <row r="338" spans="1:8" x14ac:dyDescent="0.35">
      <c r="A338" t="s">
        <v>340</v>
      </c>
      <c r="B338" t="s">
        <v>303</v>
      </c>
      <c r="C338">
        <v>3645</v>
      </c>
      <c r="D338">
        <v>0.23599999999999999</v>
      </c>
      <c r="G338" s="4" cm="1">
        <f t="array" ref="G338">_xlfn.XLOOKUP(B338,_xlfn.ANCHORARRAY($E$2),$F$2:$F$5)</f>
        <v>0.96014999999999995</v>
      </c>
      <c r="H338" t="str">
        <f t="shared" ref="H338:H400" si="6">IF(D338&gt;=G338,D338,"")</f>
        <v/>
      </c>
    </row>
    <row r="339" spans="1:8" x14ac:dyDescent="0.35">
      <c r="A339" t="s">
        <v>341</v>
      </c>
      <c r="B339" t="s">
        <v>303</v>
      </c>
      <c r="C339">
        <v>4872</v>
      </c>
      <c r="D339">
        <v>0.435</v>
      </c>
      <c r="G339" s="4" cm="1">
        <f t="array" ref="G339">_xlfn.XLOOKUP(B339,_xlfn.ANCHORARRAY($E$2),$F$2:$F$5)</f>
        <v>0.96014999999999995</v>
      </c>
      <c r="H339" t="str">
        <f t="shared" si="6"/>
        <v/>
      </c>
    </row>
    <row r="340" spans="1:8" x14ac:dyDescent="0.35">
      <c r="A340" t="s">
        <v>342</v>
      </c>
      <c r="B340" t="s">
        <v>303</v>
      </c>
      <c r="C340">
        <v>4788</v>
      </c>
      <c r="D340">
        <v>0.38300000000000001</v>
      </c>
      <c r="G340" s="4" cm="1">
        <f t="array" ref="G340">_xlfn.XLOOKUP(B340,_xlfn.ANCHORARRAY($E$2),$F$2:$F$5)</f>
        <v>0.96014999999999995</v>
      </c>
      <c r="H340" t="str">
        <f t="shared" si="6"/>
        <v/>
      </c>
    </row>
    <row r="341" spans="1:8" x14ac:dyDescent="0.35">
      <c r="A341" t="s">
        <v>343</v>
      </c>
      <c r="B341" t="s">
        <v>303</v>
      </c>
      <c r="C341">
        <v>2390</v>
      </c>
      <c r="D341">
        <v>9.2999999999999999E-2</v>
      </c>
      <c r="G341" s="4" cm="1">
        <f t="array" ref="G341">_xlfn.XLOOKUP(B341,_xlfn.ANCHORARRAY($E$2),$F$2:$F$5)</f>
        <v>0.96014999999999995</v>
      </c>
      <c r="H341" t="str">
        <f t="shared" si="6"/>
        <v/>
      </c>
    </row>
    <row r="342" spans="1:8" x14ac:dyDescent="0.35">
      <c r="A342" t="s">
        <v>344</v>
      </c>
      <c r="B342" t="s">
        <v>303</v>
      </c>
      <c r="C342">
        <v>3325</v>
      </c>
      <c r="D342">
        <v>0.82199999999999995</v>
      </c>
      <c r="G342" s="4" cm="1">
        <f t="array" ref="G342">_xlfn.XLOOKUP(B342,_xlfn.ANCHORARRAY($E$2),$F$2:$F$5)</f>
        <v>0.96014999999999995</v>
      </c>
      <c r="H342" t="str">
        <f t="shared" si="6"/>
        <v/>
      </c>
    </row>
    <row r="343" spans="1:8" x14ac:dyDescent="0.35">
      <c r="A343" t="s">
        <v>345</v>
      </c>
      <c r="B343" t="s">
        <v>303</v>
      </c>
      <c r="C343">
        <v>3041</v>
      </c>
      <c r="D343">
        <v>0.746</v>
      </c>
      <c r="G343" s="4" cm="1">
        <f t="array" ref="G343">_xlfn.XLOOKUP(B343,_xlfn.ANCHORARRAY($E$2),$F$2:$F$5)</f>
        <v>0.96014999999999995</v>
      </c>
      <c r="H343" t="str">
        <f t="shared" si="6"/>
        <v/>
      </c>
    </row>
    <row r="344" spans="1:8" x14ac:dyDescent="0.35">
      <c r="A344" t="s">
        <v>346</v>
      </c>
      <c r="B344" t="s">
        <v>303</v>
      </c>
      <c r="C344">
        <v>3865</v>
      </c>
      <c r="D344">
        <v>0.68100000000000005</v>
      </c>
      <c r="G344" s="4" cm="1">
        <f t="array" ref="G344">_xlfn.XLOOKUP(B344,_xlfn.ANCHORARRAY($E$2),$F$2:$F$5)</f>
        <v>0.96014999999999995</v>
      </c>
      <c r="H344" t="str">
        <f t="shared" si="6"/>
        <v/>
      </c>
    </row>
    <row r="345" spans="1:8" x14ac:dyDescent="0.35">
      <c r="A345" t="s">
        <v>347</v>
      </c>
      <c r="B345" t="s">
        <v>303</v>
      </c>
      <c r="C345">
        <v>3135</v>
      </c>
      <c r="D345">
        <v>0.59099999999999997</v>
      </c>
      <c r="G345" s="4" cm="1">
        <f t="array" ref="G345">_xlfn.XLOOKUP(B345,_xlfn.ANCHORARRAY($E$2),$F$2:$F$5)</f>
        <v>0.96014999999999995</v>
      </c>
      <c r="H345" t="str">
        <f t="shared" si="6"/>
        <v/>
      </c>
    </row>
    <row r="346" spans="1:8" x14ac:dyDescent="0.35">
      <c r="A346" t="s">
        <v>348</v>
      </c>
      <c r="B346" t="s">
        <v>303</v>
      </c>
      <c r="C346">
        <v>1752</v>
      </c>
      <c r="D346">
        <v>0.26400000000000001</v>
      </c>
      <c r="G346" s="4" cm="1">
        <f t="array" ref="G346">_xlfn.XLOOKUP(B346,_xlfn.ANCHORARRAY($E$2),$F$2:$F$5)</f>
        <v>0.96014999999999995</v>
      </c>
      <c r="H346" t="str">
        <f t="shared" si="6"/>
        <v/>
      </c>
    </row>
    <row r="347" spans="1:8" x14ac:dyDescent="0.35">
      <c r="A347" t="s">
        <v>349</v>
      </c>
      <c r="B347" t="s">
        <v>303</v>
      </c>
      <c r="C347">
        <v>4634</v>
      </c>
      <c r="D347">
        <v>0.61099999999999999</v>
      </c>
      <c r="G347" s="4" cm="1">
        <f t="array" ref="G347">_xlfn.XLOOKUP(B347,_xlfn.ANCHORARRAY($E$2),$F$2:$F$5)</f>
        <v>0.96014999999999995</v>
      </c>
      <c r="H347" t="str">
        <f t="shared" si="6"/>
        <v/>
      </c>
    </row>
    <row r="348" spans="1:8" x14ac:dyDescent="0.35">
      <c r="A348" t="s">
        <v>350</v>
      </c>
      <c r="B348" t="s">
        <v>303</v>
      </c>
      <c r="C348">
        <v>3632</v>
      </c>
      <c r="D348">
        <v>0.23699999999999999</v>
      </c>
      <c r="G348" s="4" cm="1">
        <f t="array" ref="G348">_xlfn.XLOOKUP(B348,_xlfn.ANCHORARRAY($E$2),$F$2:$F$5)</f>
        <v>0.96014999999999995</v>
      </c>
      <c r="H348" t="str">
        <f t="shared" si="6"/>
        <v/>
      </c>
    </row>
    <row r="349" spans="1:8" x14ac:dyDescent="0.35">
      <c r="A349" t="s">
        <v>351</v>
      </c>
      <c r="B349" t="s">
        <v>303</v>
      </c>
      <c r="C349">
        <v>3358</v>
      </c>
      <c r="D349">
        <v>0.32900000000000001</v>
      </c>
      <c r="G349" s="4" cm="1">
        <f t="array" ref="G349">_xlfn.XLOOKUP(B349,_xlfn.ANCHORARRAY($E$2),$F$2:$F$5)</f>
        <v>0.96014999999999995</v>
      </c>
      <c r="H349" t="str">
        <f t="shared" si="6"/>
        <v/>
      </c>
    </row>
    <row r="350" spans="1:8" x14ac:dyDescent="0.35">
      <c r="A350" t="s">
        <v>352</v>
      </c>
      <c r="B350" t="s">
        <v>303</v>
      </c>
      <c r="C350">
        <v>2350</v>
      </c>
      <c r="D350">
        <v>0.26600000000000001</v>
      </c>
      <c r="G350" s="4" cm="1">
        <f t="array" ref="G350">_xlfn.XLOOKUP(B350,_xlfn.ANCHORARRAY($E$2),$F$2:$F$5)</f>
        <v>0.96014999999999995</v>
      </c>
      <c r="H350" t="str">
        <f t="shared" si="6"/>
        <v/>
      </c>
    </row>
    <row r="351" spans="1:8" x14ac:dyDescent="0.35">
      <c r="A351" t="s">
        <v>353</v>
      </c>
      <c r="B351" t="s">
        <v>303</v>
      </c>
      <c r="C351">
        <v>4870</v>
      </c>
      <c r="D351">
        <v>0.93200000000000005</v>
      </c>
      <c r="G351" s="4" cm="1">
        <f t="array" ref="G351">_xlfn.XLOOKUP(B351,_xlfn.ANCHORARRAY($E$2),$F$2:$F$5)</f>
        <v>0.96014999999999995</v>
      </c>
      <c r="H351" t="str">
        <f t="shared" si="6"/>
        <v/>
      </c>
    </row>
    <row r="352" spans="1:8" x14ac:dyDescent="0.35">
      <c r="A352" t="s">
        <v>354</v>
      </c>
      <c r="B352" t="s">
        <v>303</v>
      </c>
      <c r="C352">
        <v>1870</v>
      </c>
      <c r="D352">
        <v>0.23899999999999999</v>
      </c>
      <c r="G352" s="4" cm="1">
        <f t="array" ref="G352">_xlfn.XLOOKUP(B352,_xlfn.ANCHORARRAY($E$2),$F$2:$F$5)</f>
        <v>0.96014999999999995</v>
      </c>
      <c r="H352" t="str">
        <f t="shared" si="6"/>
        <v/>
      </c>
    </row>
    <row r="353" spans="1:8" x14ac:dyDescent="0.35">
      <c r="A353" t="s">
        <v>355</v>
      </c>
      <c r="B353" t="s">
        <v>303</v>
      </c>
      <c r="C353">
        <v>2329</v>
      </c>
      <c r="D353">
        <v>0.48899999999999999</v>
      </c>
      <c r="G353" s="4" cm="1">
        <f t="array" ref="G353">_xlfn.XLOOKUP(B353,_xlfn.ANCHORARRAY($E$2),$F$2:$F$5)</f>
        <v>0.96014999999999995</v>
      </c>
      <c r="H353" t="str">
        <f t="shared" si="6"/>
        <v/>
      </c>
    </row>
    <row r="354" spans="1:8" x14ac:dyDescent="0.35">
      <c r="A354" t="s">
        <v>356</v>
      </c>
      <c r="B354" t="s">
        <v>303</v>
      </c>
      <c r="C354">
        <v>1764</v>
      </c>
      <c r="D354">
        <v>0.71499999999999997</v>
      </c>
      <c r="G354" s="4" cm="1">
        <f t="array" ref="G354">_xlfn.XLOOKUP(B354,_xlfn.ANCHORARRAY($E$2),$F$2:$F$5)</f>
        <v>0.96014999999999995</v>
      </c>
      <c r="H354" t="str">
        <f t="shared" si="6"/>
        <v/>
      </c>
    </row>
    <row r="355" spans="1:8" x14ac:dyDescent="0.35">
      <c r="A355" t="s">
        <v>357</v>
      </c>
      <c r="B355" t="s">
        <v>303</v>
      </c>
      <c r="C355">
        <v>4338</v>
      </c>
      <c r="D355">
        <v>0.48</v>
      </c>
      <c r="G355" s="4" cm="1">
        <f t="array" ref="G355">_xlfn.XLOOKUP(B355,_xlfn.ANCHORARRAY($E$2),$F$2:$F$5)</f>
        <v>0.96014999999999995</v>
      </c>
      <c r="H355" t="str">
        <f t="shared" si="6"/>
        <v/>
      </c>
    </row>
    <row r="356" spans="1:8" x14ac:dyDescent="0.35">
      <c r="A356" t="s">
        <v>358</v>
      </c>
      <c r="B356" t="s">
        <v>303</v>
      </c>
      <c r="C356">
        <v>1655</v>
      </c>
      <c r="D356">
        <v>4.9000000000000002E-2</v>
      </c>
      <c r="G356" s="4" cm="1">
        <f t="array" ref="G356">_xlfn.XLOOKUP(B356,_xlfn.ANCHORARRAY($E$2),$F$2:$F$5)</f>
        <v>0.96014999999999995</v>
      </c>
      <c r="H356" t="str">
        <f t="shared" si="6"/>
        <v/>
      </c>
    </row>
    <row r="357" spans="1:8" x14ac:dyDescent="0.35">
      <c r="A357" t="s">
        <v>359</v>
      </c>
      <c r="B357" t="s">
        <v>303</v>
      </c>
      <c r="C357">
        <v>4881</v>
      </c>
      <c r="D357">
        <v>0.45900000000000002</v>
      </c>
      <c r="G357" s="4" cm="1">
        <f t="array" ref="G357">_xlfn.XLOOKUP(B357,_xlfn.ANCHORARRAY($E$2),$F$2:$F$5)</f>
        <v>0.96014999999999995</v>
      </c>
      <c r="H357" t="str">
        <f t="shared" si="6"/>
        <v/>
      </c>
    </row>
    <row r="358" spans="1:8" x14ac:dyDescent="0.35">
      <c r="A358" t="s">
        <v>360</v>
      </c>
      <c r="B358" t="s">
        <v>303</v>
      </c>
      <c r="C358">
        <v>3163</v>
      </c>
      <c r="D358">
        <v>0.79300000000000004</v>
      </c>
      <c r="G358" s="4" cm="1">
        <f t="array" ref="G358">_xlfn.XLOOKUP(B358,_xlfn.ANCHORARRAY($E$2),$F$2:$F$5)</f>
        <v>0.96014999999999995</v>
      </c>
      <c r="H358" t="str">
        <f t="shared" si="6"/>
        <v/>
      </c>
    </row>
    <row r="359" spans="1:8" x14ac:dyDescent="0.35">
      <c r="A359" t="s">
        <v>361</v>
      </c>
      <c r="B359" t="s">
        <v>303</v>
      </c>
      <c r="C359">
        <v>3125</v>
      </c>
      <c r="D359">
        <v>0.45500000000000002</v>
      </c>
      <c r="G359" s="4" cm="1">
        <f t="array" ref="G359">_xlfn.XLOOKUP(B359,_xlfn.ANCHORARRAY($E$2),$F$2:$F$5)</f>
        <v>0.96014999999999995</v>
      </c>
      <c r="H359" t="str">
        <f t="shared" si="6"/>
        <v/>
      </c>
    </row>
    <row r="360" spans="1:8" x14ac:dyDescent="0.35">
      <c r="A360" t="s">
        <v>362</v>
      </c>
      <c r="B360" t="s">
        <v>303</v>
      </c>
      <c r="C360">
        <v>4164</v>
      </c>
      <c r="D360">
        <v>0.56799999999999995</v>
      </c>
      <c r="G360" s="4" cm="1">
        <f t="array" ref="G360">_xlfn.XLOOKUP(B360,_xlfn.ANCHORARRAY($E$2),$F$2:$F$5)</f>
        <v>0.96014999999999995</v>
      </c>
      <c r="H360" t="str">
        <f t="shared" si="6"/>
        <v/>
      </c>
    </row>
    <row r="361" spans="1:8" x14ac:dyDescent="0.35">
      <c r="A361" t="s">
        <v>363</v>
      </c>
      <c r="B361" t="s">
        <v>303</v>
      </c>
      <c r="C361">
        <v>1176</v>
      </c>
      <c r="D361">
        <v>6.4000000000000001E-2</v>
      </c>
      <c r="G361" s="4" cm="1">
        <f t="array" ref="G361">_xlfn.XLOOKUP(B361,_xlfn.ANCHORARRAY($E$2),$F$2:$F$5)</f>
        <v>0.96014999999999995</v>
      </c>
      <c r="H361" t="str">
        <f t="shared" si="6"/>
        <v/>
      </c>
    </row>
    <row r="362" spans="1:8" x14ac:dyDescent="0.35">
      <c r="A362" t="s">
        <v>364</v>
      </c>
      <c r="B362" t="s">
        <v>303</v>
      </c>
      <c r="C362">
        <v>4950</v>
      </c>
      <c r="D362">
        <v>0.999</v>
      </c>
      <c r="G362" s="4" cm="1">
        <f t="array" ref="G362">_xlfn.XLOOKUP(B362,_xlfn.ANCHORARRAY($E$2),$F$2:$F$5)</f>
        <v>0.96014999999999995</v>
      </c>
      <c r="H362">
        <f t="shared" si="6"/>
        <v>0.999</v>
      </c>
    </row>
    <row r="363" spans="1:8" x14ac:dyDescent="0.35">
      <c r="A363" t="s">
        <v>365</v>
      </c>
      <c r="B363" t="s">
        <v>303</v>
      </c>
      <c r="C363">
        <v>4416</v>
      </c>
      <c r="D363">
        <v>0.40300000000000002</v>
      </c>
      <c r="G363" s="4" cm="1">
        <f t="array" ref="G363">_xlfn.XLOOKUP(B363,_xlfn.ANCHORARRAY($E$2),$F$2:$F$5)</f>
        <v>0.96014999999999995</v>
      </c>
      <c r="H363" t="str">
        <f t="shared" si="6"/>
        <v/>
      </c>
    </row>
    <row r="364" spans="1:8" x14ac:dyDescent="0.35">
      <c r="A364" t="s">
        <v>366</v>
      </c>
      <c r="B364" t="s">
        <v>303</v>
      </c>
      <c r="C364">
        <v>4103</v>
      </c>
      <c r="D364">
        <v>0.96</v>
      </c>
      <c r="G364" s="4" cm="1">
        <f t="array" ref="G364">_xlfn.XLOOKUP(B364,_xlfn.ANCHORARRAY($E$2),$F$2:$F$5)</f>
        <v>0.96014999999999995</v>
      </c>
      <c r="H364" t="str">
        <f t="shared" si="6"/>
        <v/>
      </c>
    </row>
    <row r="365" spans="1:8" x14ac:dyDescent="0.35">
      <c r="A365" t="s">
        <v>367</v>
      </c>
      <c r="B365" t="s">
        <v>303</v>
      </c>
      <c r="C365">
        <v>1417</v>
      </c>
      <c r="D365">
        <v>0.72799999999999998</v>
      </c>
      <c r="G365" s="4" cm="1">
        <f t="array" ref="G365">_xlfn.XLOOKUP(B365,_xlfn.ANCHORARRAY($E$2),$F$2:$F$5)</f>
        <v>0.96014999999999995</v>
      </c>
      <c r="H365" t="str">
        <f t="shared" si="6"/>
        <v/>
      </c>
    </row>
    <row r="366" spans="1:8" x14ac:dyDescent="0.35">
      <c r="A366" t="s">
        <v>368</v>
      </c>
      <c r="B366" t="s">
        <v>303</v>
      </c>
      <c r="C366">
        <v>2479</v>
      </c>
      <c r="D366">
        <v>0.32700000000000001</v>
      </c>
      <c r="G366" s="4" cm="1">
        <f t="array" ref="G366">_xlfn.XLOOKUP(B366,_xlfn.ANCHORARRAY($E$2),$F$2:$F$5)</f>
        <v>0.96014999999999995</v>
      </c>
      <c r="H366" t="str">
        <f t="shared" si="6"/>
        <v/>
      </c>
    </row>
    <row r="367" spans="1:8" x14ac:dyDescent="0.35">
      <c r="A367" t="s">
        <v>369</v>
      </c>
      <c r="B367" t="s">
        <v>303</v>
      </c>
      <c r="C367">
        <v>2453</v>
      </c>
      <c r="D367">
        <v>0.96799999999999997</v>
      </c>
      <c r="G367" s="4" cm="1">
        <f t="array" ref="G367">_xlfn.XLOOKUP(B367,_xlfn.ANCHORARRAY($E$2),$F$2:$F$5)</f>
        <v>0.96014999999999995</v>
      </c>
      <c r="H367">
        <f t="shared" si="6"/>
        <v>0.96799999999999997</v>
      </c>
    </row>
    <row r="368" spans="1:8" x14ac:dyDescent="0.35">
      <c r="A368" t="s">
        <v>370</v>
      </c>
      <c r="B368" t="s">
        <v>303</v>
      </c>
      <c r="C368">
        <v>3212</v>
      </c>
      <c r="D368">
        <v>0.28499999999999998</v>
      </c>
      <c r="G368" s="4" cm="1">
        <f t="array" ref="G368">_xlfn.XLOOKUP(B368,_xlfn.ANCHORARRAY($E$2),$F$2:$F$5)</f>
        <v>0.96014999999999995</v>
      </c>
      <c r="H368" t="str">
        <f t="shared" si="6"/>
        <v/>
      </c>
    </row>
    <row r="369" spans="1:8" x14ac:dyDescent="0.35">
      <c r="A369" t="s">
        <v>371</v>
      </c>
      <c r="B369" t="s">
        <v>303</v>
      </c>
      <c r="C369">
        <v>4394</v>
      </c>
      <c r="D369">
        <v>0.20699999999999999</v>
      </c>
      <c r="G369" s="4" cm="1">
        <f t="array" ref="G369">_xlfn.XLOOKUP(B369,_xlfn.ANCHORARRAY($E$2),$F$2:$F$5)</f>
        <v>0.96014999999999995</v>
      </c>
      <c r="H369" t="str">
        <f t="shared" si="6"/>
        <v/>
      </c>
    </row>
    <row r="370" spans="1:8" x14ac:dyDescent="0.35">
      <c r="A370" t="s">
        <v>372</v>
      </c>
      <c r="B370" t="s">
        <v>303</v>
      </c>
      <c r="C370">
        <v>3332</v>
      </c>
      <c r="D370">
        <v>0.248</v>
      </c>
      <c r="G370" s="4" cm="1">
        <f t="array" ref="G370">_xlfn.XLOOKUP(B370,_xlfn.ANCHORARRAY($E$2),$F$2:$F$5)</f>
        <v>0.96014999999999995</v>
      </c>
      <c r="H370" t="str">
        <f t="shared" si="6"/>
        <v/>
      </c>
    </row>
    <row r="371" spans="1:8" x14ac:dyDescent="0.35">
      <c r="A371" t="s">
        <v>373</v>
      </c>
      <c r="B371" t="s">
        <v>303</v>
      </c>
      <c r="C371">
        <v>3762</v>
      </c>
      <c r="D371">
        <v>0.82599999999999996</v>
      </c>
      <c r="G371" s="4" cm="1">
        <f t="array" ref="G371">_xlfn.XLOOKUP(B371,_xlfn.ANCHORARRAY($E$2),$F$2:$F$5)</f>
        <v>0.96014999999999995</v>
      </c>
      <c r="H371" t="str">
        <f t="shared" si="6"/>
        <v/>
      </c>
    </row>
    <row r="372" spans="1:8" x14ac:dyDescent="0.35">
      <c r="A372" t="s">
        <v>374</v>
      </c>
      <c r="B372" t="s">
        <v>303</v>
      </c>
      <c r="C372">
        <v>4866</v>
      </c>
      <c r="D372">
        <v>0.52300000000000002</v>
      </c>
      <c r="G372" s="4" cm="1">
        <f t="array" ref="G372">_xlfn.XLOOKUP(B372,_xlfn.ANCHORARRAY($E$2),$F$2:$F$5)</f>
        <v>0.96014999999999995</v>
      </c>
      <c r="H372" t="str">
        <f t="shared" si="6"/>
        <v/>
      </c>
    </row>
    <row r="373" spans="1:8" x14ac:dyDescent="0.35">
      <c r="A373" t="s">
        <v>375</v>
      </c>
      <c r="B373" t="s">
        <v>303</v>
      </c>
      <c r="C373">
        <v>1650</v>
      </c>
      <c r="D373">
        <v>0.36399999999999999</v>
      </c>
      <c r="G373" s="4" cm="1">
        <f t="array" ref="G373">_xlfn.XLOOKUP(B373,_xlfn.ANCHORARRAY($E$2),$F$2:$F$5)</f>
        <v>0.96014999999999995</v>
      </c>
      <c r="H373" t="str">
        <f t="shared" si="6"/>
        <v/>
      </c>
    </row>
    <row r="374" spans="1:8" x14ac:dyDescent="0.35">
      <c r="A374" t="s">
        <v>376</v>
      </c>
      <c r="B374" t="s">
        <v>303</v>
      </c>
      <c r="C374">
        <v>3408</v>
      </c>
      <c r="D374">
        <v>0.58299999999999996</v>
      </c>
      <c r="G374" s="4" cm="1">
        <f t="array" ref="G374">_xlfn.XLOOKUP(B374,_xlfn.ANCHORARRAY($E$2),$F$2:$F$5)</f>
        <v>0.96014999999999995</v>
      </c>
      <c r="H374" t="str">
        <f t="shared" si="6"/>
        <v/>
      </c>
    </row>
    <row r="375" spans="1:8" x14ac:dyDescent="0.35">
      <c r="A375" t="s">
        <v>377</v>
      </c>
      <c r="B375" t="s">
        <v>303</v>
      </c>
      <c r="C375">
        <v>4215</v>
      </c>
      <c r="D375">
        <v>0.78100000000000003</v>
      </c>
      <c r="G375" s="4" cm="1">
        <f t="array" ref="G375">_xlfn.XLOOKUP(B375,_xlfn.ANCHORARRAY($E$2),$F$2:$F$5)</f>
        <v>0.96014999999999995</v>
      </c>
      <c r="H375" t="str">
        <f t="shared" si="6"/>
        <v/>
      </c>
    </row>
    <row r="376" spans="1:8" x14ac:dyDescent="0.35">
      <c r="A376" t="s">
        <v>378</v>
      </c>
      <c r="B376" t="s">
        <v>303</v>
      </c>
      <c r="C376">
        <v>4969</v>
      </c>
      <c r="D376">
        <v>0.70799999999999996</v>
      </c>
      <c r="G376" s="4" cm="1">
        <f t="array" ref="G376">_xlfn.XLOOKUP(B376,_xlfn.ANCHORARRAY($E$2),$F$2:$F$5)</f>
        <v>0.96014999999999995</v>
      </c>
      <c r="H376" t="str">
        <f t="shared" si="6"/>
        <v/>
      </c>
    </row>
    <row r="377" spans="1:8" x14ac:dyDescent="0.35">
      <c r="A377" t="s">
        <v>379</v>
      </c>
      <c r="B377" t="s">
        <v>303</v>
      </c>
      <c r="C377">
        <v>3237</v>
      </c>
      <c r="D377">
        <v>0.13100000000000001</v>
      </c>
      <c r="G377" s="4" cm="1">
        <f t="array" ref="G377">_xlfn.XLOOKUP(B377,_xlfn.ANCHORARRAY($E$2),$F$2:$F$5)</f>
        <v>0.96014999999999995</v>
      </c>
      <c r="H377" t="str">
        <f t="shared" si="6"/>
        <v/>
      </c>
    </row>
    <row r="378" spans="1:8" x14ac:dyDescent="0.35">
      <c r="A378" t="s">
        <v>380</v>
      </c>
      <c r="B378" t="s">
        <v>303</v>
      </c>
      <c r="C378">
        <v>3297</v>
      </c>
      <c r="D378">
        <v>0.77100000000000002</v>
      </c>
      <c r="G378" s="4" cm="1">
        <f t="array" ref="G378">_xlfn.XLOOKUP(B378,_xlfn.ANCHORARRAY($E$2),$F$2:$F$5)</f>
        <v>0.96014999999999995</v>
      </c>
      <c r="H378" t="str">
        <f t="shared" si="6"/>
        <v/>
      </c>
    </row>
    <row r="379" spans="1:8" x14ac:dyDescent="0.35">
      <c r="A379" t="s">
        <v>381</v>
      </c>
      <c r="B379" t="s">
        <v>303</v>
      </c>
      <c r="C379">
        <v>3959</v>
      </c>
      <c r="D379">
        <v>0.377</v>
      </c>
      <c r="G379" s="4" cm="1">
        <f t="array" ref="G379">_xlfn.XLOOKUP(B379,_xlfn.ANCHORARRAY($E$2),$F$2:$F$5)</f>
        <v>0.96014999999999995</v>
      </c>
      <c r="H379" t="str">
        <f t="shared" si="6"/>
        <v/>
      </c>
    </row>
    <row r="380" spans="1:8" x14ac:dyDescent="0.35">
      <c r="A380" t="s">
        <v>382</v>
      </c>
      <c r="B380" t="s">
        <v>303</v>
      </c>
      <c r="C380">
        <v>3399</v>
      </c>
      <c r="D380">
        <v>0.25600000000000001</v>
      </c>
      <c r="G380" s="4" cm="1">
        <f t="array" ref="G380">_xlfn.XLOOKUP(B380,_xlfn.ANCHORARRAY($E$2),$F$2:$F$5)</f>
        <v>0.96014999999999995</v>
      </c>
      <c r="H380" t="str">
        <f t="shared" si="6"/>
        <v/>
      </c>
    </row>
    <row r="381" spans="1:8" x14ac:dyDescent="0.35">
      <c r="A381" t="s">
        <v>383</v>
      </c>
      <c r="B381" t="s">
        <v>303</v>
      </c>
      <c r="C381">
        <v>1050</v>
      </c>
      <c r="D381">
        <v>2.1000000000000001E-2</v>
      </c>
      <c r="G381" s="4" cm="1">
        <f t="array" ref="G381">_xlfn.XLOOKUP(B381,_xlfn.ANCHORARRAY($E$2),$F$2:$F$5)</f>
        <v>0.96014999999999995</v>
      </c>
      <c r="H381" t="str">
        <f t="shared" si="6"/>
        <v/>
      </c>
    </row>
    <row r="382" spans="1:8" x14ac:dyDescent="0.35">
      <c r="A382" t="s">
        <v>384</v>
      </c>
      <c r="B382" t="s">
        <v>303</v>
      </c>
      <c r="C382">
        <v>3950</v>
      </c>
      <c r="D382">
        <v>0.875</v>
      </c>
      <c r="G382" s="4" cm="1">
        <f t="array" ref="G382">_xlfn.XLOOKUP(B382,_xlfn.ANCHORARRAY($E$2),$F$2:$F$5)</f>
        <v>0.96014999999999995</v>
      </c>
      <c r="H382" t="str">
        <f t="shared" si="6"/>
        <v/>
      </c>
    </row>
    <row r="383" spans="1:8" x14ac:dyDescent="0.35">
      <c r="A383" t="s">
        <v>385</v>
      </c>
      <c r="B383" t="s">
        <v>303</v>
      </c>
      <c r="C383">
        <v>2898</v>
      </c>
      <c r="D383">
        <v>0.73099999999999998</v>
      </c>
      <c r="G383" s="4" cm="1">
        <f t="array" ref="G383">_xlfn.XLOOKUP(B383,_xlfn.ANCHORARRAY($E$2),$F$2:$F$5)</f>
        <v>0.96014999999999995</v>
      </c>
      <c r="H383" t="str">
        <f t="shared" si="6"/>
        <v/>
      </c>
    </row>
    <row r="384" spans="1:8" x14ac:dyDescent="0.35">
      <c r="A384" t="s">
        <v>386</v>
      </c>
      <c r="B384" t="s">
        <v>303</v>
      </c>
      <c r="C384">
        <v>3709</v>
      </c>
      <c r="D384">
        <v>0.626</v>
      </c>
      <c r="G384" s="4" cm="1">
        <f t="array" ref="G384">_xlfn.XLOOKUP(B384,_xlfn.ANCHORARRAY($E$2),$F$2:$F$5)</f>
        <v>0.96014999999999995</v>
      </c>
      <c r="H384" t="str">
        <f t="shared" si="6"/>
        <v/>
      </c>
    </row>
    <row r="385" spans="1:8" x14ac:dyDescent="0.35">
      <c r="A385" t="s">
        <v>387</v>
      </c>
      <c r="B385" t="s">
        <v>303</v>
      </c>
      <c r="C385">
        <v>3610</v>
      </c>
      <c r="D385">
        <v>0.53300000000000003</v>
      </c>
      <c r="G385" s="4" cm="1">
        <f t="array" ref="G385">_xlfn.XLOOKUP(B385,_xlfn.ANCHORARRAY($E$2),$F$2:$F$5)</f>
        <v>0.96014999999999995</v>
      </c>
      <c r="H385" t="str">
        <f t="shared" si="6"/>
        <v/>
      </c>
    </row>
    <row r="386" spans="1:8" x14ac:dyDescent="0.35">
      <c r="A386" t="s">
        <v>388</v>
      </c>
      <c r="B386" t="s">
        <v>303</v>
      </c>
      <c r="C386">
        <v>2056</v>
      </c>
      <c r="D386">
        <v>8.2000000000000003E-2</v>
      </c>
      <c r="G386" s="4" cm="1">
        <f t="array" ref="G386">_xlfn.XLOOKUP(B386,_xlfn.ANCHORARRAY($E$2),$F$2:$F$5)</f>
        <v>0.96014999999999995</v>
      </c>
      <c r="H386" t="str">
        <f t="shared" si="6"/>
        <v/>
      </c>
    </row>
    <row r="387" spans="1:8" x14ac:dyDescent="0.35">
      <c r="A387" t="s">
        <v>389</v>
      </c>
      <c r="B387" t="s">
        <v>303</v>
      </c>
      <c r="C387">
        <v>4311</v>
      </c>
      <c r="D387">
        <v>0.96299999999999997</v>
      </c>
      <c r="G387" s="4" cm="1">
        <f t="array" ref="G387">_xlfn.XLOOKUP(B387,_xlfn.ANCHORARRAY($E$2),$F$2:$F$5)</f>
        <v>0.96014999999999995</v>
      </c>
      <c r="H387">
        <f t="shared" si="6"/>
        <v>0.96299999999999997</v>
      </c>
    </row>
    <row r="388" spans="1:8" x14ac:dyDescent="0.35">
      <c r="A388" t="s">
        <v>390</v>
      </c>
      <c r="B388" t="s">
        <v>303</v>
      </c>
      <c r="C388">
        <v>4298</v>
      </c>
      <c r="D388">
        <v>0.309</v>
      </c>
      <c r="G388" s="4" cm="1">
        <f t="array" ref="G388">_xlfn.XLOOKUP(B388,_xlfn.ANCHORARRAY($E$2),$F$2:$F$5)</f>
        <v>0.96014999999999995</v>
      </c>
      <c r="H388" t="str">
        <f t="shared" si="6"/>
        <v/>
      </c>
    </row>
    <row r="389" spans="1:8" x14ac:dyDescent="0.35">
      <c r="A389" t="s">
        <v>391</v>
      </c>
      <c r="B389" t="s">
        <v>303</v>
      </c>
      <c r="C389">
        <v>1528</v>
      </c>
      <c r="D389">
        <v>7.2999999999999995E-2</v>
      </c>
      <c r="G389" s="4" cm="1">
        <f t="array" ref="G389">_xlfn.XLOOKUP(B389,_xlfn.ANCHORARRAY($E$2),$F$2:$F$5)</f>
        <v>0.96014999999999995</v>
      </c>
      <c r="H389" t="str">
        <f t="shared" si="6"/>
        <v/>
      </c>
    </row>
    <row r="390" spans="1:8" x14ac:dyDescent="0.35">
      <c r="A390" t="s">
        <v>392</v>
      </c>
      <c r="B390" t="s">
        <v>303</v>
      </c>
      <c r="C390">
        <v>4874</v>
      </c>
      <c r="D390">
        <v>0.124</v>
      </c>
      <c r="G390" s="4" cm="1">
        <f t="array" ref="G390">_xlfn.XLOOKUP(B390,_xlfn.ANCHORARRAY($E$2),$F$2:$F$5)</f>
        <v>0.96014999999999995</v>
      </c>
      <c r="H390" t="str">
        <f t="shared" si="6"/>
        <v/>
      </c>
    </row>
    <row r="391" spans="1:8" x14ac:dyDescent="0.35">
      <c r="A391" t="s">
        <v>393</v>
      </c>
      <c r="B391" t="s">
        <v>303</v>
      </c>
      <c r="C391">
        <v>2274</v>
      </c>
      <c r="D391">
        <v>0.53100000000000003</v>
      </c>
      <c r="G391" s="4" cm="1">
        <f t="array" ref="G391">_xlfn.XLOOKUP(B391,_xlfn.ANCHORARRAY($E$2),$F$2:$F$5)</f>
        <v>0.96014999999999995</v>
      </c>
      <c r="H391" t="str">
        <f t="shared" si="6"/>
        <v/>
      </c>
    </row>
    <row r="392" spans="1:8" x14ac:dyDescent="0.35">
      <c r="A392" t="s">
        <v>394</v>
      </c>
      <c r="B392" t="s">
        <v>303</v>
      </c>
      <c r="C392">
        <v>4172</v>
      </c>
      <c r="D392">
        <v>8.4000000000000005E-2</v>
      </c>
      <c r="G392" s="4" cm="1">
        <f t="array" ref="G392">_xlfn.XLOOKUP(B392,_xlfn.ANCHORARRAY($E$2),$F$2:$F$5)</f>
        <v>0.96014999999999995</v>
      </c>
      <c r="H392" t="str">
        <f t="shared" si="6"/>
        <v/>
      </c>
    </row>
    <row r="393" spans="1:8" x14ac:dyDescent="0.35">
      <c r="A393" t="s">
        <v>395</v>
      </c>
      <c r="B393" t="s">
        <v>303</v>
      </c>
      <c r="C393">
        <v>4139</v>
      </c>
      <c r="D393">
        <v>0.68300000000000005</v>
      </c>
      <c r="G393" s="4" cm="1">
        <f t="array" ref="G393">_xlfn.XLOOKUP(B393,_xlfn.ANCHORARRAY($E$2),$F$2:$F$5)</f>
        <v>0.96014999999999995</v>
      </c>
      <c r="H393" t="str">
        <f t="shared" si="6"/>
        <v/>
      </c>
    </row>
    <row r="394" spans="1:8" x14ac:dyDescent="0.35">
      <c r="A394" t="s">
        <v>396</v>
      </c>
      <c r="B394" t="s">
        <v>303</v>
      </c>
      <c r="C394">
        <v>4397</v>
      </c>
      <c r="D394">
        <v>0.16800000000000001</v>
      </c>
      <c r="G394" s="4" cm="1">
        <f t="array" ref="G394">_xlfn.XLOOKUP(B394,_xlfn.ANCHORARRAY($E$2),$F$2:$F$5)</f>
        <v>0.96014999999999995</v>
      </c>
      <c r="H394" t="str">
        <f t="shared" si="6"/>
        <v/>
      </c>
    </row>
    <row r="395" spans="1:8" x14ac:dyDescent="0.35">
      <c r="A395" t="s">
        <v>397</v>
      </c>
      <c r="B395" t="s">
        <v>303</v>
      </c>
      <c r="C395">
        <v>3171</v>
      </c>
      <c r="D395">
        <v>0.85</v>
      </c>
      <c r="G395" s="4" cm="1">
        <f t="array" ref="G395">_xlfn.XLOOKUP(B395,_xlfn.ANCHORARRAY($E$2),$F$2:$F$5)</f>
        <v>0.96014999999999995</v>
      </c>
      <c r="H395" t="str">
        <f t="shared" si="6"/>
        <v/>
      </c>
    </row>
    <row r="396" spans="1:8" x14ac:dyDescent="0.35">
      <c r="A396" t="s">
        <v>398</v>
      </c>
      <c r="B396" t="s">
        <v>303</v>
      </c>
      <c r="C396">
        <v>1715</v>
      </c>
      <c r="D396">
        <v>0.79</v>
      </c>
      <c r="G396" s="4" cm="1">
        <f t="array" ref="G396">_xlfn.XLOOKUP(B396,_xlfn.ANCHORARRAY($E$2),$F$2:$F$5)</f>
        <v>0.96014999999999995</v>
      </c>
      <c r="H396" t="str">
        <f t="shared" si="6"/>
        <v/>
      </c>
    </row>
    <row r="397" spans="1:8" x14ac:dyDescent="0.35">
      <c r="A397" t="s">
        <v>399</v>
      </c>
      <c r="B397" t="s">
        <v>303</v>
      </c>
      <c r="C397">
        <v>2535</v>
      </c>
      <c r="D397">
        <v>0.92600000000000005</v>
      </c>
      <c r="G397" s="4" cm="1">
        <f t="array" ref="G397">_xlfn.XLOOKUP(B397,_xlfn.ANCHORARRAY($E$2),$F$2:$F$5)</f>
        <v>0.96014999999999995</v>
      </c>
      <c r="H397" t="str">
        <f t="shared" si="6"/>
        <v/>
      </c>
    </row>
    <row r="398" spans="1:8" x14ac:dyDescent="0.35">
      <c r="A398" t="s">
        <v>400</v>
      </c>
      <c r="B398" t="s">
        <v>303</v>
      </c>
      <c r="C398">
        <v>2358</v>
      </c>
      <c r="D398">
        <v>0.76100000000000001</v>
      </c>
      <c r="G398" s="4" cm="1">
        <f t="array" ref="G398">_xlfn.XLOOKUP(B398,_xlfn.ANCHORARRAY($E$2),$F$2:$F$5)</f>
        <v>0.96014999999999995</v>
      </c>
      <c r="H398" t="str">
        <f t="shared" si="6"/>
        <v/>
      </c>
    </row>
    <row r="399" spans="1:8" x14ac:dyDescent="0.35">
      <c r="A399" t="s">
        <v>401</v>
      </c>
      <c r="B399" t="s">
        <v>303</v>
      </c>
      <c r="C399">
        <v>3191</v>
      </c>
      <c r="D399">
        <v>0.97799999999999998</v>
      </c>
      <c r="G399" s="4" cm="1">
        <f t="array" ref="G399">_xlfn.XLOOKUP(B399,_xlfn.ANCHORARRAY($E$2),$F$2:$F$5)</f>
        <v>0.96014999999999995</v>
      </c>
      <c r="H399">
        <f t="shared" si="6"/>
        <v>0.97799999999999998</v>
      </c>
    </row>
    <row r="400" spans="1:8" x14ac:dyDescent="0.35">
      <c r="A400" t="s">
        <v>402</v>
      </c>
      <c r="B400" t="s">
        <v>303</v>
      </c>
      <c r="C400">
        <v>3107</v>
      </c>
      <c r="D400">
        <v>0.41599999999999998</v>
      </c>
      <c r="G400" s="4" cm="1">
        <f t="array" ref="G400">_xlfn.XLOOKUP(B400,_xlfn.ANCHORARRAY($E$2),$F$2:$F$5)</f>
        <v>0.96014999999999995</v>
      </c>
      <c r="H400" t="str">
        <f t="shared" si="6"/>
        <v/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3A00ECE-8C59-44A4-AE84-96C869D1CF6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Pivot</vt:lpstr>
      <vt:lpstr>copied_filtered_data</vt:lpstr>
      <vt:lpstr>raw_data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Cody Chen</dc:creator>
  <cp:lastModifiedBy>Cody Chen</cp:lastModifiedBy>
  <dcterms:created xsi:type="dcterms:W3CDTF">2024-04-16T15:05:47Z</dcterms:created>
  <dcterms:modified xsi:type="dcterms:W3CDTF">2024-04-16T18:42:16Z</dcterms:modified>
</cp:coreProperties>
</file>