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ilow\Desktop\Grupo_A_TrashTracker\"/>
    </mc:Choice>
  </mc:AlternateContent>
  <xr:revisionPtr revIDLastSave="0" documentId="13_ncr:1_{E438D7BA-3E29-4FE0-B12F-22F9EF5E98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F5" i="1"/>
</calcChain>
</file>

<file path=xl/sharedStrings.xml><?xml version="1.0" encoding="utf-8"?>
<sst xmlns="http://schemas.openxmlformats.org/spreadsheetml/2006/main" count="66" uniqueCount="43">
  <si>
    <t>Entrenamiento</t>
  </si>
  <si>
    <t>Estado</t>
  </si>
  <si>
    <t>Parce</t>
  </si>
  <si>
    <t>Fecha de entrenamiento</t>
  </si>
  <si>
    <t>Comentario</t>
  </si>
  <si>
    <t>Columna 1</t>
  </si>
  <si>
    <t>Columna 2</t>
  </si>
  <si>
    <t>1_yolov8n_TACO_100Epochs_DefaultAugm</t>
  </si>
  <si>
    <t>Completada</t>
  </si>
  <si>
    <t>Juan D</t>
  </si>
  <si>
    <t>Se entreno 3 veces</t>
  </si>
  <si>
    <t>1.3_yolov8n_TACO_100Epochs_DefaultAugm_ModifLosses</t>
  </si>
  <si>
    <t>Hao Qi / Erick</t>
  </si>
  <si>
    <t>Erick puso a correr este modelo? No había ninguna carpeta de "runs". Se guardó en carpeta 1.4...</t>
  </si>
  <si>
    <t>1.4_yolov8n_TACO_100Epochs_DefaultAugm_DropoutRate</t>
  </si>
  <si>
    <t>Hao Qi</t>
  </si>
  <si>
    <t>Había un error en el script del 1.3 (cambiaba directorio al 1.4)</t>
  </si>
  <si>
    <t>1.5_yolov8n_TACO_100Epochs_DefaultAugm_ModifLosses_DropoutRate</t>
  </si>
  <si>
    <t>Erick Villamizar</t>
  </si>
  <si>
    <t>Se entrenó por 1 epoch la primera ejecución. Necesita ser entrenado otra vez.</t>
  </si>
  <si>
    <t>2_yolov8n_TACO_100Epochs_CustomAugm</t>
  </si>
  <si>
    <t>3_yolov8n_TACO+playa2224_DefaultAugm</t>
  </si>
  <si>
    <t xml:space="preserve">Entrenado en 69 epocas </t>
  </si>
  <si>
    <t>3.5_yolov8n_TACO+Playa+Aerial_DefaultAugm</t>
  </si>
  <si>
    <t>Jesus Esteban Lopez Pena</t>
  </si>
  <si>
    <t>Entrenado en 49 epoch</t>
  </si>
  <si>
    <t>4_yolov8s_TACO+playa2224_DefaultAugm</t>
  </si>
  <si>
    <t>44 epochs</t>
  </si>
  <si>
    <t>5_yolov8m_TACO+playa2224_DefaultAugm</t>
  </si>
  <si>
    <t>Entrenado en 48 epoch</t>
  </si>
  <si>
    <t>5.2_yolov8m_TACO+playa2224_DefaultAugm_v2</t>
  </si>
  <si>
    <t>En 2 horas 98.</t>
  </si>
  <si>
    <t>6_yolov8m_TACO+playa2224_no_other</t>
  </si>
  <si>
    <t>Se me quedó bloqueado al llegar el límite de GPU ayer. Hoy tampoco me puedo conectar al TP4...</t>
  </si>
  <si>
    <t>7_yolov8m_TACO+playa+backg_no_other_</t>
  </si>
  <si>
    <t>2.15 horas 100 epochs (+ margen de entrenamiento).</t>
  </si>
  <si>
    <t>8_yolov8m_TACO+playa+minor_class_no_other</t>
  </si>
  <si>
    <t xml:space="preserve">Erick Villamizar </t>
  </si>
  <si>
    <t xml:space="preserve">Se detuvo despues de 4h </t>
  </si>
  <si>
    <t>9_yolov8m_TACO+playa+minor_class_balanced</t>
  </si>
  <si>
    <t>74 epochs completed in 2.116 hours</t>
  </si>
  <si>
    <t>10_yolov8n_TACO+playa+minor_class_balanced</t>
  </si>
  <si>
    <t>The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</si>
</sst>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m/yyyy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theme="1"/>
      <name val="Arial"/>
      <scheme val="minor"/>
    </font>
    <font>
      <u/>
      <sz val="10"/>
      <color theme="1"/>
      <name val="Arial"/>
      <scheme val="minor"/>
    </font>
    <font>
      <u/>
      <sz val="10"/>
      <color theme="1"/>
      <name val="Arial"/>
      <scheme val="minor"/>
    </font>
    <font>
      <u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49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49" fontId="1" fillId="0" borderId="8" xfId="0" applyNumberFormat="1" applyFont="1" applyBorder="1" applyAlignment="1">
      <alignment vertical="center"/>
    </xf>
    <xf numFmtId="0" fontId="1" fillId="0" borderId="9" xfId="0" applyFont="1" applyBorder="1" applyAlignment="1">
      <alignment vertical="center"/>
    </xf>
    <xf numFmtId="49" fontId="4" fillId="0" borderId="5" xfId="0" applyNumberFormat="1" applyFont="1" applyBorder="1" applyAlignment="1">
      <alignment vertical="center"/>
    </xf>
    <xf numFmtId="0" fontId="5" fillId="0" borderId="8" xfId="0" applyFont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Hoja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reas_del_evento1" displayName="Tareas_del_evento1" ref="A1:G16">
  <tableColumns count="7">
    <tableColumn id="1" xr3:uid="{00000000-0010-0000-0000-000001000000}" name="Entrenamiento"/>
    <tableColumn id="2" xr3:uid="{00000000-0010-0000-0000-000002000000}" name="Estado"/>
    <tableColumn id="3" xr3:uid="{00000000-0010-0000-0000-000003000000}" name="Parce"/>
    <tableColumn id="4" xr3:uid="{00000000-0010-0000-0000-000004000000}" name="Fecha de entrenamiento"/>
    <tableColumn id="5" xr3:uid="{00000000-0010-0000-0000-000005000000}" name="Comentario"/>
    <tableColumn id="6" xr3:uid="{00000000-0010-0000-0000-000006000000}" name="Columna 1"/>
    <tableColumn id="7" xr3:uid="{00000000-0010-0000-0000-000007000000}" name="Columna 2"/>
  </tableColumns>
  <tableStyleInfo name="Hoja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amitttt98@gmail.com" TargetMode="External"/><Relationship Id="rId13" Type="http://schemas.openxmlformats.org/officeDocument/2006/relationships/hyperlink" Target="mailto:ejvc13@gmail.com" TargetMode="External"/><Relationship Id="rId3" Type="http://schemas.openxmlformats.org/officeDocument/2006/relationships/hyperlink" Target="mailto:kamitttt98@gmail.com" TargetMode="External"/><Relationship Id="rId7" Type="http://schemas.openxmlformats.org/officeDocument/2006/relationships/hyperlink" Target="mailto:jeelopezpe@unal.edu.co" TargetMode="External"/><Relationship Id="rId12" Type="http://schemas.openxmlformats.org/officeDocument/2006/relationships/hyperlink" Target="mailto:kamitttt98@gmail.com" TargetMode="External"/><Relationship Id="rId2" Type="http://schemas.openxmlformats.org/officeDocument/2006/relationships/hyperlink" Target="mailto:kamitttt98@gmail.com" TargetMode="External"/><Relationship Id="rId16" Type="http://schemas.openxmlformats.org/officeDocument/2006/relationships/table" Target="../tables/table1.xml"/><Relationship Id="rId1" Type="http://schemas.openxmlformats.org/officeDocument/2006/relationships/hyperlink" Target="mailto:juandiego.u.b@gmail.com" TargetMode="External"/><Relationship Id="rId6" Type="http://schemas.openxmlformats.org/officeDocument/2006/relationships/hyperlink" Target="mailto:juandiego.u.b@gmail.com" TargetMode="External"/><Relationship Id="rId11" Type="http://schemas.openxmlformats.org/officeDocument/2006/relationships/hyperlink" Target="mailto:ejvc13@gmail.com" TargetMode="External"/><Relationship Id="rId5" Type="http://schemas.openxmlformats.org/officeDocument/2006/relationships/hyperlink" Target="mailto:kamitttt98@gmail.com" TargetMode="External"/><Relationship Id="rId15" Type="http://schemas.openxmlformats.org/officeDocument/2006/relationships/hyperlink" Target="mailto:jeelopezpe@unal.edu.co" TargetMode="External"/><Relationship Id="rId10" Type="http://schemas.openxmlformats.org/officeDocument/2006/relationships/hyperlink" Target="mailto:kamitttt98@gmail.com" TargetMode="External"/><Relationship Id="rId4" Type="http://schemas.openxmlformats.org/officeDocument/2006/relationships/hyperlink" Target="mailto:ejvc13@gmail.com" TargetMode="External"/><Relationship Id="rId9" Type="http://schemas.openxmlformats.org/officeDocument/2006/relationships/hyperlink" Target="mailto:jeelopezpe@unal.edu.co" TargetMode="External"/><Relationship Id="rId14" Type="http://schemas.openxmlformats.org/officeDocument/2006/relationships/hyperlink" Target="mailto:juandiego.u.b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6"/>
  <sheetViews>
    <sheetView tabSelected="1" workbookViewId="0">
      <pane ySplit="1" topLeftCell="A2" activePane="bottomLeft" state="frozen"/>
      <selection pane="bottomLeft" activeCell="A21" sqref="A21"/>
    </sheetView>
  </sheetViews>
  <sheetFormatPr baseColWidth="10" defaultColWidth="12.6640625" defaultRowHeight="15.75" customHeight="1" x14ac:dyDescent="0.25"/>
  <cols>
    <col min="1" max="1" width="55.88671875" customWidth="1"/>
    <col min="2" max="4" width="22.6640625" customWidth="1"/>
    <col min="5" max="5" width="62.77734375" customWidth="1"/>
    <col min="6" max="6" width="15.109375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25">
      <c r="A2" s="4" t="s">
        <v>7</v>
      </c>
      <c r="B2" s="5" t="s">
        <v>8</v>
      </c>
      <c r="C2" s="6" t="s">
        <v>9</v>
      </c>
      <c r="D2" s="7">
        <v>45532</v>
      </c>
      <c r="E2" s="8" t="s">
        <v>10</v>
      </c>
      <c r="F2" s="5"/>
      <c r="G2" s="9"/>
    </row>
    <row r="3" spans="1:7" x14ac:dyDescent="0.25">
      <c r="A3" s="10" t="s">
        <v>11</v>
      </c>
      <c r="B3" s="11" t="s">
        <v>8</v>
      </c>
      <c r="C3" s="12" t="s">
        <v>12</v>
      </c>
      <c r="D3" s="13">
        <v>45535</v>
      </c>
      <c r="E3" s="14" t="s">
        <v>13</v>
      </c>
      <c r="F3" s="11"/>
      <c r="G3" s="15"/>
    </row>
    <row r="4" spans="1:7" x14ac:dyDescent="0.25">
      <c r="A4" s="4" t="s">
        <v>14</v>
      </c>
      <c r="B4" s="5" t="s">
        <v>8</v>
      </c>
      <c r="C4" s="16" t="s">
        <v>15</v>
      </c>
      <c r="D4" s="7">
        <v>45535</v>
      </c>
      <c r="E4" s="8" t="s">
        <v>16</v>
      </c>
      <c r="F4" s="5"/>
      <c r="G4" s="9"/>
    </row>
    <row r="5" spans="1:7" x14ac:dyDescent="0.25">
      <c r="A5" s="10" t="s">
        <v>17</v>
      </c>
      <c r="B5" s="11" t="s">
        <v>8</v>
      </c>
      <c r="C5" s="12" t="s">
        <v>18</v>
      </c>
      <c r="D5" s="13">
        <v>45532</v>
      </c>
      <c r="E5" s="14" t="s">
        <v>19</v>
      </c>
      <c r="F5" s="11" t="e">
        <f>C5.email</f>
        <v>#NAME?</v>
      </c>
      <c r="G5" s="15" t="e">
        <f>C5.name</f>
        <v>#NAME?</v>
      </c>
    </row>
    <row r="6" spans="1:7" x14ac:dyDescent="0.25">
      <c r="A6" s="4" t="s">
        <v>20</v>
      </c>
      <c r="B6" s="5" t="s">
        <v>8</v>
      </c>
      <c r="C6" s="6" t="s">
        <v>15</v>
      </c>
      <c r="D6" s="7">
        <v>45535</v>
      </c>
      <c r="E6" s="8"/>
      <c r="F6" s="5"/>
      <c r="G6" s="9"/>
    </row>
    <row r="7" spans="1:7" x14ac:dyDescent="0.25">
      <c r="A7" s="10" t="s">
        <v>21</v>
      </c>
      <c r="B7" s="11" t="s">
        <v>8</v>
      </c>
      <c r="C7" s="17" t="s">
        <v>9</v>
      </c>
      <c r="D7" s="13">
        <v>45536</v>
      </c>
      <c r="E7" s="14" t="s">
        <v>22</v>
      </c>
      <c r="F7" s="11"/>
      <c r="G7" s="15"/>
    </row>
    <row r="8" spans="1:7" x14ac:dyDescent="0.25">
      <c r="A8" s="4" t="s">
        <v>23</v>
      </c>
      <c r="B8" s="5" t="s">
        <v>8</v>
      </c>
      <c r="C8" s="6" t="s">
        <v>24</v>
      </c>
      <c r="D8" s="7">
        <v>45536</v>
      </c>
      <c r="E8" s="8" t="s">
        <v>25</v>
      </c>
      <c r="F8" s="5"/>
      <c r="G8" s="9"/>
    </row>
    <row r="9" spans="1:7" x14ac:dyDescent="0.25">
      <c r="A9" s="10" t="s">
        <v>26</v>
      </c>
      <c r="B9" s="11" t="s">
        <v>8</v>
      </c>
      <c r="C9" s="17" t="s">
        <v>15</v>
      </c>
      <c r="D9" s="13">
        <v>45536</v>
      </c>
      <c r="E9" s="14" t="s">
        <v>27</v>
      </c>
      <c r="F9" s="11"/>
      <c r="G9" s="15"/>
    </row>
    <row r="10" spans="1:7" x14ac:dyDescent="0.25">
      <c r="A10" s="4" t="s">
        <v>28</v>
      </c>
      <c r="B10" s="5" t="s">
        <v>8</v>
      </c>
      <c r="C10" s="6" t="s">
        <v>24</v>
      </c>
      <c r="D10" s="7">
        <v>45536</v>
      </c>
      <c r="E10" s="8" t="s">
        <v>29</v>
      </c>
      <c r="F10" s="5"/>
      <c r="G10" s="9"/>
    </row>
    <row r="11" spans="1:7" x14ac:dyDescent="0.25">
      <c r="A11" s="10" t="s">
        <v>30</v>
      </c>
      <c r="B11" s="11" t="s">
        <v>8</v>
      </c>
      <c r="C11" s="17" t="s">
        <v>15</v>
      </c>
      <c r="D11" s="13">
        <v>45537</v>
      </c>
      <c r="E11" s="14" t="s">
        <v>31</v>
      </c>
      <c r="F11" s="11"/>
      <c r="G11" s="15"/>
    </row>
    <row r="12" spans="1:7" x14ac:dyDescent="0.25">
      <c r="A12" s="4" t="s">
        <v>32</v>
      </c>
      <c r="B12" s="5" t="s">
        <v>8</v>
      </c>
      <c r="C12" s="6" t="s">
        <v>18</v>
      </c>
      <c r="D12" s="7">
        <v>45539</v>
      </c>
      <c r="E12" s="8" t="s">
        <v>33</v>
      </c>
      <c r="F12" s="5"/>
      <c r="G12" s="9"/>
    </row>
    <row r="13" spans="1:7" x14ac:dyDescent="0.25">
      <c r="A13" s="10" t="s">
        <v>34</v>
      </c>
      <c r="B13" s="11" t="s">
        <v>8</v>
      </c>
      <c r="C13" s="17" t="s">
        <v>15</v>
      </c>
      <c r="D13" s="13">
        <v>45543</v>
      </c>
      <c r="E13" s="14" t="s">
        <v>35</v>
      </c>
      <c r="F13" s="11"/>
      <c r="G13" s="15"/>
    </row>
    <row r="14" spans="1:7" x14ac:dyDescent="0.25">
      <c r="A14" s="4" t="s">
        <v>36</v>
      </c>
      <c r="B14" s="5" t="s">
        <v>8</v>
      </c>
      <c r="C14" s="6" t="s">
        <v>37</v>
      </c>
      <c r="D14" s="7">
        <v>45544</v>
      </c>
      <c r="E14" s="8" t="s">
        <v>38</v>
      </c>
      <c r="F14" s="5"/>
      <c r="G14" s="9"/>
    </row>
    <row r="15" spans="1:7" x14ac:dyDescent="0.25">
      <c r="A15" s="10" t="s">
        <v>39</v>
      </c>
      <c r="B15" s="11" t="s">
        <v>8</v>
      </c>
      <c r="C15" s="17" t="s">
        <v>9</v>
      </c>
      <c r="D15" s="13">
        <v>45546</v>
      </c>
      <c r="E15" s="14" t="s">
        <v>40</v>
      </c>
      <c r="F15" s="11"/>
      <c r="G15" s="15"/>
    </row>
    <row r="16" spans="1:7" x14ac:dyDescent="0.25">
      <c r="A16" s="4" t="s">
        <v>41</v>
      </c>
      <c r="B16" s="5" t="s">
        <v>8</v>
      </c>
      <c r="C16" s="6" t="s">
        <v>24</v>
      </c>
      <c r="D16" s="7">
        <v>45546</v>
      </c>
      <c r="E16" s="8" t="s">
        <v>42</v>
      </c>
      <c r="F16" s="5"/>
      <c r="G16" s="9"/>
    </row>
  </sheetData>
  <dataValidations count="3">
    <dataValidation type="custom" allowBlank="1" showDropDown="1" sqref="D2:D16" xr:uid="{00000000-0002-0000-0000-000000000000}">
      <formula1>OR(NOT(ISERROR(DATEVALUE(D2))), AND(ISNUMBER(D2), LEFT(CELL("format", D2))="D"))</formula1>
    </dataValidation>
    <dataValidation allowBlank="1" showDropDown="1" sqref="A2:A16 E2:E16" xr:uid="{00000000-0002-0000-0000-000001000000}"/>
    <dataValidation type="list" allowBlank="1" sqref="B2:B16" xr:uid="{00000000-0002-0000-0000-000002000000}">
      <formula1>"No iniciada,En curso,Bloqueada,Completada,En preparación"</formula1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</hyperlinks>
  <pageMargins left="0.7" right="0.7" top="0.75" bottom="0.75" header="0.3" footer="0.3"/>
  <tableParts count="1"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Qi</cp:lastModifiedBy>
  <dcterms:modified xsi:type="dcterms:W3CDTF">2024-09-18T17:53:00Z</dcterms:modified>
</cp:coreProperties>
</file>