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Users\s00590637\Desktop\"/>
    </mc:Choice>
  </mc:AlternateContent>
  <xr:revisionPtr revIDLastSave="0" documentId="13_ncr:1_{40A801E3-C40A-4D48-9CE1-9ACEDD53D300}" xr6:coauthVersionLast="36" xr6:coauthVersionMax="36" xr10:uidLastSave="{00000000-0000-0000-0000-000000000000}"/>
  <bookViews>
    <workbookView xWindow="0" yWindow="0" windowWidth="28800" windowHeight="11400" activeTab="1" xr2:uid="{00000000-000D-0000-FFFF-FFFF00000000}"/>
  </bookViews>
  <sheets>
    <sheet name="Instructions" sheetId="2" r:id="rId1"/>
    <sheet name="Expense Reimbursement Form" sheetId="3" r:id="rId2"/>
    <sheet name="MIssing Receipt Affidavit " sheetId="1" r:id="rId3"/>
    <sheet name="Mileage lo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M11" i="3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M17" i="3"/>
  <c r="M26" i="3"/>
  <c r="L25" i="3"/>
  <c r="K25" i="3"/>
  <c r="J25" i="3"/>
  <c r="I25" i="3"/>
  <c r="M24" i="3"/>
  <c r="M23" i="3"/>
  <c r="M22" i="3"/>
  <c r="M21" i="3"/>
  <c r="M20" i="3"/>
  <c r="M19" i="3"/>
  <c r="M18" i="3"/>
  <c r="M16" i="3"/>
  <c r="M15" i="3"/>
  <c r="M14" i="3"/>
  <c r="M13" i="3"/>
  <c r="M12" i="3"/>
  <c r="M25" i="3" l="1"/>
  <c r="M27" i="3" s="1"/>
  <c r="F56" i="4"/>
  <c r="E7" i="4" s="1"/>
</calcChain>
</file>

<file path=xl/sharedStrings.xml><?xml version="1.0" encoding="utf-8"?>
<sst xmlns="http://schemas.openxmlformats.org/spreadsheetml/2006/main" count="151" uniqueCount="142">
  <si>
    <t xml:space="preserve">        University of Ontario Institute of Technology</t>
  </si>
  <si>
    <t xml:space="preserve">EXPENSES FOR WHICH THERE IS NO ORIGINAL RECEIPT </t>
  </si>
  <si>
    <t>MAXIMUM OF 1 PER SUBMISSION</t>
  </si>
  <si>
    <t xml:space="preserve">To be completed by Claimant when there is a missing original receipt and attached to the appropriate reimbursement request form. This form can be used for a maximum of 2 missing receipts only. </t>
  </si>
  <si>
    <t>(e.g., Expense Reimbursement forms, Accountable Advance Settlement requests, etc.)</t>
  </si>
  <si>
    <t>Currency</t>
  </si>
  <si>
    <t>Canadian</t>
  </si>
  <si>
    <t>United States</t>
  </si>
  <si>
    <t>Other (Please specify)</t>
  </si>
  <si>
    <r>
      <t>INELIGIBLE TRAVEL EXPENSES</t>
    </r>
    <r>
      <rPr>
        <sz val="10"/>
        <rFont val="Arial"/>
        <family val="2"/>
      </rPr>
      <t xml:space="preserve">:                                                                                                                                                                                                                                              - Parking and other traffic fines
- Personal travel insurance
- Service charges on personal credit cards
- Late payment charges on personal credit cards </t>
    </r>
  </si>
  <si>
    <t>The following is an expense incurred while conducting business or carrying out related duties on behalf of the University and for which there are no original receipts:</t>
  </si>
  <si>
    <t>Date</t>
  </si>
  <si>
    <t>Purpose / Type of expenditure</t>
  </si>
  <si>
    <t>Vendor / Location</t>
  </si>
  <si>
    <t>Reason for no receipt</t>
  </si>
  <si>
    <t>Amount paid</t>
  </si>
  <si>
    <t>Total Expenses</t>
  </si>
  <si>
    <t>$</t>
  </si>
  <si>
    <r>
      <t>I acknowledge that original detailed receipts are necessary for reimbursement per University policy, and will endeavour to adhere to this requirement on future expense claims. I also understand and acknowledge that Canada Revenue Agency may consider all amounts paid to individuals without receipts to be taxable income to the individual</t>
    </r>
    <r>
      <rPr>
        <b/>
        <sz val="9"/>
        <rFont val="Arial"/>
        <family val="2"/>
      </rPr>
      <t xml:space="preserve">. </t>
    </r>
  </si>
  <si>
    <t xml:space="preserve">Please approve the total amount of expenses incurred without original detailed receipt for reimbursement as noted above.                   </t>
  </si>
  <si>
    <t xml:space="preserve">Claimant's Signature: </t>
  </si>
  <si>
    <t>Title</t>
  </si>
  <si>
    <t>Date:</t>
  </si>
  <si>
    <t>Print Name:</t>
  </si>
  <si>
    <t>Department:</t>
  </si>
  <si>
    <t>Approval Signature:</t>
  </si>
  <si>
    <t xml:space="preserve">    INELIGIBLE TRAVEL EXPENSES:                                                                                                                                                                                                                                </t>
  </si>
  <si>
    <t>EXPENSE CLAIM REVIEW CHECKLIST</t>
  </si>
  <si>
    <t>EXPENSE REIMBURSEMENT FORM</t>
  </si>
  <si>
    <t>Identification of Purpose, Destination, and Affiliation to Ontario Tech University</t>
  </si>
  <si>
    <t>Purpose of expenses must be clearly documented in sentence form</t>
  </si>
  <si>
    <t>Include a detailed narrative if claim entails multiple trips or unusual circumstances/expenditures</t>
  </si>
  <si>
    <t>Purpose of expenses must be clearly linked to research, teaching, or professional activities</t>
  </si>
  <si>
    <t>If claimant is not an employee, is the affiliation of the claimant clearly documented?</t>
  </si>
  <si>
    <t>Eligibility &amp; Documentation</t>
  </si>
  <si>
    <t>Submit on relevant related forms as per the expense.</t>
  </si>
  <si>
    <t>Cardholder name at the top of the claim form</t>
  </si>
  <si>
    <t>Time period the expenses were incurred stated</t>
  </si>
  <si>
    <t>Cardholder who charge expense to research grants must identify their affiliation to the research grant</t>
  </si>
  <si>
    <t>Provide the fund,org and account to charge .  Ensure the coding of account reflect the type of expense</t>
  </si>
  <si>
    <t>Sufficient funds available in the fund to be charged.</t>
  </si>
  <si>
    <t>Expense if eligible and in accordance with Ontario Tech University policies and procedures and/or the granting agency to be charge</t>
  </si>
  <si>
    <t>Expenses were incurred within the grant period (if applicable)</t>
  </si>
  <si>
    <t>Expenses on the report are organized by fund, org and account</t>
  </si>
  <si>
    <t>Receipts are attached in the order stated on the expense/and or accountable forms</t>
  </si>
  <si>
    <t>The total dollar amount (including taxes) are in the appropriate columns.  Columns will be totalled automatically.</t>
  </si>
  <si>
    <t>For research grants only one trip per form.  Please note at the top of the form the sequence with the other forms for the current month statement.  For example 1 of 3, 2 of 3, etc..</t>
  </si>
  <si>
    <t>Canadian dollars at the rate of exchange in effect at the date of conversion; (source of rate exchange attached to submission recommended source is OANDA)
https://www1.oanda.com/currency/converter/</t>
  </si>
  <si>
    <t xml:space="preserve">Accompanied by original receipts, invoices or vouchers or travel ticket stubs </t>
  </si>
  <si>
    <t xml:space="preserve">Clearly identified by date, type of expense and purpose; </t>
  </si>
  <si>
    <t xml:space="preserve">Signed by the claimant and any other persons specified herein or by any special terms of the contract authorizing the funds; </t>
  </si>
  <si>
    <t xml:space="preserve">One submission per statement submitted within the deadline specified </t>
  </si>
  <si>
    <t>Mileage reimbursement is $0.45/km and confirmation of distance travelled must be supported.  Gas receipts are not eligible unless for car rentals</t>
  </si>
  <si>
    <t>For airfare include invoice, itinerary for flight and original boarding passes</t>
  </si>
  <si>
    <t>Per diems are no longer allowed please see policy for meal allowance ( Breakfast $10/Lunch $12.00/Dinner $28.00)</t>
  </si>
  <si>
    <t>Claims for meal expenses will only be reimbursed if the claimant is:  </t>
  </si>
  <si>
    <t>• on university business  </t>
  </si>
  <si>
    <t>• away from the office area (i.e., at least 24 kilometers) over a normal meal period </t>
  </si>
  <si>
    <t>• has prior approval for the expense (e.g., a business meeting within the office area that must occur over lunch) </t>
  </si>
  <si>
    <t>• working continuously for more than three hours beyond normal work hours </t>
  </si>
  <si>
    <t>Alcohol cannot be claimed and will not be reimbursed as part of a business, travel or meal expense. For rules regarding reimbursement for the service of alcohol as part of a hospitality event  see section 7-8 of the expense policy.</t>
  </si>
  <si>
    <t>Travel for conferences/workshop must be supported with the registration fee and the conference itinerary as proof of attendance</t>
  </si>
  <si>
    <t>Car rentals must be supported by original car rental agreements.</t>
  </si>
  <si>
    <t>Identify purpose of trip.  If it is research related, detail dates, destinations, person and location visited.</t>
  </si>
  <si>
    <t>Hospitality for networking and research activities must include the purpose, date of event, number and name of participants and how they are affiliated with the research grant to charge.</t>
  </si>
  <si>
    <t>A claim from an individual who has signing authority or who is the department head shall be signed by the person to whom the claimant reports.</t>
  </si>
  <si>
    <t>Expenses over $5000.00 requires a purchase order.</t>
  </si>
  <si>
    <t>Responsibility of Approval Authority</t>
  </si>
  <si>
    <t xml:space="preserve">An expense claim for research funds shall be signed off by the authorized signing officer for a Research Centre.  </t>
  </si>
  <si>
    <t>A travel-related claim on a research grant shall be approved by the faculty member's Chair or Dean.</t>
  </si>
  <si>
    <t xml:space="preserve">The person responsible for approving claims shall determine whether the expenses being claimed are valid and eligible; have been incurred in compliance with University policies and guidelines; have been adequately documented; and that sufficient funds remain in the cost centre to cover the expenditures. </t>
  </si>
  <si>
    <t>Submission for processing</t>
  </si>
  <si>
    <t>All original, detailed receipts and relevant forms are attached and sent to Finance, Attention: Accounts Payable</t>
  </si>
  <si>
    <t>Credit card slips without detailed receipts are not acceptable</t>
  </si>
  <si>
    <t>All forms always require one up approval. Original signatures are required</t>
  </si>
  <si>
    <t>A copy is retained for your records</t>
  </si>
  <si>
    <t>Please be aware that the BMO expense reports are due to Accounts Payable 5 business days after the 27th .</t>
  </si>
  <si>
    <t>Late submission of statement will be charged to the default fund, org and account</t>
  </si>
  <si>
    <t>If original receipts are missing, the no original receipt form must be completed and signed by relevant signing authority.</t>
  </si>
  <si>
    <t xml:space="preserve">Missing Receipt Affidavit Form </t>
  </si>
  <si>
    <t>This form should be completed for the following :</t>
  </si>
  <si>
    <t>1. No more than 1 original receipt is missing</t>
  </si>
  <si>
    <t>2. Total value should not be greater than $50.00</t>
  </si>
  <si>
    <t>3. All cells should be completed and signed by your one up authority level.</t>
  </si>
  <si>
    <t xml:space="preserve">EXPENSE REIMBURSEMENT FORM </t>
  </si>
  <si>
    <t>NAME:</t>
  </si>
  <si>
    <t>BANNER ID:</t>
  </si>
  <si>
    <t>RESEARCH AFFILIATION IF APPLICABLE:</t>
  </si>
  <si>
    <t>FOR PERIOD:</t>
  </si>
  <si>
    <t>TO:</t>
  </si>
  <si>
    <t>Please Enter Manually From Receipts</t>
  </si>
  <si>
    <t>DATE</t>
  </si>
  <si>
    <t>TYPE OF EXPENSE</t>
  </si>
  <si>
    <t>DETAILS/PURPOSE OF EXPENSE</t>
  </si>
  <si>
    <t>MILEAGE (KM)</t>
  </si>
  <si>
    <t>FUND</t>
  </si>
  <si>
    <t>ORG</t>
  </si>
  <si>
    <t>ACCOUNT</t>
  </si>
  <si>
    <t>SUB TOTAL</t>
  </si>
  <si>
    <t>GST</t>
  </si>
  <si>
    <t>PST</t>
  </si>
  <si>
    <t>HST</t>
  </si>
  <si>
    <t xml:space="preserve">TOTAL </t>
  </si>
  <si>
    <t>TOTALS</t>
  </si>
  <si>
    <t>TOTAL MILEAGE @ .45/KM</t>
  </si>
  <si>
    <t xml:space="preserve">GRAND TOTAL </t>
  </si>
  <si>
    <t>____________________________________</t>
  </si>
  <si>
    <t>_______________________________________________________________</t>
  </si>
  <si>
    <t>PRINT NAME</t>
  </si>
  <si>
    <t>SIGNATURE</t>
  </si>
  <si>
    <t>I certify that these expenses are for University purposes and in accordance with University polices.  If the charges are against research accounts, I certify that the expenses are  in accordance with research funding guidelines.</t>
  </si>
  <si>
    <t xml:space="preserve">*** FOR ALL PERSONAL USE EXPENSES PLEASE MAKE CHEQUE PAYBLE TO 'UNIVERSITY OF ONTARIO INSTITUTE OF TECHNOLOGY' </t>
  </si>
  <si>
    <t>Additional details:</t>
  </si>
  <si>
    <t>1ST APPROVAL - PRINT NAME</t>
  </si>
  <si>
    <t>1ST APPROVAL - SIGNATURE</t>
  </si>
  <si>
    <t>2ND APPROVAL - PRINT NAME</t>
  </si>
  <si>
    <t>2ND APPROVAL - SIGNATURE</t>
  </si>
  <si>
    <t xml:space="preserve">FOR RTA USE ONLY </t>
  </si>
  <si>
    <t>ACCOUNTS PAYABLE USE ONLY</t>
  </si>
  <si>
    <t xml:space="preserve">        Expenses are authorized, eligible and in compliance with granting agency guidelines. There are sufficient funds available to cover the above expenditures.</t>
  </si>
  <si>
    <t>Date Entered:</t>
  </si>
  <si>
    <t xml:space="preserve">Reviewed by: </t>
  </si>
  <si>
    <t>__________________________________</t>
  </si>
  <si>
    <t>____________________________________________________</t>
  </si>
  <si>
    <t>Processed By:</t>
  </si>
  <si>
    <t xml:space="preserve">Print name     </t>
  </si>
  <si>
    <t xml:space="preserve">                                                                    Signatue </t>
  </si>
  <si>
    <t>UNIVERSITY OF ONTARIO INSTITUTE OF TECHNOLOGY</t>
  </si>
  <si>
    <t>Mileage Log and Reimbursement Form</t>
  </si>
  <si>
    <t>Employee Name</t>
  </si>
  <si>
    <t>Rate Per Mile</t>
  </si>
  <si>
    <t>For Period</t>
  </si>
  <si>
    <t>Employee ID</t>
  </si>
  <si>
    <t>Total Mileage</t>
  </si>
  <si>
    <t>Authorized By</t>
  </si>
  <si>
    <t>Total Reimbursement</t>
  </si>
  <si>
    <t>Starting Location</t>
  </si>
  <si>
    <t>Destination</t>
  </si>
  <si>
    <t xml:space="preserve">Reason for travel </t>
  </si>
  <si>
    <t xml:space="preserve">Total km </t>
  </si>
  <si>
    <t>Reimbursement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</si>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</sst>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-&quot;$&quot;* #,##0.00_-;\-&quot;$&quot;* #,##0.00_-;_-&quot;$&quot;* &quot;-&quot;??_-;_-@_-"/>
    <numFmt numFmtId="166" formatCode="[$-409]d\-mmm\-yyyy;@"/>
    <numFmt numFmtId="167" formatCode="#,##0_ ;\-#,##0\ "/>
    <numFmt numFmtId="168" formatCode="_-[$$-1009]* #,##0.00_-;\-[$$-1009]* #,##0.00_-;_-[$$-1009]* &quot;-&quot;??_-;_-@_-"/>
    <numFmt numFmtId="169" formatCode="_-* #,##0_-;\-* #,##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0000FF"/>
      <name val="Arial"/>
      <family val="2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0"/>
      <color rgb="FF632523"/>
      <name val="Arial"/>
      <family val="2"/>
    </font>
    <font>
      <b/>
      <sz val="10"/>
      <color rgb="FF632523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8"/>
      <name val="Verdana"/>
      <family val="2"/>
    </font>
    <font>
      <sz val="10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sz val="9"/>
      <name val="Verdana"/>
      <family val="2"/>
    </font>
    <font>
      <b/>
      <sz val="9"/>
      <color indexed="9"/>
      <name val="Verdana"/>
      <family val="2"/>
    </font>
    <font>
      <sz val="9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55">
    <xf numFmtId="0" fontId="0" fillId="0" borderId="0" xfId="0"/>
    <xf numFmtId="0" fontId="2" fillId="3" borderId="0" xfId="3" applyFont="1" applyFill="1" applyBorder="1"/>
    <xf numFmtId="0" fontId="2" fillId="3" borderId="0" xfId="3" applyFont="1" applyFill="1" applyBorder="1" applyAlignment="1"/>
    <xf numFmtId="0" fontId="6" fillId="3" borderId="0" xfId="3" applyFont="1" applyFill="1" applyBorder="1" applyAlignment="1">
      <alignment horizontal="center"/>
    </xf>
    <xf numFmtId="0" fontId="7" fillId="3" borderId="0" xfId="3" applyFont="1" applyFill="1" applyBorder="1" applyAlignment="1">
      <alignment horizontal="right"/>
    </xf>
    <xf numFmtId="0" fontId="2" fillId="3" borderId="0" xfId="3" applyFont="1" applyFill="1" applyBorder="1" applyAlignment="1">
      <alignment horizontal="right"/>
    </xf>
    <xf numFmtId="0" fontId="2" fillId="3" borderId="1" xfId="3" applyFont="1" applyFill="1" applyBorder="1" applyAlignment="1">
      <alignment horizontal="right"/>
    </xf>
    <xf numFmtId="0" fontId="8" fillId="3" borderId="0" xfId="3" applyFont="1" applyFill="1" applyBorder="1" applyAlignment="1">
      <alignment horizontal="center"/>
    </xf>
    <xf numFmtId="0" fontId="8" fillId="3" borderId="0" xfId="0" quotePrefix="1" applyFont="1" applyFill="1" applyBorder="1" applyAlignment="1">
      <alignment horizontal="left" wrapText="1"/>
    </xf>
    <xf numFmtId="0" fontId="2" fillId="3" borderId="1" xfId="3" applyFont="1" applyFill="1" applyBorder="1" applyAlignment="1">
      <alignment horizontal="center"/>
    </xf>
    <xf numFmtId="0" fontId="2" fillId="3" borderId="2" xfId="3" applyFont="1" applyFill="1" applyBorder="1" applyAlignment="1"/>
    <xf numFmtId="15" fontId="2" fillId="3" borderId="1" xfId="3" applyNumberFormat="1" applyFont="1" applyFill="1" applyBorder="1" applyAlignment="1">
      <alignment horizontal="center" vertical="center"/>
    </xf>
    <xf numFmtId="0" fontId="2" fillId="3" borderId="1" xfId="3" applyFont="1" applyFill="1" applyBorder="1" applyAlignment="1">
      <alignment vertical="center" wrapText="1"/>
    </xf>
    <xf numFmtId="164" fontId="2" fillId="3" borderId="1" xfId="3" applyNumberFormat="1" applyFont="1" applyFill="1" applyBorder="1" applyAlignment="1">
      <alignment vertical="center"/>
    </xf>
    <xf numFmtId="0" fontId="2" fillId="3" borderId="1" xfId="3" applyFont="1" applyFill="1" applyBorder="1" applyAlignment="1">
      <alignment vertical="center"/>
    </xf>
    <xf numFmtId="164" fontId="2" fillId="3" borderId="1" xfId="4" applyNumberFormat="1" applyFont="1" applyFill="1" applyBorder="1" applyAlignment="1">
      <alignment vertical="center"/>
    </xf>
    <xf numFmtId="0" fontId="2" fillId="3" borderId="1" xfId="3" applyFont="1" applyFill="1" applyBorder="1" applyAlignment="1">
      <alignment horizontal="center" vertical="center"/>
    </xf>
    <xf numFmtId="0" fontId="2" fillId="3" borderId="3" xfId="3" applyFont="1" applyFill="1" applyBorder="1"/>
    <xf numFmtId="0" fontId="8" fillId="3" borderId="4" xfId="3" applyFont="1" applyFill="1" applyBorder="1" applyAlignment="1">
      <alignment horizontal="right"/>
    </xf>
    <xf numFmtId="0" fontId="8" fillId="3" borderId="5" xfId="3" applyFont="1" applyFill="1" applyBorder="1" applyAlignment="1">
      <alignment horizontal="right"/>
    </xf>
    <xf numFmtId="0" fontId="8" fillId="3" borderId="6" xfId="3" applyFont="1" applyFill="1" applyBorder="1" applyAlignment="1">
      <alignment horizontal="right"/>
    </xf>
    <xf numFmtId="165" fontId="2" fillId="3" borderId="7" xfId="5" quotePrefix="1" applyNumberFormat="1" applyFont="1" applyFill="1" applyBorder="1"/>
    <xf numFmtId="0" fontId="10" fillId="3" borderId="12" xfId="3" applyFont="1" applyFill="1" applyBorder="1"/>
    <xf numFmtId="0" fontId="10" fillId="3" borderId="13" xfId="3" applyFont="1" applyFill="1" applyBorder="1"/>
    <xf numFmtId="0" fontId="10" fillId="3" borderId="14" xfId="3" applyFont="1" applyFill="1" applyBorder="1"/>
    <xf numFmtId="0" fontId="10" fillId="3" borderId="15" xfId="3" applyFont="1" applyFill="1" applyBorder="1"/>
    <xf numFmtId="0" fontId="10" fillId="3" borderId="0" xfId="3" applyFont="1" applyFill="1" applyBorder="1"/>
    <xf numFmtId="0" fontId="10" fillId="3" borderId="16" xfId="3" applyFont="1" applyFill="1" applyBorder="1"/>
    <xf numFmtId="0" fontId="10" fillId="3" borderId="17" xfId="3" applyFont="1" applyFill="1" applyBorder="1"/>
    <xf numFmtId="0" fontId="10" fillId="3" borderId="18" xfId="3" applyFont="1" applyFill="1" applyBorder="1"/>
    <xf numFmtId="0" fontId="10" fillId="3" borderId="19" xfId="3" applyFont="1" applyFill="1" applyBorder="1"/>
    <xf numFmtId="0" fontId="10" fillId="3" borderId="20" xfId="3" applyFont="1" applyFill="1" applyBorder="1"/>
    <xf numFmtId="0" fontId="10" fillId="3" borderId="21" xfId="3" applyFont="1" applyFill="1" applyBorder="1"/>
    <xf numFmtId="0" fontId="10" fillId="3" borderId="22" xfId="3" applyFont="1" applyFill="1" applyBorder="1"/>
    <xf numFmtId="0" fontId="10" fillId="3" borderId="11" xfId="3" applyFont="1" applyFill="1" applyBorder="1"/>
    <xf numFmtId="0" fontId="10" fillId="3" borderId="5" xfId="3" applyFont="1" applyFill="1" applyBorder="1"/>
    <xf numFmtId="0" fontId="10" fillId="3" borderId="7" xfId="3" applyFont="1" applyFill="1" applyBorder="1"/>
    <xf numFmtId="0" fontId="2" fillId="0" borderId="0" xfId="0" applyFont="1" applyFill="1" applyBorder="1"/>
    <xf numFmtId="0" fontId="13" fillId="0" borderId="0" xfId="0" applyFont="1" applyAlignment="1" applyProtection="1">
      <alignment horizontal="left" wrapText="1"/>
    </xf>
    <xf numFmtId="0" fontId="13" fillId="0" borderId="0" xfId="0" applyFont="1" applyAlignment="1" applyProtection="1">
      <alignment horizontal="center" wrapText="1"/>
    </xf>
    <xf numFmtId="0" fontId="0" fillId="0" borderId="0" xfId="0" applyAlignment="1">
      <alignment horizontal="left"/>
    </xf>
    <xf numFmtId="44" fontId="0" fillId="0" borderId="0" xfId="2" applyFont="1"/>
    <xf numFmtId="0" fontId="19" fillId="0" borderId="0" xfId="0" applyFont="1" applyProtection="1"/>
    <xf numFmtId="0" fontId="20" fillId="0" borderId="13" xfId="0" applyFont="1" applyBorder="1" applyAlignment="1" applyProtection="1">
      <alignment horizontal="left"/>
      <protection locked="0"/>
    </xf>
    <xf numFmtId="0" fontId="19" fillId="0" borderId="0" xfId="0" applyFont="1" applyAlignment="1" applyProtection="1">
      <alignment horizontal="right"/>
    </xf>
    <xf numFmtId="0" fontId="2" fillId="0" borderId="13" xfId="0" applyFont="1" applyBorder="1" applyProtection="1">
      <protection locked="0"/>
    </xf>
    <xf numFmtId="0" fontId="0" fillId="0" borderId="0" xfId="0" applyBorder="1" applyProtection="1">
      <protection locked="0"/>
    </xf>
    <xf numFmtId="0" fontId="21" fillId="0" borderId="8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44" fontId="0" fillId="0" borderId="10" xfId="2" applyFont="1" applyBorder="1" applyProtection="1">
      <protection locked="0"/>
    </xf>
    <xf numFmtId="0" fontId="0" fillId="0" borderId="0" xfId="0" applyProtection="1">
      <protection locked="0"/>
    </xf>
    <xf numFmtId="166" fontId="20" fillId="0" borderId="18" xfId="0" applyNumberFormat="1" applyFont="1" applyBorder="1" applyAlignment="1" applyProtection="1">
      <alignment horizontal="left"/>
      <protection locked="0"/>
    </xf>
    <xf numFmtId="0" fontId="23" fillId="0" borderId="15" xfId="0" applyFont="1" applyBorder="1" applyAlignment="1" applyProtection="1">
      <alignment horizontal="left"/>
      <protection locked="0"/>
    </xf>
    <xf numFmtId="0" fontId="23" fillId="0" borderId="0" xfId="0" applyFont="1" applyBorder="1" applyProtection="1">
      <protection locked="0"/>
    </xf>
    <xf numFmtId="44" fontId="24" fillId="0" borderId="16" xfId="2" applyFont="1" applyBorder="1" applyProtection="1">
      <protection locked="0"/>
    </xf>
    <xf numFmtId="0" fontId="25" fillId="0" borderId="0" xfId="0" applyFont="1" applyBorder="1" applyProtection="1">
      <protection locked="0"/>
    </xf>
    <xf numFmtId="0" fontId="25" fillId="0" borderId="0" xfId="0" applyFont="1" applyBorder="1" applyAlignment="1" applyProtection="1">
      <alignment horizont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0" fillId="0" borderId="15" xfId="0" applyBorder="1" applyProtection="1">
      <protection locked="0"/>
    </xf>
    <xf numFmtId="44" fontId="0" fillId="0" borderId="16" xfId="2" applyFont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5" xfId="0" applyBorder="1" applyProtection="1">
      <protection locked="0"/>
    </xf>
    <xf numFmtId="44" fontId="0" fillId="0" borderId="7" xfId="2" applyFont="1" applyBorder="1" applyProtection="1">
      <protection locked="0"/>
    </xf>
    <xf numFmtId="15" fontId="0" fillId="0" borderId="0" xfId="0" applyNumberFormat="1" applyBorder="1" applyAlignment="1" applyProtection="1">
      <alignment horizontal="center"/>
      <protection locked="0"/>
    </xf>
    <xf numFmtId="167" fontId="0" fillId="0" borderId="0" xfId="1" applyNumberFormat="1" applyFont="1" applyBorder="1" applyAlignment="1" applyProtection="1">
      <alignment horizontal="center"/>
      <protection locked="0"/>
    </xf>
    <xf numFmtId="167" fontId="0" fillId="0" borderId="0" xfId="1" applyNumberFormat="1" applyFont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26" fillId="0" borderId="0" xfId="0" applyFont="1" applyFill="1" applyBorder="1" applyAlignment="1" applyProtection="1">
      <protection locked="0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 applyProtection="1">
      <alignment horizontal="center" vertical="center" wrapText="1"/>
    </xf>
    <xf numFmtId="15" fontId="27" fillId="0" borderId="1" xfId="0" applyNumberFormat="1" applyFont="1" applyBorder="1" applyAlignment="1" applyProtection="1">
      <alignment horizontal="center"/>
      <protection locked="0"/>
    </xf>
    <xf numFmtId="167" fontId="27" fillId="0" borderId="1" xfId="1" applyNumberFormat="1" applyFont="1" applyBorder="1" applyAlignment="1" applyProtection="1">
      <alignment horizontal="center"/>
      <protection locked="0"/>
    </xf>
    <xf numFmtId="167" fontId="27" fillId="0" borderId="1" xfId="1" applyNumberFormat="1" applyFont="1" applyBorder="1" applyAlignment="1" applyProtection="1">
      <alignment wrapText="1"/>
      <protection locked="0"/>
    </xf>
    <xf numFmtId="0" fontId="27" fillId="0" borderId="1" xfId="0" applyFont="1" applyBorder="1" applyAlignment="1" applyProtection="1">
      <alignment horizontal="center"/>
      <protection locked="0"/>
    </xf>
    <xf numFmtId="43" fontId="27" fillId="0" borderId="2" xfId="1" applyFont="1" applyFill="1" applyBorder="1" applyProtection="1">
      <protection locked="0"/>
    </xf>
    <xf numFmtId="43" fontId="27" fillId="0" borderId="1" xfId="1" applyFont="1" applyFill="1" applyBorder="1" applyAlignment="1" applyProtection="1">
      <alignment horizontal="center"/>
      <protection locked="0"/>
    </xf>
    <xf numFmtId="43" fontId="4" fillId="5" borderId="1" xfId="1" applyFont="1" applyFill="1" applyBorder="1" applyAlignment="1" applyProtection="1">
      <alignment horizontal="center"/>
      <protection hidden="1"/>
    </xf>
    <xf numFmtId="167" fontId="27" fillId="0" borderId="1" xfId="1" applyNumberFormat="1" applyFont="1" applyBorder="1" applyProtection="1">
      <protection locked="0"/>
    </xf>
    <xf numFmtId="167" fontId="27" fillId="0" borderId="25" xfId="1" applyNumberFormat="1" applyFont="1" applyBorder="1" applyAlignment="1" applyProtection="1">
      <alignment horizontal="center"/>
      <protection locked="0"/>
    </xf>
    <xf numFmtId="167" fontId="27" fillId="0" borderId="25" xfId="1" applyNumberFormat="1" applyFont="1" applyBorder="1" applyProtection="1">
      <protection locked="0"/>
    </xf>
    <xf numFmtId="0" fontId="27" fillId="0" borderId="2" xfId="0" applyFont="1" applyBorder="1" applyAlignment="1" applyProtection="1">
      <alignment horizontal="center"/>
      <protection locked="0"/>
    </xf>
    <xf numFmtId="0" fontId="0" fillId="0" borderId="0" xfId="0" applyFill="1" applyBorder="1"/>
    <xf numFmtId="15" fontId="27" fillId="0" borderId="8" xfId="0" applyNumberFormat="1" applyFont="1" applyBorder="1" applyAlignment="1" applyProtection="1">
      <alignment horizontal="center"/>
      <protection locked="0"/>
    </xf>
    <xf numFmtId="167" fontId="27" fillId="0" borderId="9" xfId="1" applyNumberFormat="1" applyFont="1" applyBorder="1" applyAlignment="1" applyProtection="1">
      <alignment horizontal="center"/>
      <protection locked="0"/>
    </xf>
    <xf numFmtId="167" fontId="27" fillId="0" borderId="10" xfId="1" applyNumberFormat="1" applyFont="1" applyBorder="1" applyProtection="1">
      <protection locked="0"/>
    </xf>
    <xf numFmtId="167" fontId="27" fillId="0" borderId="0" xfId="1" applyNumberFormat="1" applyFont="1" applyBorder="1" applyProtection="1">
      <protection locked="0"/>
    </xf>
    <xf numFmtId="0" fontId="27" fillId="0" borderId="0" xfId="0" applyFont="1" applyBorder="1" applyAlignment="1" applyProtection="1">
      <alignment horizontal="center"/>
      <protection locked="0"/>
    </xf>
    <xf numFmtId="0" fontId="8" fillId="6" borderId="1" xfId="0" applyFont="1" applyFill="1" applyBorder="1" applyAlignment="1" applyProtection="1">
      <alignment horizontal="left"/>
    </xf>
    <xf numFmtId="43" fontId="4" fillId="6" borderId="1" xfId="1" applyFont="1" applyFill="1" applyBorder="1" applyAlignment="1" applyProtection="1">
      <alignment horizontal="right"/>
    </xf>
    <xf numFmtId="43" fontId="4" fillId="6" borderId="1" xfId="1" applyFont="1" applyFill="1" applyBorder="1" applyAlignment="1" applyProtection="1">
      <alignment horizontal="center"/>
      <protection hidden="1"/>
    </xf>
    <xf numFmtId="15" fontId="27" fillId="0" borderId="15" xfId="0" applyNumberFormat="1" applyFont="1" applyBorder="1" applyAlignment="1" applyProtection="1">
      <alignment horizontal="center"/>
      <protection locked="0"/>
    </xf>
    <xf numFmtId="167" fontId="27" fillId="0" borderId="0" xfId="1" applyNumberFormat="1" applyFont="1" applyBorder="1" applyAlignment="1" applyProtection="1">
      <alignment horizontal="center"/>
      <protection locked="0"/>
    </xf>
    <xf numFmtId="167" fontId="27" fillId="0" borderId="16" xfId="1" applyNumberFormat="1" applyFont="1" applyBorder="1" applyProtection="1">
      <protection locked="0"/>
    </xf>
    <xf numFmtId="0" fontId="8" fillId="4" borderId="2" xfId="0" applyFont="1" applyFill="1" applyBorder="1" applyAlignment="1"/>
    <xf numFmtId="0" fontId="8" fillId="4" borderId="18" xfId="0" applyFont="1" applyFill="1" applyBorder="1" applyAlignment="1"/>
    <xf numFmtId="0" fontId="8" fillId="4" borderId="27" xfId="0" applyFont="1" applyFill="1" applyBorder="1" applyAlignment="1"/>
    <xf numFmtId="44" fontId="4" fillId="4" borderId="28" xfId="2" applyFont="1" applyFill="1" applyBorder="1" applyAlignment="1" applyProtection="1">
      <protection hidden="1"/>
    </xf>
    <xf numFmtId="0" fontId="19" fillId="0" borderId="15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6" xfId="0" applyFont="1" applyFill="1" applyBorder="1" applyAlignment="1" applyProtection="1">
      <protection locked="0"/>
    </xf>
    <xf numFmtId="169" fontId="0" fillId="0" borderId="0" xfId="1" applyNumberFormat="1" applyFont="1" applyFill="1" applyBorder="1"/>
    <xf numFmtId="0" fontId="0" fillId="0" borderId="0" xfId="0" applyFill="1"/>
    <xf numFmtId="0" fontId="2" fillId="0" borderId="15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0" fillId="0" borderId="0" xfId="0" applyBorder="1"/>
    <xf numFmtId="0" fontId="9" fillId="0" borderId="15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9" fillId="0" borderId="16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25" fillId="0" borderId="0" xfId="0" applyFont="1" applyBorder="1" applyAlignment="1">
      <alignment horizontal="right"/>
    </xf>
    <xf numFmtId="0" fontId="29" fillId="4" borderId="0" xfId="0" applyFont="1" applyFill="1" applyBorder="1" applyProtection="1"/>
    <xf numFmtId="0" fontId="0" fillId="4" borderId="0" xfId="0" applyFill="1" applyBorder="1" applyProtection="1"/>
    <xf numFmtId="0" fontId="0" fillId="4" borderId="0" xfId="0" applyFill="1" applyProtection="1"/>
    <xf numFmtId="0" fontId="25" fillId="4" borderId="0" xfId="0" applyFont="1" applyFill="1" applyBorder="1" applyAlignment="1" applyProtection="1">
      <alignment wrapText="1"/>
    </xf>
    <xf numFmtId="168" fontId="0" fillId="4" borderId="31" xfId="0" applyNumberFormat="1" applyFill="1" applyBorder="1" applyProtection="1"/>
    <xf numFmtId="0" fontId="0" fillId="0" borderId="9" xfId="0" applyBorder="1" applyProtection="1"/>
    <xf numFmtId="0" fontId="25" fillId="0" borderId="9" xfId="0" applyFont="1" applyFill="1" applyBorder="1" applyAlignment="1" applyProtection="1">
      <alignment wrapText="1"/>
    </xf>
    <xf numFmtId="168" fontId="0" fillId="0" borderId="10" xfId="0" applyNumberFormat="1" applyFill="1" applyBorder="1" applyProtection="1"/>
    <xf numFmtId="0" fontId="30" fillId="0" borderId="15" xfId="0" applyFont="1" applyFill="1" applyBorder="1" applyAlignment="1" applyProtection="1">
      <alignment horizontal="right"/>
      <protection locked="0"/>
    </xf>
    <xf numFmtId="0" fontId="0" fillId="0" borderId="16" xfId="0" applyFill="1" applyBorder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8" fillId="0" borderId="16" xfId="0" applyFont="1" applyFill="1" applyBorder="1" applyAlignment="1" applyProtection="1">
      <alignment horizontal="center"/>
      <protection locked="0"/>
    </xf>
    <xf numFmtId="0" fontId="31" fillId="0" borderId="16" xfId="0" applyFont="1" applyFill="1" applyBorder="1" applyAlignment="1" applyProtection="1">
      <alignment horizontal="center"/>
      <protection locked="0"/>
    </xf>
    <xf numFmtId="0" fontId="25" fillId="0" borderId="11" xfId="0" applyFont="1" applyFill="1" applyBorder="1" applyProtection="1"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2" fillId="0" borderId="7" xfId="0" applyFont="1" applyFill="1" applyBorder="1" applyProtection="1">
      <protection locked="0"/>
    </xf>
    <xf numFmtId="0" fontId="25" fillId="0" borderId="0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5" fillId="0" borderId="0" xfId="0" applyFont="1" applyBorder="1"/>
    <xf numFmtId="44" fontId="0" fillId="0" borderId="0" xfId="2" applyFont="1" applyBorder="1"/>
    <xf numFmtId="0" fontId="4" fillId="0" borderId="0" xfId="0" applyFont="1" applyFill="1"/>
    <xf numFmtId="0" fontId="0" fillId="0" borderId="0" xfId="0" applyAlignment="1">
      <alignment horizontal="center"/>
    </xf>
    <xf numFmtId="0" fontId="8" fillId="0" borderId="0" xfId="0" applyFont="1" applyFill="1" applyAlignment="1">
      <alignment horizontal="right"/>
    </xf>
    <xf numFmtId="0" fontId="23" fillId="0" borderId="5" xfId="0" applyFont="1" applyFill="1" applyBorder="1"/>
    <xf numFmtId="44" fontId="0" fillId="0" borderId="5" xfId="2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33" xfId="0" applyFill="1" applyBorder="1"/>
    <xf numFmtId="44" fontId="0" fillId="0" borderId="33" xfId="2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2" fillId="0" borderId="8" xfId="6" applyFont="1" applyFill="1" applyBorder="1" applyAlignment="1">
      <alignment horizontal="left" indent="1"/>
    </xf>
    <xf numFmtId="0" fontId="32" fillId="0" borderId="9" xfId="6" applyFont="1" applyFill="1" applyBorder="1" applyAlignment="1">
      <alignment horizontal="left" indent="1"/>
    </xf>
    <xf numFmtId="0" fontId="32" fillId="0" borderId="10" xfId="6" applyFont="1" applyFill="1" applyBorder="1" applyAlignment="1">
      <alignment horizontal="left" indent="1"/>
    </xf>
    <xf numFmtId="0" fontId="33" fillId="0" borderId="0" xfId="6" applyFont="1"/>
    <xf numFmtId="0" fontId="32" fillId="0" borderId="15" xfId="6" applyFont="1" applyFill="1" applyBorder="1" applyAlignment="1">
      <alignment horizontal="left" indent="1"/>
    </xf>
    <xf numFmtId="0" fontId="34" fillId="0" borderId="0" xfId="6" applyFont="1" applyFill="1" applyBorder="1"/>
    <xf numFmtId="0" fontId="33" fillId="0" borderId="0" xfId="6" applyFont="1" applyFill="1" applyBorder="1"/>
    <xf numFmtId="0" fontId="33" fillId="0" borderId="16" xfId="6" applyFont="1" applyFill="1" applyBorder="1"/>
    <xf numFmtId="0" fontId="33" fillId="0" borderId="15" xfId="6" applyFont="1" applyFill="1" applyBorder="1" applyAlignment="1">
      <alignment horizontal="left"/>
    </xf>
    <xf numFmtId="0" fontId="33" fillId="0" borderId="0" xfId="6" applyFont="1" applyFill="1" applyBorder="1" applyAlignment="1">
      <alignment horizontal="right" indent="1"/>
    </xf>
    <xf numFmtId="0" fontId="35" fillId="0" borderId="0" xfId="6" applyFont="1" applyFill="1" applyBorder="1" applyAlignment="1">
      <alignment horizontal="right" indent="1"/>
    </xf>
    <xf numFmtId="0" fontId="33" fillId="0" borderId="34" xfId="6" applyFont="1" applyFill="1" applyBorder="1"/>
    <xf numFmtId="0" fontId="33" fillId="0" borderId="37" xfId="6" applyFont="1" applyFill="1" applyBorder="1"/>
    <xf numFmtId="0" fontId="35" fillId="0" borderId="38" xfId="6" applyFont="1" applyFill="1" applyBorder="1" applyAlignment="1">
      <alignment horizontal="right"/>
    </xf>
    <xf numFmtId="0" fontId="35" fillId="0" borderId="15" xfId="6" applyFont="1" applyFill="1" applyBorder="1" applyAlignment="1">
      <alignment horizontal="right" indent="1"/>
    </xf>
    <xf numFmtId="0" fontId="36" fillId="0" borderId="39" xfId="6" applyFont="1" applyFill="1" applyBorder="1" applyAlignment="1" applyProtection="1">
      <alignment horizontal="left"/>
      <protection locked="0"/>
    </xf>
    <xf numFmtId="0" fontId="35" fillId="0" borderId="38" xfId="6" applyFont="1" applyFill="1" applyBorder="1" applyProtection="1">
      <protection hidden="1"/>
    </xf>
    <xf numFmtId="0" fontId="36" fillId="0" borderId="40" xfId="6" applyFont="1" applyFill="1" applyBorder="1" applyProtection="1">
      <protection locked="0"/>
    </xf>
    <xf numFmtId="0" fontId="33" fillId="0" borderId="41" xfId="6" applyFont="1" applyFill="1" applyBorder="1"/>
    <xf numFmtId="0" fontId="33" fillId="0" borderId="11" xfId="6" applyFont="1" applyFill="1" applyBorder="1" applyAlignment="1">
      <alignment horizontal="center"/>
    </xf>
    <xf numFmtId="0" fontId="33" fillId="0" borderId="5" xfId="6" applyFont="1" applyFill="1" applyBorder="1"/>
    <xf numFmtId="0" fontId="37" fillId="0" borderId="5" xfId="6" applyFont="1" applyFill="1" applyBorder="1" applyAlignment="1">
      <alignment horizontal="right" indent="1"/>
    </xf>
    <xf numFmtId="0" fontId="33" fillId="0" borderId="7" xfId="6" applyFont="1" applyFill="1" applyBorder="1"/>
    <xf numFmtId="0" fontId="38" fillId="7" borderId="43" xfId="6" applyFont="1" applyFill="1" applyBorder="1" applyAlignment="1">
      <alignment horizontal="center" wrapText="1"/>
    </xf>
    <xf numFmtId="0" fontId="38" fillId="7" borderId="44" xfId="6" applyFont="1" applyFill="1" applyBorder="1" applyAlignment="1">
      <alignment horizontal="center" wrapText="1"/>
    </xf>
    <xf numFmtId="0" fontId="38" fillId="7" borderId="45" xfId="6" applyFont="1" applyFill="1" applyBorder="1" applyAlignment="1">
      <alignment horizontal="center" wrapText="1"/>
    </xf>
    <xf numFmtId="14" fontId="39" fillId="2" borderId="46" xfId="6" applyNumberFormat="1" applyFont="1" applyFill="1" applyBorder="1" applyAlignment="1" applyProtection="1">
      <alignment horizontal="center"/>
      <protection locked="0"/>
    </xf>
    <xf numFmtId="0" fontId="39" fillId="2" borderId="47" xfId="6" applyFont="1" applyFill="1" applyBorder="1" applyAlignment="1" applyProtection="1">
      <alignment wrapText="1"/>
      <protection locked="0"/>
    </xf>
    <xf numFmtId="0" fontId="39" fillId="2" borderId="47" xfId="6" applyFont="1" applyFill="1" applyBorder="1" applyProtection="1">
      <protection locked="0"/>
    </xf>
    <xf numFmtId="0" fontId="39" fillId="0" borderId="0" xfId="6" applyFont="1"/>
    <xf numFmtId="14" fontId="39" fillId="2" borderId="49" xfId="6" applyNumberFormat="1" applyFont="1" applyFill="1" applyBorder="1" applyAlignment="1" applyProtection="1">
      <alignment horizontal="center"/>
      <protection locked="0"/>
    </xf>
    <xf numFmtId="0" fontId="39" fillId="2" borderId="50" xfId="6" applyFont="1" applyFill="1" applyBorder="1" applyAlignment="1" applyProtection="1">
      <alignment wrapText="1"/>
      <protection locked="0"/>
    </xf>
    <xf numFmtId="0" fontId="39" fillId="2" borderId="50" xfId="6" applyFont="1" applyFill="1" applyBorder="1" applyProtection="1">
      <protection locked="0"/>
    </xf>
    <xf numFmtId="0" fontId="39" fillId="2" borderId="51" xfId="6" applyFont="1" applyFill="1" applyBorder="1" applyAlignment="1" applyProtection="1">
      <alignment wrapText="1"/>
      <protection locked="0"/>
    </xf>
    <xf numFmtId="0" fontId="39" fillId="2" borderId="51" xfId="6" applyFont="1" applyFill="1" applyBorder="1" applyProtection="1">
      <protection locked="0"/>
    </xf>
    <xf numFmtId="14" fontId="39" fillId="2" borderId="52" xfId="6" applyNumberFormat="1" applyFont="1" applyFill="1" applyBorder="1" applyAlignment="1" applyProtection="1">
      <alignment horizontal="center"/>
      <protection locked="0"/>
    </xf>
    <xf numFmtId="0" fontId="39" fillId="2" borderId="53" xfId="6" applyFont="1" applyFill="1" applyBorder="1" applyAlignment="1" applyProtection="1">
      <alignment wrapText="1"/>
      <protection locked="0"/>
    </xf>
    <xf numFmtId="0" fontId="39" fillId="2" borderId="53" xfId="6" applyFont="1" applyFill="1" applyBorder="1" applyProtection="1">
      <protection locked="0"/>
    </xf>
    <xf numFmtId="4" fontId="39" fillId="0" borderId="0" xfId="6" applyNumberFormat="1" applyFont="1" applyFill="1" applyBorder="1"/>
    <xf numFmtId="0" fontId="39" fillId="2" borderId="52" xfId="6" applyFont="1" applyFill="1" applyBorder="1" applyAlignment="1" applyProtection="1">
      <alignment horizontal="center"/>
      <protection locked="0"/>
    </xf>
    <xf numFmtId="0" fontId="39" fillId="0" borderId="0" xfId="6" applyFont="1" applyBorder="1"/>
    <xf numFmtId="0" fontId="33" fillId="7" borderId="54" xfId="6" applyFont="1" applyFill="1" applyBorder="1" applyAlignment="1">
      <alignment horizontal="center"/>
    </xf>
    <xf numFmtId="0" fontId="33" fillId="7" borderId="55" xfId="6" applyFont="1" applyFill="1" applyBorder="1"/>
    <xf numFmtId="0" fontId="33" fillId="0" borderId="0" xfId="6" applyFont="1" applyAlignment="1">
      <alignment horizontal="center"/>
    </xf>
    <xf numFmtId="164" fontId="39" fillId="5" borderId="48" xfId="6" applyNumberFormat="1" applyFont="1" applyFill="1" applyBorder="1" applyProtection="1">
      <protection hidden="1"/>
    </xf>
    <xf numFmtId="164" fontId="35" fillId="5" borderId="42" xfId="6" applyNumberFormat="1" applyFont="1" applyFill="1" applyBorder="1" applyProtection="1">
      <protection hidden="1"/>
    </xf>
    <xf numFmtId="164" fontId="35" fillId="5" borderId="35" xfId="6" applyNumberFormat="1" applyFont="1" applyFill="1" applyBorder="1" applyAlignment="1" applyProtection="1">
      <alignment horizontal="right"/>
      <protection hidden="1"/>
    </xf>
    <xf numFmtId="164" fontId="36" fillId="8" borderId="56" xfId="6" applyNumberFormat="1" applyFont="1" applyFill="1" applyBorder="1" applyProtection="1"/>
    <xf numFmtId="0" fontId="13" fillId="0" borderId="0" xfId="0" applyFont="1" applyAlignment="1" applyProtection="1">
      <alignment horizontal="left" wrapText="1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15" fillId="0" borderId="0" xfId="0" applyFont="1" applyAlignment="1" applyProtection="1">
      <alignment horizontal="left" wrapText="1"/>
      <protection locked="0"/>
    </xf>
    <xf numFmtId="0" fontId="16" fillId="0" borderId="0" xfId="0" applyFont="1" applyAlignment="1" applyProtection="1">
      <alignment horizontal="left"/>
      <protection locked="0"/>
    </xf>
    <xf numFmtId="0" fontId="15" fillId="4" borderId="0" xfId="0" applyFont="1" applyFill="1" applyAlignment="1" applyProtection="1">
      <alignment horizontal="left" wrapText="1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 wrapText="1" inden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 wrapText="1"/>
    </xf>
    <xf numFmtId="0" fontId="0" fillId="0" borderId="1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3" fillId="2" borderId="0" xfId="3" applyFont="1" applyFill="1" applyAlignment="1">
      <alignment horizontal="center"/>
    </xf>
    <xf numFmtId="0" fontId="26" fillId="4" borderId="23" xfId="0" applyFont="1" applyFill="1" applyBorder="1" applyAlignment="1" applyProtection="1">
      <alignment horizontal="center"/>
      <protection locked="0"/>
    </xf>
    <xf numFmtId="0" fontId="26" fillId="4" borderId="13" xfId="0" applyFont="1" applyFill="1" applyBorder="1" applyAlignment="1" applyProtection="1">
      <alignment horizontal="center"/>
      <protection locked="0"/>
    </xf>
    <xf numFmtId="0" fontId="26" fillId="4" borderId="24" xfId="0" applyFont="1" applyFill="1" applyBorder="1" applyAlignment="1" applyProtection="1">
      <alignment horizontal="center"/>
      <protection locked="0"/>
    </xf>
    <xf numFmtId="168" fontId="4" fillId="5" borderId="25" xfId="0" applyNumberFormat="1" applyFont="1" applyFill="1" applyBorder="1" applyAlignment="1" applyProtection="1">
      <alignment horizontal="center"/>
      <protection hidden="1"/>
    </xf>
    <xf numFmtId="168" fontId="4" fillId="5" borderId="28" xfId="0" applyNumberFormat="1" applyFont="1" applyFill="1" applyBorder="1" applyAlignment="1" applyProtection="1">
      <alignment horizontal="center"/>
      <protection hidden="1"/>
    </xf>
    <xf numFmtId="168" fontId="4" fillId="5" borderId="32" xfId="0" applyNumberFormat="1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left" vertical="center" wrapText="1"/>
    </xf>
    <xf numFmtId="0" fontId="28" fillId="0" borderId="0" xfId="0" applyFont="1" applyFill="1" applyBorder="1" applyAlignment="1" applyProtection="1">
      <alignment horizontal="left" vertical="center" wrapText="1"/>
    </xf>
    <xf numFmtId="0" fontId="28" fillId="0" borderId="16" xfId="0" applyFont="1" applyFill="1" applyBorder="1" applyAlignment="1" applyProtection="1">
      <alignment horizontal="left" vertical="center" wrapText="1"/>
    </xf>
    <xf numFmtId="0" fontId="28" fillId="0" borderId="12" xfId="0" applyFont="1" applyFill="1" applyBorder="1" applyAlignment="1" applyProtection="1">
      <alignment horizontal="left" vertical="center" wrapText="1"/>
    </xf>
    <xf numFmtId="0" fontId="28" fillId="0" borderId="13" xfId="0" applyFont="1" applyFill="1" applyBorder="1" applyAlignment="1" applyProtection="1">
      <alignment horizontal="left" vertical="center" wrapText="1"/>
    </xf>
    <xf numFmtId="0" fontId="28" fillId="0" borderId="14" xfId="0" applyFont="1" applyFill="1" applyBorder="1" applyAlignment="1" applyProtection="1">
      <alignment horizontal="left" vertical="center" wrapText="1"/>
    </xf>
    <xf numFmtId="0" fontId="28" fillId="0" borderId="8" xfId="0" applyFont="1" applyFill="1" applyBorder="1" applyAlignment="1" applyProtection="1">
      <alignment horizontal="left" vertical="center" wrapText="1"/>
    </xf>
    <xf numFmtId="0" fontId="28" fillId="0" borderId="9" xfId="0" applyFont="1" applyFill="1" applyBorder="1" applyAlignment="1" applyProtection="1">
      <alignment horizontal="left" vertical="center" wrapText="1"/>
    </xf>
    <xf numFmtId="0" fontId="2" fillId="3" borderId="0" xfId="3" applyFont="1" applyFill="1" applyBorder="1" applyAlignment="1">
      <alignment horizontal="left" wrapText="1"/>
    </xf>
    <xf numFmtId="0" fontId="11" fillId="3" borderId="8" xfId="3" quotePrefix="1" applyFont="1" applyFill="1" applyBorder="1" applyAlignment="1">
      <alignment horizontal="left" wrapText="1"/>
    </xf>
    <xf numFmtId="0" fontId="8" fillId="3" borderId="9" xfId="3" applyFont="1" applyFill="1" applyBorder="1" applyAlignment="1">
      <alignment wrapText="1"/>
    </xf>
    <xf numFmtId="0" fontId="8" fillId="3" borderId="10" xfId="3" applyFont="1" applyFill="1" applyBorder="1" applyAlignment="1">
      <alignment wrapText="1"/>
    </xf>
    <xf numFmtId="0" fontId="9" fillId="3" borderId="11" xfId="3" quotePrefix="1" applyFont="1" applyFill="1" applyBorder="1" applyAlignment="1">
      <alignment horizontal="left" wrapText="1"/>
    </xf>
    <xf numFmtId="0" fontId="8" fillId="3" borderId="5" xfId="3" applyFont="1" applyFill="1" applyBorder="1" applyAlignment="1">
      <alignment wrapText="1"/>
    </xf>
    <xf numFmtId="0" fontId="8" fillId="3" borderId="7" xfId="3" applyFont="1" applyFill="1" applyBorder="1" applyAlignment="1">
      <alignment wrapText="1"/>
    </xf>
    <xf numFmtId="0" fontId="3" fillId="3" borderId="0" xfId="3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/>
    </xf>
    <xf numFmtId="0" fontId="5" fillId="3" borderId="0" xfId="3" applyFont="1" applyFill="1" applyBorder="1" applyAlignment="1">
      <alignment horizontal="center"/>
    </xf>
    <xf numFmtId="0" fontId="8" fillId="3" borderId="0" xfId="0" quotePrefix="1" applyFont="1" applyFill="1" applyBorder="1" applyAlignment="1">
      <alignment horizontal="left" wrapText="1"/>
    </xf>
    <xf numFmtId="0" fontId="35" fillId="0" borderId="31" xfId="6" applyFont="1" applyFill="1" applyBorder="1" applyAlignment="1">
      <alignment horizontal="center"/>
    </xf>
    <xf numFmtId="0" fontId="36" fillId="0" borderId="25" xfId="6" applyFont="1" applyFill="1" applyBorder="1" applyAlignment="1" applyProtection="1">
      <alignment horizontal="center"/>
      <protection locked="0"/>
    </xf>
    <xf numFmtId="0" fontId="36" fillId="0" borderId="36" xfId="6" applyFont="1" applyFill="1" applyBorder="1" applyAlignment="1" applyProtection="1">
      <alignment horizontal="center"/>
      <protection locked="0"/>
    </xf>
    <xf numFmtId="0" fontId="21" fillId="0" borderId="9" xfId="0" applyFont="1" applyBorder="1" applyProtection="1">
      <protection locked="0"/>
    </xf>
    <xf numFmtId="0" fontId="23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>
      <alignment wrapText="1"/>
    </xf>
    <xf numFmtId="0" fontId="4" fillId="0" borderId="21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</cellXfs>
  <cellStyles count="7">
    <cellStyle name="Comma" xfId="1" builtinId="3"/>
    <cellStyle name="Comma 2" xfId="5" xr:uid="{00000000-0005-0000-0000-000001000000}"/>
    <cellStyle name="Currency" xfId="2" builtinId="4"/>
    <cellStyle name="Currency 2" xfId="4" xr:uid="{00000000-0005-0000-0000-000003000000}"/>
    <cellStyle name="Normal" xfId="0" builtinId="0"/>
    <cellStyle name="Normal 2" xfId="3" xr:uid="{00000000-0005-0000-0000-000005000000}"/>
    <cellStyle name="Normal 2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2045370</xdr:colOff>
      <xdr:row>2</xdr:row>
      <xdr:rowOff>260272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7163" r="6160" b="17046"/>
        <a:stretch/>
      </xdr:blipFill>
      <xdr:spPr>
        <a:xfrm>
          <a:off x="0" y="0"/>
          <a:ext cx="2654970" cy="869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5</xdr:row>
          <xdr:rowOff>104775</xdr:rowOff>
        </xdr:from>
        <xdr:to>
          <xdr:col>7</xdr:col>
          <xdr:colOff>295275</xdr:colOff>
          <xdr:row>8</xdr:row>
          <xdr:rowOff>66675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Principal Investigator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581025</xdr:colOff>
          <xdr:row>5</xdr:row>
          <xdr:rowOff>152400</xdr:rowOff>
        </xdr:from>
        <xdr:to>
          <xdr:col>9</xdr:col>
          <xdr:colOff>723900</xdr:colOff>
          <xdr:row>8</xdr:row>
          <xdr:rowOff>76200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Research Asst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5</xdr:row>
          <xdr:rowOff>238125</xdr:rowOff>
        </xdr:from>
        <xdr:to>
          <xdr:col>11</xdr:col>
          <xdr:colOff>428625</xdr:colOff>
          <xdr:row>7</xdr:row>
          <xdr:rowOff>133350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Visiting 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666750</xdr:colOff>
          <xdr:row>5</xdr:row>
          <xdr:rowOff>219075</xdr:rowOff>
        </xdr:from>
        <xdr:to>
          <xdr:col>12</xdr:col>
          <xdr:colOff>123825</xdr:colOff>
          <xdr:row>7</xdr:row>
          <xdr:rowOff>180975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42</xdr:row>
          <xdr:rowOff>66675</xdr:rowOff>
        </xdr:from>
        <xdr:to>
          <xdr:col>0</xdr:col>
          <xdr:colOff>438150</xdr:colOff>
          <xdr:row>46</xdr:row>
          <xdr:rowOff>180975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381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1302420</xdr:colOff>
      <xdr:row>3</xdr:row>
      <xdr:rowOff>155497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7163" r="6160" b="17046"/>
        <a:stretch/>
      </xdr:blipFill>
      <xdr:spPr>
        <a:xfrm>
          <a:off x="0" y="0"/>
          <a:ext cx="2654970" cy="726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590550</xdr:colOff>
      <xdr:row>3</xdr:row>
      <xdr:rowOff>123825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30" t="16048" r="6866" b="17817"/>
        <a:stretch/>
      </xdr:blipFill>
      <xdr:spPr>
        <a:xfrm>
          <a:off x="1" y="0"/>
          <a:ext cx="2809874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0</xdr:rowOff>
    </xdr:from>
    <xdr:to>
      <xdr:col>3</xdr:col>
      <xdr:colOff>3131220</xdr:colOff>
      <xdr:row>2</xdr:row>
      <xdr:rowOff>107872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7163" r="6160" b="17046"/>
        <a:stretch/>
      </xdr:blipFill>
      <xdr:spPr>
        <a:xfrm>
          <a:off x="7515225" y="0"/>
          <a:ext cx="2654970" cy="869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opLeftCell="A46" workbookViewId="0">
      <selection activeCell="B15" sqref="B15"/>
    </sheetView>
  </sheetViews>
  <sheetFormatPr defaultRowHeight="24" customHeight="1" x14ac:dyDescent="0.25"/>
  <cols>
    <col min="2" max="2" width="181.7109375" customWidth="1"/>
  </cols>
  <sheetData>
    <row r="1" spans="1:2" ht="24" customHeight="1" x14ac:dyDescent="0.4">
      <c r="A1" s="204" t="s">
        <v>27</v>
      </c>
      <c r="B1" s="204"/>
    </row>
    <row r="2" spans="1:2" ht="24" customHeight="1" x14ac:dyDescent="0.4">
      <c r="A2" s="205" t="s">
        <v>28</v>
      </c>
      <c r="B2" s="205"/>
    </row>
    <row r="3" spans="1:2" ht="24" customHeight="1" x14ac:dyDescent="0.4">
      <c r="A3" s="38"/>
      <c r="B3" s="39"/>
    </row>
    <row r="4" spans="1:2" ht="24" customHeight="1" x14ac:dyDescent="0.4">
      <c r="A4" s="196"/>
      <c r="B4" s="197" t="s">
        <v>29</v>
      </c>
    </row>
    <row r="5" spans="1:2" ht="24" customHeight="1" x14ac:dyDescent="0.4">
      <c r="A5" s="196"/>
      <c r="B5" s="198" t="s">
        <v>30</v>
      </c>
    </row>
    <row r="6" spans="1:2" ht="24" customHeight="1" x14ac:dyDescent="0.4">
      <c r="A6" s="196"/>
      <c r="B6" s="198" t="s">
        <v>31</v>
      </c>
    </row>
    <row r="7" spans="1:2" ht="24" customHeight="1" x14ac:dyDescent="0.4">
      <c r="A7" s="196"/>
      <c r="B7" s="198" t="s">
        <v>32</v>
      </c>
    </row>
    <row r="8" spans="1:2" ht="24" customHeight="1" x14ac:dyDescent="0.4">
      <c r="A8" s="196"/>
      <c r="B8" s="198" t="s">
        <v>33</v>
      </c>
    </row>
    <row r="9" spans="1:2" ht="24" customHeight="1" x14ac:dyDescent="0.4">
      <c r="A9" s="196"/>
      <c r="B9" s="198"/>
    </row>
    <row r="10" spans="1:2" ht="24" customHeight="1" x14ac:dyDescent="0.4">
      <c r="A10" s="196"/>
      <c r="B10" s="197" t="s">
        <v>34</v>
      </c>
    </row>
    <row r="11" spans="1:2" ht="24" customHeight="1" x14ac:dyDescent="0.25">
      <c r="A11" s="199">
        <v>1</v>
      </c>
      <c r="B11" s="198" t="s">
        <v>35</v>
      </c>
    </row>
    <row r="12" spans="1:2" ht="24" customHeight="1" x14ac:dyDescent="0.25">
      <c r="A12" s="199">
        <v>2</v>
      </c>
      <c r="B12" s="198" t="s">
        <v>36</v>
      </c>
    </row>
    <row r="13" spans="1:2" ht="24" customHeight="1" x14ac:dyDescent="0.25">
      <c r="A13" s="199">
        <v>3</v>
      </c>
      <c r="B13" s="198" t="s">
        <v>37</v>
      </c>
    </row>
    <row r="14" spans="1:2" ht="24" customHeight="1" x14ac:dyDescent="0.25">
      <c r="A14" s="199">
        <v>4</v>
      </c>
      <c r="B14" s="198" t="s">
        <v>38</v>
      </c>
    </row>
    <row r="15" spans="1:2" ht="24" customHeight="1" x14ac:dyDescent="0.25">
      <c r="A15" s="199">
        <v>5</v>
      </c>
      <c r="B15" s="198" t="s">
        <v>39</v>
      </c>
    </row>
    <row r="16" spans="1:2" ht="24" customHeight="1" x14ac:dyDescent="0.25">
      <c r="A16" s="199">
        <v>6</v>
      </c>
      <c r="B16" s="198" t="s">
        <v>40</v>
      </c>
    </row>
    <row r="17" spans="1:2" ht="24" customHeight="1" x14ac:dyDescent="0.25">
      <c r="A17" s="199">
        <v>7</v>
      </c>
      <c r="B17" s="198" t="s">
        <v>41</v>
      </c>
    </row>
    <row r="18" spans="1:2" ht="24" customHeight="1" x14ac:dyDescent="0.25">
      <c r="A18" s="199">
        <v>8</v>
      </c>
      <c r="B18" s="198" t="s">
        <v>42</v>
      </c>
    </row>
    <row r="19" spans="1:2" ht="24" customHeight="1" x14ac:dyDescent="0.25">
      <c r="A19" s="199">
        <v>9</v>
      </c>
      <c r="B19" s="198" t="s">
        <v>43</v>
      </c>
    </row>
    <row r="20" spans="1:2" ht="24" customHeight="1" x14ac:dyDescent="0.25">
      <c r="A20" s="199">
        <v>10</v>
      </c>
      <c r="B20" s="198" t="s">
        <v>44</v>
      </c>
    </row>
    <row r="21" spans="1:2" ht="24" customHeight="1" x14ac:dyDescent="0.25">
      <c r="A21" s="199">
        <v>11</v>
      </c>
      <c r="B21" s="198" t="s">
        <v>45</v>
      </c>
    </row>
    <row r="22" spans="1:2" ht="30" customHeight="1" x14ac:dyDescent="0.25">
      <c r="A22" s="199">
        <v>12</v>
      </c>
      <c r="B22" s="200" t="s">
        <v>46</v>
      </c>
    </row>
    <row r="23" spans="1:2" ht="24" customHeight="1" x14ac:dyDescent="0.25">
      <c r="A23" s="201">
        <v>13</v>
      </c>
      <c r="B23" s="198" t="s">
        <v>47</v>
      </c>
    </row>
    <row r="24" spans="1:2" ht="24" customHeight="1" x14ac:dyDescent="0.25">
      <c r="A24" s="199">
        <v>14</v>
      </c>
      <c r="B24" s="198" t="s">
        <v>48</v>
      </c>
    </row>
    <row r="25" spans="1:2" ht="24" customHeight="1" x14ac:dyDescent="0.25">
      <c r="A25" s="199">
        <v>15</v>
      </c>
      <c r="B25" s="198" t="s">
        <v>49</v>
      </c>
    </row>
    <row r="26" spans="1:2" ht="24" customHeight="1" x14ac:dyDescent="0.25">
      <c r="A26" s="199">
        <v>16</v>
      </c>
      <c r="B26" s="198" t="s">
        <v>50</v>
      </c>
    </row>
    <row r="27" spans="1:2" ht="24" customHeight="1" x14ac:dyDescent="0.25">
      <c r="A27" s="199">
        <v>17</v>
      </c>
      <c r="B27" s="198" t="s">
        <v>51</v>
      </c>
    </row>
    <row r="28" spans="1:2" ht="24" customHeight="1" x14ac:dyDescent="0.25">
      <c r="A28" s="199">
        <v>18</v>
      </c>
      <c r="B28" s="198" t="s">
        <v>52</v>
      </c>
    </row>
    <row r="29" spans="1:2" ht="24" customHeight="1" x14ac:dyDescent="0.25">
      <c r="A29" s="199">
        <v>19</v>
      </c>
      <c r="B29" s="198" t="s">
        <v>53</v>
      </c>
    </row>
    <row r="30" spans="1:2" ht="24" customHeight="1" x14ac:dyDescent="0.25">
      <c r="A30" s="199">
        <v>20</v>
      </c>
      <c r="B30" s="198" t="s">
        <v>54</v>
      </c>
    </row>
    <row r="31" spans="1:2" ht="24" customHeight="1" x14ac:dyDescent="0.25">
      <c r="A31" s="199">
        <v>21</v>
      </c>
      <c r="B31" s="198" t="s">
        <v>55</v>
      </c>
    </row>
    <row r="32" spans="1:2" ht="24" customHeight="1" x14ac:dyDescent="0.25">
      <c r="A32" s="199">
        <v>22</v>
      </c>
      <c r="B32" s="202" t="s">
        <v>56</v>
      </c>
    </row>
    <row r="33" spans="1:2" ht="24" customHeight="1" x14ac:dyDescent="0.25">
      <c r="A33" s="199">
        <v>23</v>
      </c>
      <c r="B33" s="202" t="s">
        <v>57</v>
      </c>
    </row>
    <row r="34" spans="1:2" ht="24" customHeight="1" x14ac:dyDescent="0.25">
      <c r="A34" s="199">
        <v>24</v>
      </c>
      <c r="B34" s="202" t="s">
        <v>58</v>
      </c>
    </row>
    <row r="35" spans="1:2" ht="24" customHeight="1" x14ac:dyDescent="0.25">
      <c r="A35" s="199">
        <v>25</v>
      </c>
      <c r="B35" s="202" t="s">
        <v>59</v>
      </c>
    </row>
    <row r="36" spans="1:2" ht="31.5" customHeight="1" x14ac:dyDescent="0.25">
      <c r="A36" s="199">
        <v>26</v>
      </c>
      <c r="B36" s="198" t="s">
        <v>60</v>
      </c>
    </row>
    <row r="37" spans="1:2" ht="24" customHeight="1" x14ac:dyDescent="0.25">
      <c r="A37" s="199">
        <v>27</v>
      </c>
      <c r="B37" s="198" t="s">
        <v>61</v>
      </c>
    </row>
    <row r="38" spans="1:2" ht="24" customHeight="1" x14ac:dyDescent="0.25">
      <c r="A38" s="199">
        <v>28</v>
      </c>
      <c r="B38" s="198" t="s">
        <v>62</v>
      </c>
    </row>
    <row r="39" spans="1:2" ht="24" customHeight="1" x14ac:dyDescent="0.25">
      <c r="A39" s="199">
        <v>29</v>
      </c>
      <c r="B39" s="198" t="s">
        <v>63</v>
      </c>
    </row>
    <row r="40" spans="1:2" ht="24" customHeight="1" x14ac:dyDescent="0.25">
      <c r="A40" s="199">
        <v>30</v>
      </c>
      <c r="B40" s="198" t="s">
        <v>64</v>
      </c>
    </row>
    <row r="41" spans="1:2" ht="24" customHeight="1" x14ac:dyDescent="0.25">
      <c r="A41" s="199">
        <v>31</v>
      </c>
      <c r="B41" s="198" t="s">
        <v>65</v>
      </c>
    </row>
    <row r="42" spans="1:2" ht="24" customHeight="1" x14ac:dyDescent="0.25">
      <c r="A42" s="199">
        <v>32</v>
      </c>
      <c r="B42" s="203" t="s">
        <v>66</v>
      </c>
    </row>
    <row r="43" spans="1:2" ht="24" customHeight="1" x14ac:dyDescent="0.25">
      <c r="A43" s="199"/>
      <c r="B43" s="203"/>
    </row>
    <row r="44" spans="1:2" ht="24" customHeight="1" x14ac:dyDescent="0.25">
      <c r="A44" s="199"/>
      <c r="B44" s="197" t="s">
        <v>67</v>
      </c>
    </row>
    <row r="45" spans="1:2" ht="24" customHeight="1" x14ac:dyDescent="0.25">
      <c r="A45" s="199">
        <v>33</v>
      </c>
      <c r="B45" s="198" t="s">
        <v>68</v>
      </c>
    </row>
    <row r="46" spans="1:2" ht="24" customHeight="1" x14ac:dyDescent="0.25">
      <c r="A46" s="199">
        <v>34</v>
      </c>
      <c r="B46" s="198" t="s">
        <v>69</v>
      </c>
    </row>
    <row r="47" spans="1:2" ht="42" customHeight="1" x14ac:dyDescent="0.25">
      <c r="A47" s="199">
        <v>35</v>
      </c>
      <c r="B47" s="198" t="s">
        <v>70</v>
      </c>
    </row>
    <row r="48" spans="1:2" ht="24" customHeight="1" x14ac:dyDescent="0.25">
      <c r="A48" s="199"/>
      <c r="B48" s="198"/>
    </row>
    <row r="49" spans="1:2" ht="24" customHeight="1" x14ac:dyDescent="0.25">
      <c r="A49" s="199"/>
      <c r="B49" s="197" t="s">
        <v>71</v>
      </c>
    </row>
    <row r="50" spans="1:2" ht="24" customHeight="1" x14ac:dyDescent="0.25">
      <c r="A50" s="199">
        <v>36</v>
      </c>
      <c r="B50" s="198" t="s">
        <v>72</v>
      </c>
    </row>
    <row r="51" spans="1:2" ht="24" customHeight="1" x14ac:dyDescent="0.25">
      <c r="A51" s="199">
        <v>37</v>
      </c>
      <c r="B51" s="198" t="s">
        <v>73</v>
      </c>
    </row>
    <row r="52" spans="1:2" ht="24" customHeight="1" x14ac:dyDescent="0.25">
      <c r="A52" s="199">
        <v>38</v>
      </c>
      <c r="B52" s="198" t="s">
        <v>74</v>
      </c>
    </row>
    <row r="53" spans="1:2" ht="24" customHeight="1" x14ac:dyDescent="0.25">
      <c r="A53" s="199">
        <v>39</v>
      </c>
      <c r="B53" s="198" t="s">
        <v>75</v>
      </c>
    </row>
    <row r="54" spans="1:2" ht="24" customHeight="1" x14ac:dyDescent="0.25">
      <c r="A54" s="199">
        <v>40</v>
      </c>
      <c r="B54" s="198" t="s">
        <v>76</v>
      </c>
    </row>
    <row r="55" spans="1:2" ht="24" customHeight="1" x14ac:dyDescent="0.25">
      <c r="A55" s="199">
        <v>41</v>
      </c>
      <c r="B55" s="198" t="s">
        <v>77</v>
      </c>
    </row>
    <row r="56" spans="1:2" ht="24" customHeight="1" x14ac:dyDescent="0.25">
      <c r="A56" s="199">
        <v>42</v>
      </c>
      <c r="B56" s="198" t="s">
        <v>78</v>
      </c>
    </row>
    <row r="57" spans="1:2" ht="24" customHeight="1" x14ac:dyDescent="0.25">
      <c r="A57" s="199"/>
      <c r="B57" s="198"/>
    </row>
    <row r="58" spans="1:2" ht="24" customHeight="1" x14ac:dyDescent="0.25">
      <c r="A58" s="199"/>
      <c r="B58" s="197" t="s">
        <v>79</v>
      </c>
    </row>
    <row r="59" spans="1:2" ht="24" customHeight="1" x14ac:dyDescent="0.25">
      <c r="A59" s="199"/>
      <c r="B59" s="198"/>
    </row>
    <row r="60" spans="1:2" ht="24" customHeight="1" x14ac:dyDescent="0.25">
      <c r="A60" s="199"/>
      <c r="B60" s="198" t="s">
        <v>80</v>
      </c>
    </row>
    <row r="61" spans="1:2" ht="24" customHeight="1" x14ac:dyDescent="0.25">
      <c r="A61" s="199"/>
      <c r="B61" s="198" t="s">
        <v>81</v>
      </c>
    </row>
    <row r="62" spans="1:2" ht="24" customHeight="1" x14ac:dyDescent="0.25">
      <c r="A62" s="199"/>
      <c r="B62" s="198" t="s">
        <v>82</v>
      </c>
    </row>
    <row r="63" spans="1:2" ht="24" customHeight="1" x14ac:dyDescent="0.25">
      <c r="A63" s="199"/>
      <c r="B63" s="198" t="s">
        <v>83</v>
      </c>
    </row>
  </sheetData>
  <sheetProtection algorithmName="SHA-512" hashValue="t+3E9pf25pjDvPpTjdq2jISA9obHZyImJTNSq8D6vN1mqPfyAGOrC3N07WalEk5gu0E4G14hybwXjSdTp6bpUg==" saltValue="xkLIjGrr2w7uU/a5sO+peg==" spinCount="100000" sheet="1" objects="1" scenarios="1"/>
  <mergeCells count="2">
    <mergeCell ref="A1:B1"/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5"/>
  <sheetViews>
    <sheetView tabSelected="1" topLeftCell="C1" workbookViewId="0">
      <selection activeCell="G42" sqref="G42"/>
    </sheetView>
  </sheetViews>
  <sheetFormatPr defaultRowHeight="15" x14ac:dyDescent="0.25"/>
  <cols>
    <col min="1" max="1" width="20.28515625" customWidth="1"/>
    <col min="2" max="2" width="35.7109375" style="138" customWidth="1"/>
    <col min="3" max="3" width="64.140625" customWidth="1"/>
    <col min="4" max="4" width="16.5703125" customWidth="1"/>
    <col min="5" max="5" width="14.7109375" customWidth="1"/>
    <col min="6" max="6" width="14.140625" customWidth="1"/>
    <col min="7" max="8" width="14.7109375" customWidth="1"/>
    <col min="9" max="9" width="15.140625" customWidth="1"/>
    <col min="10" max="10" width="13.5703125" customWidth="1"/>
    <col min="11" max="12" width="13" customWidth="1"/>
    <col min="13" max="13" width="15.28515625" style="41" customWidth="1"/>
    <col min="14" max="16" width="9.140625" customWidth="1"/>
    <col min="17" max="17" width="14.28515625" customWidth="1"/>
  </cols>
  <sheetData>
    <row r="1" spans="1:13" ht="26.25" x14ac:dyDescent="0.4">
      <c r="A1" s="214" t="s">
        <v>84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</row>
    <row r="4" spans="1:13" ht="15.75" thickBot="1" x14ac:dyDescent="0.3">
      <c r="B4" s="40"/>
    </row>
    <row r="5" spans="1:13" s="51" customFormat="1" ht="18" x14ac:dyDescent="0.25">
      <c r="A5" s="42" t="s">
        <v>85</v>
      </c>
      <c r="B5" s="43"/>
      <c r="C5" s="44" t="s">
        <v>86</v>
      </c>
      <c r="D5" s="44"/>
      <c r="E5" s="45"/>
      <c r="F5" s="46"/>
      <c r="G5" s="47" t="s">
        <v>87</v>
      </c>
      <c r="H5" s="243"/>
      <c r="I5" s="48"/>
      <c r="J5" s="48"/>
      <c r="K5" s="49"/>
      <c r="L5" s="49"/>
      <c r="M5" s="50"/>
    </row>
    <row r="6" spans="1:13" s="51" customFormat="1" ht="19.5" x14ac:dyDescent="0.35">
      <c r="A6" s="42" t="s">
        <v>88</v>
      </c>
      <c r="B6" s="52"/>
      <c r="C6" s="44" t="s">
        <v>89</v>
      </c>
      <c r="D6" s="44"/>
      <c r="E6" s="52"/>
      <c r="F6" s="46"/>
      <c r="G6" s="53"/>
      <c r="H6" s="244"/>
      <c r="I6" s="54"/>
      <c r="J6" s="46"/>
      <c r="K6" s="54"/>
      <c r="L6" s="46"/>
      <c r="M6" s="55"/>
    </row>
    <row r="7" spans="1:13" s="51" customFormat="1" x14ac:dyDescent="0.25">
      <c r="A7" s="56"/>
      <c r="B7" s="57"/>
      <c r="C7" s="58"/>
      <c r="D7" s="58"/>
      <c r="G7" s="59"/>
      <c r="H7" s="46"/>
      <c r="I7" s="46"/>
      <c r="J7" s="46"/>
      <c r="K7" s="46"/>
      <c r="L7" s="46"/>
      <c r="M7" s="60"/>
    </row>
    <row r="8" spans="1:13" s="51" customFormat="1" ht="15.75" thickBot="1" x14ac:dyDescent="0.3">
      <c r="A8" s="56"/>
      <c r="B8" s="57"/>
      <c r="C8" s="58"/>
      <c r="D8" s="58"/>
      <c r="G8" s="61"/>
      <c r="H8" s="62"/>
      <c r="I8" s="62"/>
      <c r="J8" s="62"/>
      <c r="K8" s="62"/>
      <c r="L8" s="62"/>
      <c r="M8" s="63"/>
    </row>
    <row r="9" spans="1:13" s="51" customFormat="1" x14ac:dyDescent="0.25">
      <c r="A9" s="64"/>
      <c r="B9" s="65"/>
      <c r="C9" s="66"/>
      <c r="D9" s="66"/>
      <c r="E9" s="67"/>
      <c r="F9" s="67"/>
      <c r="G9" s="68"/>
      <c r="H9" s="68"/>
      <c r="I9" s="215" t="s">
        <v>90</v>
      </c>
      <c r="J9" s="216"/>
      <c r="K9" s="216"/>
      <c r="L9" s="217"/>
      <c r="M9" s="69"/>
    </row>
    <row r="10" spans="1:13" x14ac:dyDescent="0.25">
      <c r="A10" s="70" t="s">
        <v>91</v>
      </c>
      <c r="B10" s="71" t="s">
        <v>92</v>
      </c>
      <c r="C10" s="71" t="s">
        <v>93</v>
      </c>
      <c r="D10" s="71" t="s">
        <v>94</v>
      </c>
      <c r="E10" s="71" t="s">
        <v>95</v>
      </c>
      <c r="F10" s="71" t="s">
        <v>96</v>
      </c>
      <c r="G10" s="71" t="s">
        <v>97</v>
      </c>
      <c r="H10" s="71" t="s">
        <v>141</v>
      </c>
      <c r="I10" s="71" t="s">
        <v>98</v>
      </c>
      <c r="J10" s="71" t="s">
        <v>99</v>
      </c>
      <c r="K10" s="72" t="s">
        <v>100</v>
      </c>
      <c r="L10" s="73" t="s">
        <v>101</v>
      </c>
      <c r="M10" s="74" t="s">
        <v>102</v>
      </c>
    </row>
    <row r="11" spans="1:13" ht="15.75" x14ac:dyDescent="0.25">
      <c r="A11" s="75"/>
      <c r="B11" s="76"/>
      <c r="C11" s="77"/>
      <c r="D11" s="77"/>
      <c r="E11" s="78"/>
      <c r="F11" s="78"/>
      <c r="G11" s="78"/>
      <c r="H11" s="85"/>
      <c r="I11" s="79"/>
      <c r="J11" s="80"/>
      <c r="K11" s="80"/>
      <c r="L11" s="80"/>
      <c r="M11" s="81">
        <f>+I11+J11+K11+L11</f>
        <v>0</v>
      </c>
    </row>
    <row r="12" spans="1:13" ht="15.75" x14ac:dyDescent="0.25">
      <c r="A12" s="75"/>
      <c r="B12" s="76"/>
      <c r="C12" s="77"/>
      <c r="D12" s="82"/>
      <c r="E12" s="78"/>
      <c r="F12" s="78"/>
      <c r="G12" s="78"/>
      <c r="H12" s="85"/>
      <c r="I12" s="79"/>
      <c r="J12" s="80"/>
      <c r="K12" s="80"/>
      <c r="L12" s="80"/>
      <c r="M12" s="81">
        <f t="shared" ref="M12:M24" si="0">+I12+J12+K12+L12</f>
        <v>0</v>
      </c>
    </row>
    <row r="13" spans="1:13" ht="15.75" x14ac:dyDescent="0.25">
      <c r="A13" s="75"/>
      <c r="B13" s="76"/>
      <c r="C13" s="82"/>
      <c r="D13" s="82"/>
      <c r="E13" s="78"/>
      <c r="F13" s="78"/>
      <c r="G13" s="78"/>
      <c r="H13" s="85"/>
      <c r="I13" s="79"/>
      <c r="J13" s="80"/>
      <c r="K13" s="80"/>
      <c r="L13" s="80"/>
      <c r="M13" s="81">
        <f t="shared" si="0"/>
        <v>0</v>
      </c>
    </row>
    <row r="14" spans="1:13" ht="15.75" x14ac:dyDescent="0.25">
      <c r="A14" s="75"/>
      <c r="B14" s="76"/>
      <c r="C14" s="82"/>
      <c r="D14" s="82"/>
      <c r="E14" s="78"/>
      <c r="F14" s="78"/>
      <c r="G14" s="78"/>
      <c r="H14" s="85"/>
      <c r="I14" s="79"/>
      <c r="J14" s="80"/>
      <c r="K14" s="80"/>
      <c r="L14" s="80"/>
      <c r="M14" s="81">
        <f t="shared" si="0"/>
        <v>0</v>
      </c>
    </row>
    <row r="15" spans="1:13" ht="15.75" x14ac:dyDescent="0.25">
      <c r="A15" s="75"/>
      <c r="B15" s="76"/>
      <c r="C15" s="82"/>
      <c r="D15" s="82"/>
      <c r="E15" s="78"/>
      <c r="F15" s="78"/>
      <c r="G15" s="78"/>
      <c r="H15" s="85"/>
      <c r="I15" s="79"/>
      <c r="J15" s="80"/>
      <c r="K15" s="80"/>
      <c r="L15" s="80"/>
      <c r="M15" s="81">
        <f t="shared" si="0"/>
        <v>0</v>
      </c>
    </row>
    <row r="16" spans="1:13" ht="15.75" x14ac:dyDescent="0.25">
      <c r="A16" s="75"/>
      <c r="B16" s="76"/>
      <c r="C16" s="82"/>
      <c r="D16" s="82"/>
      <c r="E16" s="78"/>
      <c r="F16" s="78"/>
      <c r="G16" s="78"/>
      <c r="H16" s="85"/>
      <c r="I16" s="79"/>
      <c r="J16" s="80"/>
      <c r="K16" s="80"/>
      <c r="L16" s="80"/>
      <c r="M16" s="81">
        <f t="shared" si="0"/>
        <v>0</v>
      </c>
    </row>
    <row r="17" spans="1:20" ht="15.75" x14ac:dyDescent="0.25">
      <c r="A17" s="75"/>
      <c r="B17" s="76"/>
      <c r="C17" s="82"/>
      <c r="D17" s="82"/>
      <c r="E17" s="78"/>
      <c r="F17" s="78"/>
      <c r="G17" s="78"/>
      <c r="H17" s="85"/>
      <c r="I17" s="79"/>
      <c r="J17" s="80"/>
      <c r="K17" s="80"/>
      <c r="L17" s="80"/>
      <c r="M17" s="81">
        <f t="shared" si="0"/>
        <v>0</v>
      </c>
    </row>
    <row r="18" spans="1:20" ht="15.75" x14ac:dyDescent="0.25">
      <c r="A18" s="75"/>
      <c r="B18" s="76"/>
      <c r="C18" s="82"/>
      <c r="D18" s="82"/>
      <c r="E18" s="78"/>
      <c r="F18" s="78"/>
      <c r="G18" s="78"/>
      <c r="H18" s="85"/>
      <c r="I18" s="79"/>
      <c r="J18" s="80"/>
      <c r="K18" s="80"/>
      <c r="L18" s="80"/>
      <c r="M18" s="81">
        <f t="shared" si="0"/>
        <v>0</v>
      </c>
    </row>
    <row r="19" spans="1:20" ht="15.75" x14ac:dyDescent="0.25">
      <c r="A19" s="75"/>
      <c r="B19" s="76"/>
      <c r="C19" s="82"/>
      <c r="D19" s="82"/>
      <c r="E19" s="78"/>
      <c r="F19" s="78"/>
      <c r="G19" s="78"/>
      <c r="H19" s="85"/>
      <c r="I19" s="79"/>
      <c r="J19" s="80"/>
      <c r="K19" s="80"/>
      <c r="L19" s="80"/>
      <c r="M19" s="81">
        <f t="shared" si="0"/>
        <v>0</v>
      </c>
    </row>
    <row r="20" spans="1:20" ht="15.75" x14ac:dyDescent="0.25">
      <c r="A20" s="75"/>
      <c r="B20" s="76"/>
      <c r="C20" s="82"/>
      <c r="D20" s="82"/>
      <c r="E20" s="78"/>
      <c r="F20" s="78"/>
      <c r="G20" s="78"/>
      <c r="H20" s="85"/>
      <c r="I20" s="79"/>
      <c r="J20" s="80"/>
      <c r="K20" s="80"/>
      <c r="L20" s="80"/>
      <c r="M20" s="81">
        <f t="shared" si="0"/>
        <v>0</v>
      </c>
    </row>
    <row r="21" spans="1:20" ht="15.75" x14ac:dyDescent="0.25">
      <c r="A21" s="75"/>
      <c r="B21" s="76"/>
      <c r="C21" s="82"/>
      <c r="D21" s="82"/>
      <c r="E21" s="78"/>
      <c r="F21" s="78"/>
      <c r="G21" s="78"/>
      <c r="H21" s="85"/>
      <c r="I21" s="79"/>
      <c r="J21" s="80"/>
      <c r="K21" s="80"/>
      <c r="L21" s="80"/>
      <c r="M21" s="81">
        <f t="shared" si="0"/>
        <v>0</v>
      </c>
    </row>
    <row r="22" spans="1:20" ht="15.75" x14ac:dyDescent="0.25">
      <c r="A22" s="75"/>
      <c r="B22" s="76"/>
      <c r="C22" s="82"/>
      <c r="D22" s="82"/>
      <c r="E22" s="78"/>
      <c r="F22" s="78"/>
      <c r="G22" s="78"/>
      <c r="H22" s="85"/>
      <c r="I22" s="79"/>
      <c r="J22" s="80"/>
      <c r="K22" s="80"/>
      <c r="L22" s="80"/>
      <c r="M22" s="81">
        <f t="shared" si="0"/>
        <v>0</v>
      </c>
    </row>
    <row r="23" spans="1:20" ht="15.75" x14ac:dyDescent="0.25">
      <c r="A23" s="75"/>
      <c r="B23" s="76"/>
      <c r="C23" s="82"/>
      <c r="D23" s="82"/>
      <c r="E23" s="78"/>
      <c r="F23" s="78"/>
      <c r="G23" s="78"/>
      <c r="H23" s="85"/>
      <c r="I23" s="79"/>
      <c r="J23" s="80"/>
      <c r="K23" s="80"/>
      <c r="L23" s="80"/>
      <c r="M23" s="81">
        <f t="shared" si="0"/>
        <v>0</v>
      </c>
    </row>
    <row r="24" spans="1:20" ht="16.5" thickBot="1" x14ac:dyDescent="0.3">
      <c r="A24" s="75"/>
      <c r="B24" s="83"/>
      <c r="C24" s="84"/>
      <c r="D24" s="78"/>
      <c r="E24" s="78"/>
      <c r="F24" s="85"/>
      <c r="G24" s="78"/>
      <c r="H24" s="85"/>
      <c r="I24" s="79"/>
      <c r="J24" s="80"/>
      <c r="K24" s="80"/>
      <c r="L24" s="80"/>
      <c r="M24" s="81">
        <f t="shared" si="0"/>
        <v>0</v>
      </c>
      <c r="N24" s="86"/>
      <c r="O24" s="86"/>
      <c r="P24" s="86"/>
      <c r="Q24" s="86"/>
      <c r="R24" s="86"/>
      <c r="S24" s="86"/>
      <c r="T24" s="86"/>
    </row>
    <row r="25" spans="1:20" ht="15.75" x14ac:dyDescent="0.25">
      <c r="A25" s="87"/>
      <c r="B25" s="88"/>
      <c r="C25" s="89"/>
      <c r="D25" s="90"/>
      <c r="E25" s="91"/>
      <c r="F25" s="91"/>
      <c r="H25" s="92" t="s">
        <v>103</v>
      </c>
      <c r="I25" s="93">
        <f>SUM(I11:I24)</f>
        <v>0</v>
      </c>
      <c r="J25" s="93">
        <f>SUM(J11:J24)</f>
        <v>0</v>
      </c>
      <c r="K25" s="93">
        <f>SUM(K11:K24)</f>
        <v>0</v>
      </c>
      <c r="L25" s="93">
        <f>SUM(L11:L24)</f>
        <v>0</v>
      </c>
      <c r="M25" s="94">
        <f>SUM(M11:M24)</f>
        <v>0</v>
      </c>
      <c r="N25" s="86"/>
      <c r="O25" s="86"/>
      <c r="P25" s="86"/>
      <c r="Q25" s="86"/>
      <c r="R25" s="86"/>
      <c r="S25" s="86"/>
      <c r="T25" s="86"/>
    </row>
    <row r="26" spans="1:20" ht="15.75" x14ac:dyDescent="0.25">
      <c r="A26" s="95"/>
      <c r="B26" s="96"/>
      <c r="C26" s="97"/>
      <c r="D26" s="90"/>
      <c r="E26" s="91"/>
      <c r="F26" s="91"/>
      <c r="H26" s="98" t="s">
        <v>104</v>
      </c>
      <c r="I26" s="99"/>
      <c r="J26" s="99"/>
      <c r="K26" s="99"/>
      <c r="L26" s="100"/>
      <c r="M26" s="101">
        <f>SUM(D11:D24)*0.45</f>
        <v>0</v>
      </c>
      <c r="N26" s="86"/>
      <c r="O26" s="86"/>
      <c r="P26" s="86"/>
      <c r="Q26" s="86"/>
      <c r="R26" s="86"/>
      <c r="S26" s="86"/>
      <c r="T26" s="86"/>
    </row>
    <row r="27" spans="1:20" s="106" customFormat="1" ht="18" customHeight="1" x14ac:dyDescent="0.25">
      <c r="A27" s="102"/>
      <c r="B27" s="103"/>
      <c r="C27" s="104"/>
      <c r="D27" s="103"/>
      <c r="E27" s="103"/>
      <c r="F27" s="103"/>
      <c r="H27" s="252" t="s">
        <v>105</v>
      </c>
      <c r="I27" s="246"/>
      <c r="J27" s="246"/>
      <c r="K27" s="246"/>
      <c r="L27" s="247"/>
      <c r="M27" s="218">
        <f>M25+M26</f>
        <v>0</v>
      </c>
      <c r="N27" s="86"/>
      <c r="O27" s="86"/>
      <c r="P27" s="86"/>
      <c r="Q27" s="105"/>
      <c r="R27" s="86"/>
      <c r="S27" s="86"/>
      <c r="T27" s="86"/>
    </row>
    <row r="28" spans="1:20" ht="15" customHeight="1" x14ac:dyDescent="0.25">
      <c r="A28" s="107" t="s">
        <v>106</v>
      </c>
      <c r="B28" s="108"/>
      <c r="C28" s="109" t="s">
        <v>107</v>
      </c>
      <c r="D28" s="110"/>
      <c r="E28" s="111"/>
      <c r="F28" s="111"/>
      <c r="G28" s="245"/>
      <c r="H28" s="253"/>
      <c r="I28" s="248"/>
      <c r="J28" s="248"/>
      <c r="K28" s="248"/>
      <c r="L28" s="249"/>
      <c r="M28" s="219"/>
      <c r="N28" s="86"/>
      <c r="O28" s="86"/>
      <c r="P28" s="86"/>
      <c r="Q28" s="105"/>
      <c r="R28" s="86"/>
      <c r="S28" s="86"/>
      <c r="T28" s="86"/>
    </row>
    <row r="29" spans="1:20" ht="15" customHeight="1" x14ac:dyDescent="0.25">
      <c r="A29" s="112" t="s">
        <v>108</v>
      </c>
      <c r="B29" s="113"/>
      <c r="C29" s="114" t="s">
        <v>109</v>
      </c>
      <c r="D29" s="115"/>
      <c r="E29" s="116"/>
      <c r="F29" s="116"/>
      <c r="G29" s="245"/>
      <c r="H29" s="254"/>
      <c r="I29" s="250"/>
      <c r="J29" s="250"/>
      <c r="K29" s="250"/>
      <c r="L29" s="251"/>
      <c r="M29" s="220"/>
      <c r="N29" s="86"/>
      <c r="O29" s="86"/>
      <c r="P29" s="86"/>
      <c r="Q29" s="105"/>
      <c r="R29" s="86"/>
      <c r="S29" s="86"/>
      <c r="T29" s="86"/>
    </row>
    <row r="30" spans="1:20" ht="15.75" thickBot="1" x14ac:dyDescent="0.3">
      <c r="A30" s="221" t="s">
        <v>110</v>
      </c>
      <c r="B30" s="222"/>
      <c r="C30" s="223"/>
      <c r="D30" s="117" t="s">
        <v>111</v>
      </c>
      <c r="E30" s="118"/>
      <c r="F30" s="119"/>
      <c r="G30" s="118"/>
      <c r="H30" s="118"/>
      <c r="I30" s="120"/>
      <c r="J30" s="120"/>
      <c r="K30" s="120"/>
      <c r="L30" s="120"/>
      <c r="M30" s="121"/>
      <c r="N30" s="86"/>
      <c r="O30" s="86"/>
      <c r="P30" s="86"/>
      <c r="Q30" s="105"/>
      <c r="R30" s="86"/>
      <c r="S30" s="86"/>
      <c r="T30" s="86"/>
    </row>
    <row r="31" spans="1:20" x14ac:dyDescent="0.25">
      <c r="A31" s="224"/>
      <c r="B31" s="225"/>
      <c r="C31" s="226"/>
      <c r="D31" s="227" t="s">
        <v>112</v>
      </c>
      <c r="E31" s="228"/>
      <c r="F31" s="122"/>
      <c r="G31" s="122"/>
      <c r="H31" s="122"/>
      <c r="I31" s="123"/>
      <c r="J31" s="123"/>
      <c r="K31" s="123"/>
      <c r="L31" s="123"/>
      <c r="M31" s="124"/>
      <c r="N31" s="86"/>
      <c r="O31" s="86"/>
      <c r="P31" s="86"/>
      <c r="Q31" s="105"/>
      <c r="R31" s="86"/>
      <c r="S31" s="86"/>
      <c r="T31" s="86"/>
    </row>
    <row r="32" spans="1:20" x14ac:dyDescent="0.25">
      <c r="A32" s="125"/>
      <c r="B32" s="108"/>
      <c r="C32" s="126"/>
      <c r="D32" s="206"/>
      <c r="E32" s="207"/>
      <c r="F32" s="207"/>
      <c r="G32" s="207"/>
      <c r="H32" s="207"/>
      <c r="I32" s="207"/>
      <c r="J32" s="207"/>
      <c r="K32" s="207"/>
      <c r="L32" s="207"/>
      <c r="M32" s="208"/>
      <c r="N32" s="86"/>
      <c r="O32" s="86"/>
      <c r="P32" s="86"/>
      <c r="Q32" s="105"/>
      <c r="R32" s="86"/>
      <c r="S32" s="86"/>
      <c r="T32" s="86"/>
    </row>
    <row r="33" spans="1:20" ht="18" x14ac:dyDescent="0.25">
      <c r="A33" s="102"/>
      <c r="B33" s="108"/>
      <c r="C33" s="126"/>
      <c r="D33" s="206"/>
      <c r="E33" s="207"/>
      <c r="F33" s="207"/>
      <c r="G33" s="207"/>
      <c r="H33" s="207"/>
      <c r="I33" s="207"/>
      <c r="J33" s="207"/>
      <c r="K33" s="207"/>
      <c r="L33" s="207"/>
      <c r="M33" s="208"/>
      <c r="N33" s="86"/>
      <c r="O33" s="86"/>
      <c r="P33" s="86"/>
      <c r="Q33" s="105"/>
      <c r="R33" s="86"/>
      <c r="S33" s="86"/>
      <c r="T33" s="86"/>
    </row>
    <row r="34" spans="1:20" x14ac:dyDescent="0.25">
      <c r="A34" s="107" t="s">
        <v>106</v>
      </c>
      <c r="B34" s="108"/>
      <c r="C34" s="109" t="s">
        <v>107</v>
      </c>
      <c r="D34" s="206"/>
      <c r="E34" s="207"/>
      <c r="F34" s="207"/>
      <c r="G34" s="207"/>
      <c r="H34" s="207"/>
      <c r="I34" s="207"/>
      <c r="J34" s="207"/>
      <c r="K34" s="207"/>
      <c r="L34" s="207"/>
      <c r="M34" s="208"/>
      <c r="N34" s="86"/>
      <c r="O34" s="86"/>
      <c r="P34" s="86"/>
      <c r="Q34" s="105"/>
      <c r="R34" s="86"/>
      <c r="S34" s="86"/>
      <c r="T34" s="86"/>
    </row>
    <row r="35" spans="1:20" x14ac:dyDescent="0.25">
      <c r="A35" s="112" t="s">
        <v>113</v>
      </c>
      <c r="B35" s="108"/>
      <c r="C35" s="114" t="s">
        <v>114</v>
      </c>
      <c r="D35" s="206"/>
      <c r="E35" s="207"/>
      <c r="F35" s="207"/>
      <c r="G35" s="207"/>
      <c r="H35" s="207"/>
      <c r="I35" s="207"/>
      <c r="J35" s="207"/>
      <c r="K35" s="207"/>
      <c r="L35" s="207"/>
      <c r="M35" s="208"/>
      <c r="N35" s="86"/>
      <c r="O35" s="86"/>
      <c r="P35" s="86"/>
      <c r="Q35" s="86"/>
      <c r="R35" s="86"/>
      <c r="S35" s="86"/>
      <c r="T35" s="86"/>
    </row>
    <row r="36" spans="1:20" x14ac:dyDescent="0.25">
      <c r="A36" s="127"/>
      <c r="B36" s="108"/>
      <c r="C36" s="128"/>
      <c r="D36" s="206"/>
      <c r="E36" s="207"/>
      <c r="F36" s="207"/>
      <c r="G36" s="207"/>
      <c r="H36" s="207"/>
      <c r="I36" s="207"/>
      <c r="J36" s="207"/>
      <c r="K36" s="207"/>
      <c r="L36" s="207"/>
      <c r="M36" s="208"/>
      <c r="N36" s="86"/>
      <c r="O36" s="86"/>
      <c r="P36" s="86"/>
      <c r="Q36" s="86"/>
      <c r="R36" s="86"/>
      <c r="S36" s="86"/>
      <c r="T36" s="86"/>
    </row>
    <row r="37" spans="1:20" ht="18" customHeight="1" x14ac:dyDescent="0.25">
      <c r="A37" s="102"/>
      <c r="B37" s="108"/>
      <c r="C37" s="129"/>
      <c r="D37" s="206"/>
      <c r="E37" s="207"/>
      <c r="F37" s="207"/>
      <c r="G37" s="207"/>
      <c r="H37" s="207"/>
      <c r="I37" s="207"/>
      <c r="J37" s="207"/>
      <c r="K37" s="207"/>
      <c r="L37" s="207"/>
      <c r="M37" s="208"/>
    </row>
    <row r="38" spans="1:20" x14ac:dyDescent="0.25">
      <c r="A38" s="107" t="s">
        <v>106</v>
      </c>
      <c r="B38" s="108"/>
      <c r="C38" s="109" t="s">
        <v>107</v>
      </c>
      <c r="D38" s="206"/>
      <c r="E38" s="207"/>
      <c r="F38" s="207"/>
      <c r="G38" s="207"/>
      <c r="H38" s="207"/>
      <c r="I38" s="207"/>
      <c r="J38" s="207"/>
      <c r="K38" s="207"/>
      <c r="L38" s="207"/>
      <c r="M38" s="208"/>
      <c r="N38" s="86"/>
      <c r="O38" s="86"/>
      <c r="P38" s="86"/>
      <c r="Q38" s="105"/>
      <c r="R38" s="86"/>
      <c r="S38" s="86"/>
      <c r="T38" s="86"/>
    </row>
    <row r="39" spans="1:20" x14ac:dyDescent="0.25">
      <c r="A39" s="112" t="s">
        <v>115</v>
      </c>
      <c r="B39" s="108"/>
      <c r="C39" s="114" t="s">
        <v>116</v>
      </c>
      <c r="D39" s="206"/>
      <c r="E39" s="207"/>
      <c r="F39" s="207"/>
      <c r="G39" s="207"/>
      <c r="H39" s="207"/>
      <c r="I39" s="207"/>
      <c r="J39" s="207"/>
      <c r="K39" s="207"/>
      <c r="L39" s="207"/>
      <c r="M39" s="208"/>
    </row>
    <row r="40" spans="1:20" ht="15.75" thickBot="1" x14ac:dyDescent="0.3">
      <c r="A40" s="130"/>
      <c r="B40" s="131"/>
      <c r="C40" s="132"/>
      <c r="D40" s="209"/>
      <c r="E40" s="210"/>
      <c r="F40" s="210"/>
      <c r="G40" s="210"/>
      <c r="H40" s="210"/>
      <c r="I40" s="210"/>
      <c r="J40" s="210"/>
      <c r="K40" s="210"/>
      <c r="L40" s="210"/>
      <c r="M40" s="211"/>
    </row>
    <row r="41" spans="1:20" x14ac:dyDescent="0.25">
      <c r="A41" s="133"/>
      <c r="B41" s="108"/>
      <c r="C41" s="134"/>
      <c r="D41" s="134"/>
      <c r="E41" s="135"/>
      <c r="F41" s="135"/>
      <c r="G41" s="135"/>
      <c r="H41" s="135"/>
      <c r="I41" s="111"/>
      <c r="J41" s="111"/>
      <c r="K41" s="111"/>
      <c r="L41" s="111"/>
      <c r="M41" s="136"/>
    </row>
    <row r="42" spans="1:20" ht="15.75" x14ac:dyDescent="0.25">
      <c r="A42" s="137" t="s">
        <v>117</v>
      </c>
      <c r="G42" s="137" t="s">
        <v>118</v>
      </c>
      <c r="H42" s="137"/>
    </row>
    <row r="43" spans="1:20" s="106" customFormat="1" ht="16.5" thickBot="1" x14ac:dyDescent="0.3">
      <c r="A43" s="212" t="s">
        <v>119</v>
      </c>
      <c r="B43" s="212"/>
      <c r="C43" s="212"/>
      <c r="D43" s="212"/>
      <c r="E43" s="212"/>
      <c r="F43" s="139"/>
      <c r="G43" s="213" t="s">
        <v>120</v>
      </c>
      <c r="H43" s="213"/>
      <c r="I43" s="213"/>
      <c r="J43" s="140"/>
      <c r="K43" s="140"/>
      <c r="L43" s="140"/>
      <c r="M43" s="141"/>
    </row>
    <row r="44" spans="1:20" s="106" customFormat="1" ht="16.5" thickBot="1" x14ac:dyDescent="0.3">
      <c r="A44" s="137" t="s">
        <v>121</v>
      </c>
      <c r="B44" s="142" t="s">
        <v>122</v>
      </c>
      <c r="C44" s="143" t="s">
        <v>123</v>
      </c>
      <c r="E44" s="139"/>
      <c r="F44" s="139"/>
      <c r="G44" s="213" t="s">
        <v>124</v>
      </c>
      <c r="H44" s="213"/>
      <c r="I44" s="213"/>
      <c r="J44" s="144"/>
      <c r="K44" s="144"/>
      <c r="L44" s="144"/>
      <c r="M44" s="145"/>
    </row>
    <row r="45" spans="1:20" x14ac:dyDescent="0.25">
      <c r="B45" s="146" t="s">
        <v>125</v>
      </c>
      <c r="C45" s="147" t="s">
        <v>126</v>
      </c>
    </row>
  </sheetData>
  <sheetProtection selectLockedCells="1"/>
  <mergeCells count="10">
    <mergeCell ref="D32:M40"/>
    <mergeCell ref="A43:E43"/>
    <mergeCell ref="G43:I43"/>
    <mergeCell ref="G44:I44"/>
    <mergeCell ref="A1:M1"/>
    <mergeCell ref="I9:L9"/>
    <mergeCell ref="M27:M29"/>
    <mergeCell ref="A30:C31"/>
    <mergeCell ref="D31:E31"/>
    <mergeCell ref="H27:L29"/>
  </mergeCells>
  <dataValidations count="2">
    <dataValidation type="list" allowBlank="1" showInputMessage="1" showErrorMessage="1" errorTitle="EXPENSE TYPE" error="USE THE CHECK DOWN AND CHOOSE EXPENSE TYPE" prompt="CHOOSE FROM THE CHECK DOWN LIST" sqref="B11:B18" xr:uid="{00000000-0002-0000-0100-000000000000}">
      <formula1>"TRAVEL,HOTEL,MEALS,PHONE,OFFICE SUPPLIES,EQUIPMENT,SERVICES,OTHER (WITH EXPLANATION)"</formula1>
    </dataValidation>
    <dataValidation type="list" allowBlank="1" showInputMessage="1" showErrorMessage="1" sqref="B19:B26" xr:uid="{00000000-0002-0000-0100-000001000000}">
      <formula1>"TRAVEL,HOTEL,MEALS,PHONE,OFFICE SUPPLIES,EQUIPMENT,SERVICES,OTHER (WITH EXPLANATION)"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6</xdr:col>
                    <xdr:colOff>95250</xdr:colOff>
                    <xdr:row>5</xdr:row>
                    <xdr:rowOff>104775</xdr:rowOff>
                  </from>
                  <to>
                    <xdr:col>7</xdr:col>
                    <xdr:colOff>295275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8</xdr:col>
                    <xdr:colOff>581025</xdr:colOff>
                    <xdr:row>5</xdr:row>
                    <xdr:rowOff>152400</xdr:rowOff>
                  </from>
                  <to>
                    <xdr:col>9</xdr:col>
                    <xdr:colOff>723900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10</xdr:col>
                    <xdr:colOff>123825</xdr:colOff>
                    <xdr:row>5</xdr:row>
                    <xdr:rowOff>238125</xdr:rowOff>
                  </from>
                  <to>
                    <xdr:col>11</xdr:col>
                    <xdr:colOff>428625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11</xdr:col>
                    <xdr:colOff>666750</xdr:colOff>
                    <xdr:row>5</xdr:row>
                    <xdr:rowOff>219075</xdr:rowOff>
                  </from>
                  <to>
                    <xdr:col>12</xdr:col>
                    <xdr:colOff>123825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0</xdr:col>
                    <xdr:colOff>209550</xdr:colOff>
                    <xdr:row>42</xdr:row>
                    <xdr:rowOff>66675</xdr:rowOff>
                  </from>
                  <to>
                    <xdr:col>0</xdr:col>
                    <xdr:colOff>438150</xdr:colOff>
                    <xdr:row>46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E24" sqref="E24"/>
    </sheetView>
  </sheetViews>
  <sheetFormatPr defaultRowHeight="15" x14ac:dyDescent="0.25"/>
  <cols>
    <col min="1" max="1" width="14.42578125" style="37" customWidth="1"/>
    <col min="2" max="2" width="18.85546875" style="37" customWidth="1"/>
    <col min="3" max="3" width="41.85546875" style="37" customWidth="1"/>
    <col min="4" max="4" width="29.28515625" style="37" customWidth="1"/>
    <col min="5" max="5" width="53.140625" style="37" customWidth="1"/>
    <col min="6" max="6" width="25.42578125" style="37" customWidth="1"/>
  </cols>
  <sheetData>
    <row r="1" spans="1:6" ht="26.25" x14ac:dyDescent="0.4">
      <c r="A1" s="1"/>
      <c r="B1" s="236" t="s">
        <v>0</v>
      </c>
      <c r="C1" s="236"/>
      <c r="D1" s="236"/>
      <c r="E1" s="236"/>
      <c r="F1" s="236"/>
    </row>
    <row r="2" spans="1:6" x14ac:dyDescent="0.25">
      <c r="A2" s="1"/>
      <c r="B2" s="1"/>
      <c r="C2" s="1"/>
      <c r="D2" s="1"/>
      <c r="E2" s="1"/>
      <c r="F2" s="1"/>
    </row>
    <row r="3" spans="1:6" ht="15.75" x14ac:dyDescent="0.25">
      <c r="A3" s="1"/>
      <c r="B3" s="237" t="s">
        <v>1</v>
      </c>
      <c r="C3" s="237"/>
      <c r="D3" s="237"/>
      <c r="E3" s="237"/>
      <c r="F3" s="237"/>
    </row>
    <row r="4" spans="1:6" ht="15.75" x14ac:dyDescent="0.25">
      <c r="A4" s="1"/>
      <c r="B4" s="237" t="s">
        <v>2</v>
      </c>
      <c r="C4" s="237"/>
      <c r="D4" s="237"/>
      <c r="E4" s="237"/>
      <c r="F4" s="237"/>
    </row>
    <row r="5" spans="1:6" x14ac:dyDescent="0.25">
      <c r="A5" s="1"/>
      <c r="B5" s="2" t="s">
        <v>3</v>
      </c>
      <c r="C5" s="2"/>
      <c r="D5" s="2"/>
      <c r="E5" s="2"/>
      <c r="F5" s="2"/>
    </row>
    <row r="6" spans="1:6" x14ac:dyDescent="0.25">
      <c r="A6" s="1"/>
      <c r="B6" s="238" t="s">
        <v>4</v>
      </c>
      <c r="C6" s="238"/>
      <c r="D6" s="238"/>
      <c r="E6" s="238"/>
      <c r="F6" s="238"/>
    </row>
    <row r="7" spans="1:6" ht="20.25" x14ac:dyDescent="0.3">
      <c r="A7" s="1"/>
      <c r="B7" s="3"/>
      <c r="C7" s="3"/>
      <c r="D7" s="4"/>
      <c r="E7" s="5" t="s">
        <v>5</v>
      </c>
      <c r="F7" s="1"/>
    </row>
    <row r="8" spans="1:6" ht="20.25" x14ac:dyDescent="0.3">
      <c r="A8" s="1"/>
      <c r="B8" s="3"/>
      <c r="C8" s="3"/>
      <c r="D8" s="5" t="s">
        <v>6</v>
      </c>
      <c r="E8" s="6"/>
      <c r="F8" s="7"/>
    </row>
    <row r="9" spans="1:6" ht="20.25" x14ac:dyDescent="0.3">
      <c r="A9" s="1"/>
      <c r="B9" s="3"/>
      <c r="C9" s="3"/>
      <c r="D9" s="5" t="s">
        <v>7</v>
      </c>
      <c r="E9" s="6"/>
      <c r="F9" s="3"/>
    </row>
    <row r="10" spans="1:6" ht="22.5" customHeight="1" x14ac:dyDescent="0.3">
      <c r="A10" s="1"/>
      <c r="B10" s="3" t="s">
        <v>26</v>
      </c>
      <c r="C10" s="3"/>
      <c r="D10" s="5" t="s">
        <v>8</v>
      </c>
      <c r="E10" s="6"/>
      <c r="F10" s="3"/>
    </row>
    <row r="11" spans="1:6" ht="69" customHeight="1" x14ac:dyDescent="0.25">
      <c r="A11" s="1"/>
      <c r="B11" s="239" t="s">
        <v>9</v>
      </c>
      <c r="C11" s="239"/>
      <c r="D11" s="239"/>
      <c r="E11" s="239"/>
      <c r="F11" s="239"/>
    </row>
    <row r="12" spans="1:6" x14ac:dyDescent="0.25">
      <c r="A12" s="1"/>
      <c r="B12" s="8"/>
      <c r="C12" s="8"/>
      <c r="D12" s="8"/>
      <c r="E12" s="8"/>
      <c r="F12" s="8"/>
    </row>
    <row r="13" spans="1:6" x14ac:dyDescent="0.25">
      <c r="A13" s="1"/>
      <c r="B13" s="229" t="s">
        <v>10</v>
      </c>
      <c r="C13" s="229"/>
      <c r="D13" s="229"/>
      <c r="E13" s="229"/>
      <c r="F13" s="229"/>
    </row>
    <row r="14" spans="1:6" x14ac:dyDescent="0.25">
      <c r="A14" s="1"/>
      <c r="B14" s="229"/>
      <c r="C14" s="229"/>
      <c r="D14" s="229"/>
      <c r="E14" s="229"/>
      <c r="F14" s="229"/>
    </row>
    <row r="15" spans="1:6" x14ac:dyDescent="0.25">
      <c r="A15" s="1"/>
      <c r="B15" s="9" t="s">
        <v>11</v>
      </c>
      <c r="C15" s="10" t="s">
        <v>12</v>
      </c>
      <c r="D15" s="9" t="s">
        <v>13</v>
      </c>
      <c r="E15" s="9" t="s">
        <v>14</v>
      </c>
      <c r="F15" s="9" t="s">
        <v>15</v>
      </c>
    </row>
    <row r="16" spans="1:6" x14ac:dyDescent="0.25">
      <c r="A16" s="1"/>
      <c r="B16" s="11"/>
      <c r="C16" s="12"/>
      <c r="D16" s="12"/>
      <c r="E16" s="12"/>
      <c r="F16" s="13"/>
    </row>
    <row r="17" spans="1:6" x14ac:dyDescent="0.25">
      <c r="A17" s="1"/>
      <c r="B17" s="11"/>
      <c r="C17" s="14"/>
      <c r="D17" s="14"/>
      <c r="E17" s="14"/>
      <c r="F17" s="15"/>
    </row>
    <row r="18" spans="1:6" x14ac:dyDescent="0.25">
      <c r="A18" s="1"/>
      <c r="B18" s="16"/>
      <c r="C18" s="14"/>
      <c r="D18" s="14"/>
      <c r="E18" s="14"/>
      <c r="F18" s="13"/>
    </row>
    <row r="19" spans="1:6" x14ac:dyDescent="0.25">
      <c r="A19" s="1"/>
      <c r="B19" s="16"/>
      <c r="C19" s="14"/>
      <c r="D19" s="14"/>
      <c r="E19" s="14"/>
      <c r="F19" s="13"/>
    </row>
    <row r="20" spans="1:6" x14ac:dyDescent="0.25">
      <c r="A20" s="1"/>
      <c r="B20" s="16"/>
      <c r="C20" s="14"/>
      <c r="D20" s="14"/>
      <c r="E20" s="14"/>
      <c r="F20" s="13"/>
    </row>
    <row r="21" spans="1:6" x14ac:dyDescent="0.25">
      <c r="A21" s="1"/>
      <c r="B21" s="16"/>
      <c r="C21" s="14"/>
      <c r="D21" s="14"/>
      <c r="E21" s="14"/>
      <c r="F21" s="13"/>
    </row>
    <row r="22" spans="1:6" x14ac:dyDescent="0.25">
      <c r="A22" s="1"/>
      <c r="B22" s="16"/>
      <c r="C22" s="14"/>
      <c r="D22" s="14"/>
      <c r="E22" s="14"/>
      <c r="F22" s="13"/>
    </row>
    <row r="23" spans="1:6" x14ac:dyDescent="0.25">
      <c r="A23" s="1"/>
      <c r="B23" s="16"/>
      <c r="C23" s="14"/>
      <c r="D23" s="14"/>
      <c r="E23" s="14"/>
      <c r="F23" s="13"/>
    </row>
    <row r="24" spans="1:6" x14ac:dyDescent="0.25">
      <c r="A24" s="1"/>
      <c r="B24" s="16"/>
      <c r="C24" s="14"/>
      <c r="D24" s="14"/>
      <c r="E24" s="14"/>
      <c r="F24" s="13"/>
    </row>
    <row r="25" spans="1:6" x14ac:dyDescent="0.25">
      <c r="A25" s="1"/>
      <c r="B25" s="16"/>
      <c r="C25" s="14"/>
      <c r="D25" s="14"/>
      <c r="E25" s="14"/>
      <c r="F25" s="13"/>
    </row>
    <row r="26" spans="1:6" x14ac:dyDescent="0.25">
      <c r="A26" s="1"/>
      <c r="B26" s="16"/>
      <c r="C26" s="14"/>
      <c r="D26" s="14"/>
      <c r="E26" s="14"/>
      <c r="F26" s="13"/>
    </row>
    <row r="27" spans="1:6" ht="15.75" thickBot="1" x14ac:dyDescent="0.3">
      <c r="A27" s="1"/>
      <c r="B27" s="17"/>
      <c r="C27" s="18" t="s">
        <v>16</v>
      </c>
      <c r="D27" s="19"/>
      <c r="E27" s="20"/>
      <c r="F27" s="21" t="s">
        <v>17</v>
      </c>
    </row>
    <row r="28" spans="1:6" ht="29.25" customHeight="1" x14ac:dyDescent="0.25">
      <c r="A28" s="1"/>
      <c r="B28" s="230" t="s">
        <v>18</v>
      </c>
      <c r="C28" s="231"/>
      <c r="D28" s="231"/>
      <c r="E28" s="231"/>
      <c r="F28" s="232"/>
    </row>
    <row r="29" spans="1:6" ht="15.75" thickBot="1" x14ac:dyDescent="0.3">
      <c r="A29" s="26"/>
      <c r="B29" s="233" t="s">
        <v>19</v>
      </c>
      <c r="C29" s="234"/>
      <c r="D29" s="234"/>
      <c r="E29" s="234"/>
      <c r="F29" s="235"/>
    </row>
    <row r="30" spans="1:6" x14ac:dyDescent="0.25">
      <c r="A30" s="26"/>
      <c r="B30" s="22" t="s">
        <v>20</v>
      </c>
      <c r="C30" s="23"/>
      <c r="D30" s="23" t="s">
        <v>21</v>
      </c>
      <c r="E30" s="23"/>
      <c r="F30" s="24" t="s">
        <v>22</v>
      </c>
    </row>
    <row r="31" spans="1:6" x14ac:dyDescent="0.25">
      <c r="A31" s="26"/>
      <c r="B31" s="25" t="s">
        <v>23</v>
      </c>
      <c r="C31" s="26"/>
      <c r="D31" s="26" t="s">
        <v>24</v>
      </c>
      <c r="E31" s="26"/>
      <c r="F31" s="27"/>
    </row>
    <row r="32" spans="1:6" x14ac:dyDescent="0.25">
      <c r="A32" s="26"/>
      <c r="B32" s="25"/>
      <c r="C32" s="26"/>
      <c r="D32" s="26"/>
      <c r="E32" s="26"/>
      <c r="F32" s="27"/>
    </row>
    <row r="33" spans="1:6" x14ac:dyDescent="0.25">
      <c r="A33" s="26"/>
      <c r="B33" s="28" t="s">
        <v>25</v>
      </c>
      <c r="C33" s="29"/>
      <c r="D33" s="29" t="s">
        <v>21</v>
      </c>
      <c r="E33" s="29"/>
      <c r="F33" s="30" t="s">
        <v>22</v>
      </c>
    </row>
    <row r="34" spans="1:6" x14ac:dyDescent="0.25">
      <c r="A34" s="26"/>
      <c r="B34" s="31" t="s">
        <v>23</v>
      </c>
      <c r="C34" s="32"/>
      <c r="D34" s="32" t="s">
        <v>24</v>
      </c>
      <c r="E34" s="32"/>
      <c r="F34" s="33"/>
    </row>
    <row r="35" spans="1:6" x14ac:dyDescent="0.25">
      <c r="A35" s="26"/>
      <c r="B35" s="22"/>
      <c r="C35" s="23"/>
      <c r="D35" s="23"/>
      <c r="E35" s="23"/>
      <c r="F35" s="24"/>
    </row>
    <row r="36" spans="1:6" ht="15.75" thickBot="1" x14ac:dyDescent="0.3">
      <c r="B36" s="34"/>
      <c r="C36" s="35"/>
      <c r="D36" s="35"/>
      <c r="E36" s="35"/>
      <c r="F36" s="36"/>
    </row>
  </sheetData>
  <mergeCells count="8">
    <mergeCell ref="B13:F14"/>
    <mergeCell ref="B28:F28"/>
    <mergeCell ref="B29:F29"/>
    <mergeCell ref="B1:F1"/>
    <mergeCell ref="B3:F3"/>
    <mergeCell ref="B4:F4"/>
    <mergeCell ref="B6:F6"/>
    <mergeCell ref="B11:F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6"/>
  <sheetViews>
    <sheetView workbookViewId="0">
      <selection activeCell="B10" sqref="B10"/>
    </sheetView>
  </sheetViews>
  <sheetFormatPr defaultRowHeight="12.75" x14ac:dyDescent="0.2"/>
  <cols>
    <col min="1" max="1" width="20.85546875" style="191" customWidth="1"/>
    <col min="2" max="2" width="47.42578125" style="151" customWidth="1"/>
    <col min="3" max="3" width="37.28515625" style="151" customWidth="1"/>
    <col min="4" max="4" width="47" style="151" customWidth="1"/>
    <col min="5" max="5" width="16.42578125" style="151" customWidth="1"/>
    <col min="6" max="6" width="22" style="151" customWidth="1"/>
    <col min="7" max="254" width="9.140625" style="151"/>
    <col min="255" max="255" width="20.85546875" style="151" customWidth="1"/>
    <col min="256" max="256" width="24.5703125" style="151" customWidth="1"/>
    <col min="257" max="257" width="22.85546875" style="151" customWidth="1"/>
    <col min="258" max="258" width="25.85546875" style="151" customWidth="1"/>
    <col min="259" max="260" width="10.85546875" style="151" customWidth="1"/>
    <col min="261" max="261" width="11" style="151" customWidth="1"/>
    <col min="262" max="262" width="16.5703125" style="151" customWidth="1"/>
    <col min="263" max="510" width="9.140625" style="151"/>
    <col min="511" max="511" width="20.85546875" style="151" customWidth="1"/>
    <col min="512" max="512" width="24.5703125" style="151" customWidth="1"/>
    <col min="513" max="513" width="22.85546875" style="151" customWidth="1"/>
    <col min="514" max="514" width="25.85546875" style="151" customWidth="1"/>
    <col min="515" max="516" width="10.85546875" style="151" customWidth="1"/>
    <col min="517" max="517" width="11" style="151" customWidth="1"/>
    <col min="518" max="518" width="16.5703125" style="151" customWidth="1"/>
    <col min="519" max="766" width="9.140625" style="151"/>
    <col min="767" max="767" width="20.85546875" style="151" customWidth="1"/>
    <col min="768" max="768" width="24.5703125" style="151" customWidth="1"/>
    <col min="769" max="769" width="22.85546875" style="151" customWidth="1"/>
    <col min="770" max="770" width="25.85546875" style="151" customWidth="1"/>
    <col min="771" max="772" width="10.85546875" style="151" customWidth="1"/>
    <col min="773" max="773" width="11" style="151" customWidth="1"/>
    <col min="774" max="774" width="16.5703125" style="151" customWidth="1"/>
    <col min="775" max="1022" width="9.140625" style="151"/>
    <col min="1023" max="1023" width="20.85546875" style="151" customWidth="1"/>
    <col min="1024" max="1024" width="24.5703125" style="151" customWidth="1"/>
    <col min="1025" max="1025" width="22.85546875" style="151" customWidth="1"/>
    <col min="1026" max="1026" width="25.85546875" style="151" customWidth="1"/>
    <col min="1027" max="1028" width="10.85546875" style="151" customWidth="1"/>
    <col min="1029" max="1029" width="11" style="151" customWidth="1"/>
    <col min="1030" max="1030" width="16.5703125" style="151" customWidth="1"/>
    <col min="1031" max="1278" width="9.140625" style="151"/>
    <col min="1279" max="1279" width="20.85546875" style="151" customWidth="1"/>
    <col min="1280" max="1280" width="24.5703125" style="151" customWidth="1"/>
    <col min="1281" max="1281" width="22.85546875" style="151" customWidth="1"/>
    <col min="1282" max="1282" width="25.85546875" style="151" customWidth="1"/>
    <col min="1283" max="1284" width="10.85546875" style="151" customWidth="1"/>
    <col min="1285" max="1285" width="11" style="151" customWidth="1"/>
    <col min="1286" max="1286" width="16.5703125" style="151" customWidth="1"/>
    <col min="1287" max="1534" width="9.140625" style="151"/>
    <col min="1535" max="1535" width="20.85546875" style="151" customWidth="1"/>
    <col min="1536" max="1536" width="24.5703125" style="151" customWidth="1"/>
    <col min="1537" max="1537" width="22.85546875" style="151" customWidth="1"/>
    <col min="1538" max="1538" width="25.85546875" style="151" customWidth="1"/>
    <col min="1539" max="1540" width="10.85546875" style="151" customWidth="1"/>
    <col min="1541" max="1541" width="11" style="151" customWidth="1"/>
    <col min="1542" max="1542" width="16.5703125" style="151" customWidth="1"/>
    <col min="1543" max="1790" width="9.140625" style="151"/>
    <col min="1791" max="1791" width="20.85546875" style="151" customWidth="1"/>
    <col min="1792" max="1792" width="24.5703125" style="151" customWidth="1"/>
    <col min="1793" max="1793" width="22.85546875" style="151" customWidth="1"/>
    <col min="1794" max="1794" width="25.85546875" style="151" customWidth="1"/>
    <col min="1795" max="1796" width="10.85546875" style="151" customWidth="1"/>
    <col min="1797" max="1797" width="11" style="151" customWidth="1"/>
    <col min="1798" max="1798" width="16.5703125" style="151" customWidth="1"/>
    <col min="1799" max="2046" width="9.140625" style="151"/>
    <col min="2047" max="2047" width="20.85546875" style="151" customWidth="1"/>
    <col min="2048" max="2048" width="24.5703125" style="151" customWidth="1"/>
    <col min="2049" max="2049" width="22.85546875" style="151" customWidth="1"/>
    <col min="2050" max="2050" width="25.85546875" style="151" customWidth="1"/>
    <col min="2051" max="2052" width="10.85546875" style="151" customWidth="1"/>
    <col min="2053" max="2053" width="11" style="151" customWidth="1"/>
    <col min="2054" max="2054" width="16.5703125" style="151" customWidth="1"/>
    <col min="2055" max="2302" width="9.140625" style="151"/>
    <col min="2303" max="2303" width="20.85546875" style="151" customWidth="1"/>
    <col min="2304" max="2304" width="24.5703125" style="151" customWidth="1"/>
    <col min="2305" max="2305" width="22.85546875" style="151" customWidth="1"/>
    <col min="2306" max="2306" width="25.85546875" style="151" customWidth="1"/>
    <col min="2307" max="2308" width="10.85546875" style="151" customWidth="1"/>
    <col min="2309" max="2309" width="11" style="151" customWidth="1"/>
    <col min="2310" max="2310" width="16.5703125" style="151" customWidth="1"/>
    <col min="2311" max="2558" width="9.140625" style="151"/>
    <col min="2559" max="2559" width="20.85546875" style="151" customWidth="1"/>
    <col min="2560" max="2560" width="24.5703125" style="151" customWidth="1"/>
    <col min="2561" max="2561" width="22.85546875" style="151" customWidth="1"/>
    <col min="2562" max="2562" width="25.85546875" style="151" customWidth="1"/>
    <col min="2563" max="2564" width="10.85546875" style="151" customWidth="1"/>
    <col min="2565" max="2565" width="11" style="151" customWidth="1"/>
    <col min="2566" max="2566" width="16.5703125" style="151" customWidth="1"/>
    <col min="2567" max="2814" width="9.140625" style="151"/>
    <col min="2815" max="2815" width="20.85546875" style="151" customWidth="1"/>
    <col min="2816" max="2816" width="24.5703125" style="151" customWidth="1"/>
    <col min="2817" max="2817" width="22.85546875" style="151" customWidth="1"/>
    <col min="2818" max="2818" width="25.85546875" style="151" customWidth="1"/>
    <col min="2819" max="2820" width="10.85546875" style="151" customWidth="1"/>
    <col min="2821" max="2821" width="11" style="151" customWidth="1"/>
    <col min="2822" max="2822" width="16.5703125" style="151" customWidth="1"/>
    <col min="2823" max="3070" width="9.140625" style="151"/>
    <col min="3071" max="3071" width="20.85546875" style="151" customWidth="1"/>
    <col min="3072" max="3072" width="24.5703125" style="151" customWidth="1"/>
    <col min="3073" max="3073" width="22.85546875" style="151" customWidth="1"/>
    <col min="3074" max="3074" width="25.85546875" style="151" customWidth="1"/>
    <col min="3075" max="3076" width="10.85546875" style="151" customWidth="1"/>
    <col min="3077" max="3077" width="11" style="151" customWidth="1"/>
    <col min="3078" max="3078" width="16.5703125" style="151" customWidth="1"/>
    <col min="3079" max="3326" width="9.140625" style="151"/>
    <col min="3327" max="3327" width="20.85546875" style="151" customWidth="1"/>
    <col min="3328" max="3328" width="24.5703125" style="151" customWidth="1"/>
    <col min="3329" max="3329" width="22.85546875" style="151" customWidth="1"/>
    <col min="3330" max="3330" width="25.85546875" style="151" customWidth="1"/>
    <col min="3331" max="3332" width="10.85546875" style="151" customWidth="1"/>
    <col min="3333" max="3333" width="11" style="151" customWidth="1"/>
    <col min="3334" max="3334" width="16.5703125" style="151" customWidth="1"/>
    <col min="3335" max="3582" width="9.140625" style="151"/>
    <col min="3583" max="3583" width="20.85546875" style="151" customWidth="1"/>
    <col min="3584" max="3584" width="24.5703125" style="151" customWidth="1"/>
    <col min="3585" max="3585" width="22.85546875" style="151" customWidth="1"/>
    <col min="3586" max="3586" width="25.85546875" style="151" customWidth="1"/>
    <col min="3587" max="3588" width="10.85546875" style="151" customWidth="1"/>
    <col min="3589" max="3589" width="11" style="151" customWidth="1"/>
    <col min="3590" max="3590" width="16.5703125" style="151" customWidth="1"/>
    <col min="3591" max="3838" width="9.140625" style="151"/>
    <col min="3839" max="3839" width="20.85546875" style="151" customWidth="1"/>
    <col min="3840" max="3840" width="24.5703125" style="151" customWidth="1"/>
    <col min="3841" max="3841" width="22.85546875" style="151" customWidth="1"/>
    <col min="3842" max="3842" width="25.85546875" style="151" customWidth="1"/>
    <col min="3843" max="3844" width="10.85546875" style="151" customWidth="1"/>
    <col min="3845" max="3845" width="11" style="151" customWidth="1"/>
    <col min="3846" max="3846" width="16.5703125" style="151" customWidth="1"/>
    <col min="3847" max="4094" width="9.140625" style="151"/>
    <col min="4095" max="4095" width="20.85546875" style="151" customWidth="1"/>
    <col min="4096" max="4096" width="24.5703125" style="151" customWidth="1"/>
    <col min="4097" max="4097" width="22.85546875" style="151" customWidth="1"/>
    <col min="4098" max="4098" width="25.85546875" style="151" customWidth="1"/>
    <col min="4099" max="4100" width="10.85546875" style="151" customWidth="1"/>
    <col min="4101" max="4101" width="11" style="151" customWidth="1"/>
    <col min="4102" max="4102" width="16.5703125" style="151" customWidth="1"/>
    <col min="4103" max="4350" width="9.140625" style="151"/>
    <col min="4351" max="4351" width="20.85546875" style="151" customWidth="1"/>
    <col min="4352" max="4352" width="24.5703125" style="151" customWidth="1"/>
    <col min="4353" max="4353" width="22.85546875" style="151" customWidth="1"/>
    <col min="4354" max="4354" width="25.85546875" style="151" customWidth="1"/>
    <col min="4355" max="4356" width="10.85546875" style="151" customWidth="1"/>
    <col min="4357" max="4357" width="11" style="151" customWidth="1"/>
    <col min="4358" max="4358" width="16.5703125" style="151" customWidth="1"/>
    <col min="4359" max="4606" width="9.140625" style="151"/>
    <col min="4607" max="4607" width="20.85546875" style="151" customWidth="1"/>
    <col min="4608" max="4608" width="24.5703125" style="151" customWidth="1"/>
    <col min="4609" max="4609" width="22.85546875" style="151" customWidth="1"/>
    <col min="4610" max="4610" width="25.85546875" style="151" customWidth="1"/>
    <col min="4611" max="4612" width="10.85546875" style="151" customWidth="1"/>
    <col min="4613" max="4613" width="11" style="151" customWidth="1"/>
    <col min="4614" max="4614" width="16.5703125" style="151" customWidth="1"/>
    <col min="4615" max="4862" width="9.140625" style="151"/>
    <col min="4863" max="4863" width="20.85546875" style="151" customWidth="1"/>
    <col min="4864" max="4864" width="24.5703125" style="151" customWidth="1"/>
    <col min="4865" max="4865" width="22.85546875" style="151" customWidth="1"/>
    <col min="4866" max="4866" width="25.85546875" style="151" customWidth="1"/>
    <col min="4867" max="4868" width="10.85546875" style="151" customWidth="1"/>
    <col min="4869" max="4869" width="11" style="151" customWidth="1"/>
    <col min="4870" max="4870" width="16.5703125" style="151" customWidth="1"/>
    <col min="4871" max="5118" width="9.140625" style="151"/>
    <col min="5119" max="5119" width="20.85546875" style="151" customWidth="1"/>
    <col min="5120" max="5120" width="24.5703125" style="151" customWidth="1"/>
    <col min="5121" max="5121" width="22.85546875" style="151" customWidth="1"/>
    <col min="5122" max="5122" width="25.85546875" style="151" customWidth="1"/>
    <col min="5123" max="5124" width="10.85546875" style="151" customWidth="1"/>
    <col min="5125" max="5125" width="11" style="151" customWidth="1"/>
    <col min="5126" max="5126" width="16.5703125" style="151" customWidth="1"/>
    <col min="5127" max="5374" width="9.140625" style="151"/>
    <col min="5375" max="5375" width="20.85546875" style="151" customWidth="1"/>
    <col min="5376" max="5376" width="24.5703125" style="151" customWidth="1"/>
    <col min="5377" max="5377" width="22.85546875" style="151" customWidth="1"/>
    <col min="5378" max="5378" width="25.85546875" style="151" customWidth="1"/>
    <col min="5379" max="5380" width="10.85546875" style="151" customWidth="1"/>
    <col min="5381" max="5381" width="11" style="151" customWidth="1"/>
    <col min="5382" max="5382" width="16.5703125" style="151" customWidth="1"/>
    <col min="5383" max="5630" width="9.140625" style="151"/>
    <col min="5631" max="5631" width="20.85546875" style="151" customWidth="1"/>
    <col min="5632" max="5632" width="24.5703125" style="151" customWidth="1"/>
    <col min="5633" max="5633" width="22.85546875" style="151" customWidth="1"/>
    <col min="5634" max="5634" width="25.85546875" style="151" customWidth="1"/>
    <col min="5635" max="5636" width="10.85546875" style="151" customWidth="1"/>
    <col min="5637" max="5637" width="11" style="151" customWidth="1"/>
    <col min="5638" max="5638" width="16.5703125" style="151" customWidth="1"/>
    <col min="5639" max="5886" width="9.140625" style="151"/>
    <col min="5887" max="5887" width="20.85546875" style="151" customWidth="1"/>
    <col min="5888" max="5888" width="24.5703125" style="151" customWidth="1"/>
    <col min="5889" max="5889" width="22.85546875" style="151" customWidth="1"/>
    <col min="5890" max="5890" width="25.85546875" style="151" customWidth="1"/>
    <col min="5891" max="5892" width="10.85546875" style="151" customWidth="1"/>
    <col min="5893" max="5893" width="11" style="151" customWidth="1"/>
    <col min="5894" max="5894" width="16.5703125" style="151" customWidth="1"/>
    <col min="5895" max="6142" width="9.140625" style="151"/>
    <col min="6143" max="6143" width="20.85546875" style="151" customWidth="1"/>
    <col min="6144" max="6144" width="24.5703125" style="151" customWidth="1"/>
    <col min="6145" max="6145" width="22.85546875" style="151" customWidth="1"/>
    <col min="6146" max="6146" width="25.85546875" style="151" customWidth="1"/>
    <col min="6147" max="6148" width="10.85546875" style="151" customWidth="1"/>
    <col min="6149" max="6149" width="11" style="151" customWidth="1"/>
    <col min="6150" max="6150" width="16.5703125" style="151" customWidth="1"/>
    <col min="6151" max="6398" width="9.140625" style="151"/>
    <col min="6399" max="6399" width="20.85546875" style="151" customWidth="1"/>
    <col min="6400" max="6400" width="24.5703125" style="151" customWidth="1"/>
    <col min="6401" max="6401" width="22.85546875" style="151" customWidth="1"/>
    <col min="6402" max="6402" width="25.85546875" style="151" customWidth="1"/>
    <col min="6403" max="6404" width="10.85546875" style="151" customWidth="1"/>
    <col min="6405" max="6405" width="11" style="151" customWidth="1"/>
    <col min="6406" max="6406" width="16.5703125" style="151" customWidth="1"/>
    <col min="6407" max="6654" width="9.140625" style="151"/>
    <col min="6655" max="6655" width="20.85546875" style="151" customWidth="1"/>
    <col min="6656" max="6656" width="24.5703125" style="151" customWidth="1"/>
    <col min="6657" max="6657" width="22.85546875" style="151" customWidth="1"/>
    <col min="6658" max="6658" width="25.85546875" style="151" customWidth="1"/>
    <col min="6659" max="6660" width="10.85546875" style="151" customWidth="1"/>
    <col min="6661" max="6661" width="11" style="151" customWidth="1"/>
    <col min="6662" max="6662" width="16.5703125" style="151" customWidth="1"/>
    <col min="6663" max="6910" width="9.140625" style="151"/>
    <col min="6911" max="6911" width="20.85546875" style="151" customWidth="1"/>
    <col min="6912" max="6912" width="24.5703125" style="151" customWidth="1"/>
    <col min="6913" max="6913" width="22.85546875" style="151" customWidth="1"/>
    <col min="6914" max="6914" width="25.85546875" style="151" customWidth="1"/>
    <col min="6915" max="6916" width="10.85546875" style="151" customWidth="1"/>
    <col min="6917" max="6917" width="11" style="151" customWidth="1"/>
    <col min="6918" max="6918" width="16.5703125" style="151" customWidth="1"/>
    <col min="6919" max="7166" width="9.140625" style="151"/>
    <col min="7167" max="7167" width="20.85546875" style="151" customWidth="1"/>
    <col min="7168" max="7168" width="24.5703125" style="151" customWidth="1"/>
    <col min="7169" max="7169" width="22.85546875" style="151" customWidth="1"/>
    <col min="7170" max="7170" width="25.85546875" style="151" customWidth="1"/>
    <col min="7171" max="7172" width="10.85546875" style="151" customWidth="1"/>
    <col min="7173" max="7173" width="11" style="151" customWidth="1"/>
    <col min="7174" max="7174" width="16.5703125" style="151" customWidth="1"/>
    <col min="7175" max="7422" width="9.140625" style="151"/>
    <col min="7423" max="7423" width="20.85546875" style="151" customWidth="1"/>
    <col min="7424" max="7424" width="24.5703125" style="151" customWidth="1"/>
    <col min="7425" max="7425" width="22.85546875" style="151" customWidth="1"/>
    <col min="7426" max="7426" width="25.85546875" style="151" customWidth="1"/>
    <col min="7427" max="7428" width="10.85546875" style="151" customWidth="1"/>
    <col min="7429" max="7429" width="11" style="151" customWidth="1"/>
    <col min="7430" max="7430" width="16.5703125" style="151" customWidth="1"/>
    <col min="7431" max="7678" width="9.140625" style="151"/>
    <col min="7679" max="7679" width="20.85546875" style="151" customWidth="1"/>
    <col min="7680" max="7680" width="24.5703125" style="151" customWidth="1"/>
    <col min="7681" max="7681" width="22.85546875" style="151" customWidth="1"/>
    <col min="7682" max="7682" width="25.85546875" style="151" customWidth="1"/>
    <col min="7683" max="7684" width="10.85546875" style="151" customWidth="1"/>
    <col min="7685" max="7685" width="11" style="151" customWidth="1"/>
    <col min="7686" max="7686" width="16.5703125" style="151" customWidth="1"/>
    <col min="7687" max="7934" width="9.140625" style="151"/>
    <col min="7935" max="7935" width="20.85546875" style="151" customWidth="1"/>
    <col min="7936" max="7936" width="24.5703125" style="151" customWidth="1"/>
    <col min="7937" max="7937" width="22.85546875" style="151" customWidth="1"/>
    <col min="7938" max="7938" width="25.85546875" style="151" customWidth="1"/>
    <col min="7939" max="7940" width="10.85546875" style="151" customWidth="1"/>
    <col min="7941" max="7941" width="11" style="151" customWidth="1"/>
    <col min="7942" max="7942" width="16.5703125" style="151" customWidth="1"/>
    <col min="7943" max="8190" width="9.140625" style="151"/>
    <col min="8191" max="8191" width="20.85546875" style="151" customWidth="1"/>
    <col min="8192" max="8192" width="24.5703125" style="151" customWidth="1"/>
    <col min="8193" max="8193" width="22.85546875" style="151" customWidth="1"/>
    <col min="8194" max="8194" width="25.85546875" style="151" customWidth="1"/>
    <col min="8195" max="8196" width="10.85546875" style="151" customWidth="1"/>
    <col min="8197" max="8197" width="11" style="151" customWidth="1"/>
    <col min="8198" max="8198" width="16.5703125" style="151" customWidth="1"/>
    <col min="8199" max="8446" width="9.140625" style="151"/>
    <col min="8447" max="8447" width="20.85546875" style="151" customWidth="1"/>
    <col min="8448" max="8448" width="24.5703125" style="151" customWidth="1"/>
    <col min="8449" max="8449" width="22.85546875" style="151" customWidth="1"/>
    <col min="8450" max="8450" width="25.85546875" style="151" customWidth="1"/>
    <col min="8451" max="8452" width="10.85546875" style="151" customWidth="1"/>
    <col min="8453" max="8453" width="11" style="151" customWidth="1"/>
    <col min="8454" max="8454" width="16.5703125" style="151" customWidth="1"/>
    <col min="8455" max="8702" width="9.140625" style="151"/>
    <col min="8703" max="8703" width="20.85546875" style="151" customWidth="1"/>
    <col min="8704" max="8704" width="24.5703125" style="151" customWidth="1"/>
    <col min="8705" max="8705" width="22.85546875" style="151" customWidth="1"/>
    <col min="8706" max="8706" width="25.85546875" style="151" customWidth="1"/>
    <col min="8707" max="8708" width="10.85546875" style="151" customWidth="1"/>
    <col min="8709" max="8709" width="11" style="151" customWidth="1"/>
    <col min="8710" max="8710" width="16.5703125" style="151" customWidth="1"/>
    <col min="8711" max="8958" width="9.140625" style="151"/>
    <col min="8959" max="8959" width="20.85546875" style="151" customWidth="1"/>
    <col min="8960" max="8960" width="24.5703125" style="151" customWidth="1"/>
    <col min="8961" max="8961" width="22.85546875" style="151" customWidth="1"/>
    <col min="8962" max="8962" width="25.85546875" style="151" customWidth="1"/>
    <col min="8963" max="8964" width="10.85546875" style="151" customWidth="1"/>
    <col min="8965" max="8965" width="11" style="151" customWidth="1"/>
    <col min="8966" max="8966" width="16.5703125" style="151" customWidth="1"/>
    <col min="8967" max="9214" width="9.140625" style="151"/>
    <col min="9215" max="9215" width="20.85546875" style="151" customWidth="1"/>
    <col min="9216" max="9216" width="24.5703125" style="151" customWidth="1"/>
    <col min="9217" max="9217" width="22.85546875" style="151" customWidth="1"/>
    <col min="9218" max="9218" width="25.85546875" style="151" customWidth="1"/>
    <col min="9219" max="9220" width="10.85546875" style="151" customWidth="1"/>
    <col min="9221" max="9221" width="11" style="151" customWidth="1"/>
    <col min="9222" max="9222" width="16.5703125" style="151" customWidth="1"/>
    <col min="9223" max="9470" width="9.140625" style="151"/>
    <col min="9471" max="9471" width="20.85546875" style="151" customWidth="1"/>
    <col min="9472" max="9472" width="24.5703125" style="151" customWidth="1"/>
    <col min="9473" max="9473" width="22.85546875" style="151" customWidth="1"/>
    <col min="9474" max="9474" width="25.85546875" style="151" customWidth="1"/>
    <col min="9475" max="9476" width="10.85546875" style="151" customWidth="1"/>
    <col min="9477" max="9477" width="11" style="151" customWidth="1"/>
    <col min="9478" max="9478" width="16.5703125" style="151" customWidth="1"/>
    <col min="9479" max="9726" width="9.140625" style="151"/>
    <col min="9727" max="9727" width="20.85546875" style="151" customWidth="1"/>
    <col min="9728" max="9728" width="24.5703125" style="151" customWidth="1"/>
    <col min="9729" max="9729" width="22.85546875" style="151" customWidth="1"/>
    <col min="9730" max="9730" width="25.85546875" style="151" customWidth="1"/>
    <col min="9731" max="9732" width="10.85546875" style="151" customWidth="1"/>
    <col min="9733" max="9733" width="11" style="151" customWidth="1"/>
    <col min="9734" max="9734" width="16.5703125" style="151" customWidth="1"/>
    <col min="9735" max="9982" width="9.140625" style="151"/>
    <col min="9983" max="9983" width="20.85546875" style="151" customWidth="1"/>
    <col min="9984" max="9984" width="24.5703125" style="151" customWidth="1"/>
    <col min="9985" max="9985" width="22.85546875" style="151" customWidth="1"/>
    <col min="9986" max="9986" width="25.85546875" style="151" customWidth="1"/>
    <col min="9987" max="9988" width="10.85546875" style="151" customWidth="1"/>
    <col min="9989" max="9989" width="11" style="151" customWidth="1"/>
    <col min="9990" max="9990" width="16.5703125" style="151" customWidth="1"/>
    <col min="9991" max="10238" width="9.140625" style="151"/>
    <col min="10239" max="10239" width="20.85546875" style="151" customWidth="1"/>
    <col min="10240" max="10240" width="24.5703125" style="151" customWidth="1"/>
    <col min="10241" max="10241" width="22.85546875" style="151" customWidth="1"/>
    <col min="10242" max="10242" width="25.85546875" style="151" customWidth="1"/>
    <col min="10243" max="10244" width="10.85546875" style="151" customWidth="1"/>
    <col min="10245" max="10245" width="11" style="151" customWidth="1"/>
    <col min="10246" max="10246" width="16.5703125" style="151" customWidth="1"/>
    <col min="10247" max="10494" width="9.140625" style="151"/>
    <col min="10495" max="10495" width="20.85546875" style="151" customWidth="1"/>
    <col min="10496" max="10496" width="24.5703125" style="151" customWidth="1"/>
    <col min="10497" max="10497" width="22.85546875" style="151" customWidth="1"/>
    <col min="10498" max="10498" width="25.85546875" style="151" customWidth="1"/>
    <col min="10499" max="10500" width="10.85546875" style="151" customWidth="1"/>
    <col min="10501" max="10501" width="11" style="151" customWidth="1"/>
    <col min="10502" max="10502" width="16.5703125" style="151" customWidth="1"/>
    <col min="10503" max="10750" width="9.140625" style="151"/>
    <col min="10751" max="10751" width="20.85546875" style="151" customWidth="1"/>
    <col min="10752" max="10752" width="24.5703125" style="151" customWidth="1"/>
    <col min="10753" max="10753" width="22.85546875" style="151" customWidth="1"/>
    <col min="10754" max="10754" width="25.85546875" style="151" customWidth="1"/>
    <col min="10755" max="10756" width="10.85546875" style="151" customWidth="1"/>
    <col min="10757" max="10757" width="11" style="151" customWidth="1"/>
    <col min="10758" max="10758" width="16.5703125" style="151" customWidth="1"/>
    <col min="10759" max="11006" width="9.140625" style="151"/>
    <col min="11007" max="11007" width="20.85546875" style="151" customWidth="1"/>
    <col min="11008" max="11008" width="24.5703125" style="151" customWidth="1"/>
    <col min="11009" max="11009" width="22.85546875" style="151" customWidth="1"/>
    <col min="11010" max="11010" width="25.85546875" style="151" customWidth="1"/>
    <col min="11011" max="11012" width="10.85546875" style="151" customWidth="1"/>
    <col min="11013" max="11013" width="11" style="151" customWidth="1"/>
    <col min="11014" max="11014" width="16.5703125" style="151" customWidth="1"/>
    <col min="11015" max="11262" width="9.140625" style="151"/>
    <col min="11263" max="11263" width="20.85546875" style="151" customWidth="1"/>
    <col min="11264" max="11264" width="24.5703125" style="151" customWidth="1"/>
    <col min="11265" max="11265" width="22.85546875" style="151" customWidth="1"/>
    <col min="11266" max="11266" width="25.85546875" style="151" customWidth="1"/>
    <col min="11267" max="11268" width="10.85546875" style="151" customWidth="1"/>
    <col min="11269" max="11269" width="11" style="151" customWidth="1"/>
    <col min="11270" max="11270" width="16.5703125" style="151" customWidth="1"/>
    <col min="11271" max="11518" width="9.140625" style="151"/>
    <col min="11519" max="11519" width="20.85546875" style="151" customWidth="1"/>
    <col min="11520" max="11520" width="24.5703125" style="151" customWidth="1"/>
    <col min="11521" max="11521" width="22.85546875" style="151" customWidth="1"/>
    <col min="11522" max="11522" width="25.85546875" style="151" customWidth="1"/>
    <col min="11523" max="11524" width="10.85546875" style="151" customWidth="1"/>
    <col min="11525" max="11525" width="11" style="151" customWidth="1"/>
    <col min="11526" max="11526" width="16.5703125" style="151" customWidth="1"/>
    <col min="11527" max="11774" width="9.140625" style="151"/>
    <col min="11775" max="11775" width="20.85546875" style="151" customWidth="1"/>
    <col min="11776" max="11776" width="24.5703125" style="151" customWidth="1"/>
    <col min="11777" max="11777" width="22.85546875" style="151" customWidth="1"/>
    <col min="11778" max="11778" width="25.85546875" style="151" customWidth="1"/>
    <col min="11779" max="11780" width="10.85546875" style="151" customWidth="1"/>
    <col min="11781" max="11781" width="11" style="151" customWidth="1"/>
    <col min="11782" max="11782" width="16.5703125" style="151" customWidth="1"/>
    <col min="11783" max="12030" width="9.140625" style="151"/>
    <col min="12031" max="12031" width="20.85546875" style="151" customWidth="1"/>
    <col min="12032" max="12032" width="24.5703125" style="151" customWidth="1"/>
    <col min="12033" max="12033" width="22.85546875" style="151" customWidth="1"/>
    <col min="12034" max="12034" width="25.85546875" style="151" customWidth="1"/>
    <col min="12035" max="12036" width="10.85546875" style="151" customWidth="1"/>
    <col min="12037" max="12037" width="11" style="151" customWidth="1"/>
    <col min="12038" max="12038" width="16.5703125" style="151" customWidth="1"/>
    <col min="12039" max="12286" width="9.140625" style="151"/>
    <col min="12287" max="12287" width="20.85546875" style="151" customWidth="1"/>
    <col min="12288" max="12288" width="24.5703125" style="151" customWidth="1"/>
    <col min="12289" max="12289" width="22.85546875" style="151" customWidth="1"/>
    <col min="12290" max="12290" width="25.85546875" style="151" customWidth="1"/>
    <col min="12291" max="12292" width="10.85546875" style="151" customWidth="1"/>
    <col min="12293" max="12293" width="11" style="151" customWidth="1"/>
    <col min="12294" max="12294" width="16.5703125" style="151" customWidth="1"/>
    <col min="12295" max="12542" width="9.140625" style="151"/>
    <col min="12543" max="12543" width="20.85546875" style="151" customWidth="1"/>
    <col min="12544" max="12544" width="24.5703125" style="151" customWidth="1"/>
    <col min="12545" max="12545" width="22.85546875" style="151" customWidth="1"/>
    <col min="12546" max="12546" width="25.85546875" style="151" customWidth="1"/>
    <col min="12547" max="12548" width="10.85546875" style="151" customWidth="1"/>
    <col min="12549" max="12549" width="11" style="151" customWidth="1"/>
    <col min="12550" max="12550" width="16.5703125" style="151" customWidth="1"/>
    <col min="12551" max="12798" width="9.140625" style="151"/>
    <col min="12799" max="12799" width="20.85546875" style="151" customWidth="1"/>
    <col min="12800" max="12800" width="24.5703125" style="151" customWidth="1"/>
    <col min="12801" max="12801" width="22.85546875" style="151" customWidth="1"/>
    <col min="12802" max="12802" width="25.85546875" style="151" customWidth="1"/>
    <col min="12803" max="12804" width="10.85546875" style="151" customWidth="1"/>
    <col min="12805" max="12805" width="11" style="151" customWidth="1"/>
    <col min="12806" max="12806" width="16.5703125" style="151" customWidth="1"/>
    <col min="12807" max="13054" width="9.140625" style="151"/>
    <col min="13055" max="13055" width="20.85546875" style="151" customWidth="1"/>
    <col min="13056" max="13056" width="24.5703125" style="151" customWidth="1"/>
    <col min="13057" max="13057" width="22.85546875" style="151" customWidth="1"/>
    <col min="13058" max="13058" width="25.85546875" style="151" customWidth="1"/>
    <col min="13059" max="13060" width="10.85546875" style="151" customWidth="1"/>
    <col min="13061" max="13061" width="11" style="151" customWidth="1"/>
    <col min="13062" max="13062" width="16.5703125" style="151" customWidth="1"/>
    <col min="13063" max="13310" width="9.140625" style="151"/>
    <col min="13311" max="13311" width="20.85546875" style="151" customWidth="1"/>
    <col min="13312" max="13312" width="24.5703125" style="151" customWidth="1"/>
    <col min="13313" max="13313" width="22.85546875" style="151" customWidth="1"/>
    <col min="13314" max="13314" width="25.85546875" style="151" customWidth="1"/>
    <col min="13315" max="13316" width="10.85546875" style="151" customWidth="1"/>
    <col min="13317" max="13317" width="11" style="151" customWidth="1"/>
    <col min="13318" max="13318" width="16.5703125" style="151" customWidth="1"/>
    <col min="13319" max="13566" width="9.140625" style="151"/>
    <col min="13567" max="13567" width="20.85546875" style="151" customWidth="1"/>
    <col min="13568" max="13568" width="24.5703125" style="151" customWidth="1"/>
    <col min="13569" max="13569" width="22.85546875" style="151" customWidth="1"/>
    <col min="13570" max="13570" width="25.85546875" style="151" customWidth="1"/>
    <col min="13571" max="13572" width="10.85546875" style="151" customWidth="1"/>
    <col min="13573" max="13573" width="11" style="151" customWidth="1"/>
    <col min="13574" max="13574" width="16.5703125" style="151" customWidth="1"/>
    <col min="13575" max="13822" width="9.140625" style="151"/>
    <col min="13823" max="13823" width="20.85546875" style="151" customWidth="1"/>
    <col min="13824" max="13824" width="24.5703125" style="151" customWidth="1"/>
    <col min="13825" max="13825" width="22.85546875" style="151" customWidth="1"/>
    <col min="13826" max="13826" width="25.85546875" style="151" customWidth="1"/>
    <col min="13827" max="13828" width="10.85546875" style="151" customWidth="1"/>
    <col min="13829" max="13829" width="11" style="151" customWidth="1"/>
    <col min="13830" max="13830" width="16.5703125" style="151" customWidth="1"/>
    <col min="13831" max="14078" width="9.140625" style="151"/>
    <col min="14079" max="14079" width="20.85546875" style="151" customWidth="1"/>
    <col min="14080" max="14080" width="24.5703125" style="151" customWidth="1"/>
    <col min="14081" max="14081" width="22.85546875" style="151" customWidth="1"/>
    <col min="14082" max="14082" width="25.85546875" style="151" customWidth="1"/>
    <col min="14083" max="14084" width="10.85546875" style="151" customWidth="1"/>
    <col min="14085" max="14085" width="11" style="151" customWidth="1"/>
    <col min="14086" max="14086" width="16.5703125" style="151" customWidth="1"/>
    <col min="14087" max="14334" width="9.140625" style="151"/>
    <col min="14335" max="14335" width="20.85546875" style="151" customWidth="1"/>
    <col min="14336" max="14336" width="24.5703125" style="151" customWidth="1"/>
    <col min="14337" max="14337" width="22.85546875" style="151" customWidth="1"/>
    <col min="14338" max="14338" width="25.85546875" style="151" customWidth="1"/>
    <col min="14339" max="14340" width="10.85546875" style="151" customWidth="1"/>
    <col min="14341" max="14341" width="11" style="151" customWidth="1"/>
    <col min="14342" max="14342" width="16.5703125" style="151" customWidth="1"/>
    <col min="14343" max="14590" width="9.140625" style="151"/>
    <col min="14591" max="14591" width="20.85546875" style="151" customWidth="1"/>
    <col min="14592" max="14592" width="24.5703125" style="151" customWidth="1"/>
    <col min="14593" max="14593" width="22.85546875" style="151" customWidth="1"/>
    <col min="14594" max="14594" width="25.85546875" style="151" customWidth="1"/>
    <col min="14595" max="14596" width="10.85546875" style="151" customWidth="1"/>
    <col min="14597" max="14597" width="11" style="151" customWidth="1"/>
    <col min="14598" max="14598" width="16.5703125" style="151" customWidth="1"/>
    <col min="14599" max="14846" width="9.140625" style="151"/>
    <col min="14847" max="14847" width="20.85546875" style="151" customWidth="1"/>
    <col min="14848" max="14848" width="24.5703125" style="151" customWidth="1"/>
    <col min="14849" max="14849" width="22.85546875" style="151" customWidth="1"/>
    <col min="14850" max="14850" width="25.85546875" style="151" customWidth="1"/>
    <col min="14851" max="14852" width="10.85546875" style="151" customWidth="1"/>
    <col min="14853" max="14853" width="11" style="151" customWidth="1"/>
    <col min="14854" max="14854" width="16.5703125" style="151" customWidth="1"/>
    <col min="14855" max="15102" width="9.140625" style="151"/>
    <col min="15103" max="15103" width="20.85546875" style="151" customWidth="1"/>
    <col min="15104" max="15104" width="24.5703125" style="151" customWidth="1"/>
    <col min="15105" max="15105" width="22.85546875" style="151" customWidth="1"/>
    <col min="15106" max="15106" width="25.85546875" style="151" customWidth="1"/>
    <col min="15107" max="15108" width="10.85546875" style="151" customWidth="1"/>
    <col min="15109" max="15109" width="11" style="151" customWidth="1"/>
    <col min="15110" max="15110" width="16.5703125" style="151" customWidth="1"/>
    <col min="15111" max="15358" width="9.140625" style="151"/>
    <col min="15359" max="15359" width="20.85546875" style="151" customWidth="1"/>
    <col min="15360" max="15360" width="24.5703125" style="151" customWidth="1"/>
    <col min="15361" max="15361" width="22.85546875" style="151" customWidth="1"/>
    <col min="15362" max="15362" width="25.85546875" style="151" customWidth="1"/>
    <col min="15363" max="15364" width="10.85546875" style="151" customWidth="1"/>
    <col min="15365" max="15365" width="11" style="151" customWidth="1"/>
    <col min="15366" max="15366" width="16.5703125" style="151" customWidth="1"/>
    <col min="15367" max="15614" width="9.140625" style="151"/>
    <col min="15615" max="15615" width="20.85546875" style="151" customWidth="1"/>
    <col min="15616" max="15616" width="24.5703125" style="151" customWidth="1"/>
    <col min="15617" max="15617" width="22.85546875" style="151" customWidth="1"/>
    <col min="15618" max="15618" width="25.85546875" style="151" customWidth="1"/>
    <col min="15619" max="15620" width="10.85546875" style="151" customWidth="1"/>
    <col min="15621" max="15621" width="11" style="151" customWidth="1"/>
    <col min="15622" max="15622" width="16.5703125" style="151" customWidth="1"/>
    <col min="15623" max="15870" width="9.140625" style="151"/>
    <col min="15871" max="15871" width="20.85546875" style="151" customWidth="1"/>
    <col min="15872" max="15872" width="24.5703125" style="151" customWidth="1"/>
    <col min="15873" max="15873" width="22.85546875" style="151" customWidth="1"/>
    <col min="15874" max="15874" width="25.85546875" style="151" customWidth="1"/>
    <col min="15875" max="15876" width="10.85546875" style="151" customWidth="1"/>
    <col min="15877" max="15877" width="11" style="151" customWidth="1"/>
    <col min="15878" max="15878" width="16.5703125" style="151" customWidth="1"/>
    <col min="15879" max="16126" width="9.140625" style="151"/>
    <col min="16127" max="16127" width="20.85546875" style="151" customWidth="1"/>
    <col min="16128" max="16128" width="24.5703125" style="151" customWidth="1"/>
    <col min="16129" max="16129" width="22.85546875" style="151" customWidth="1"/>
    <col min="16130" max="16130" width="25.85546875" style="151" customWidth="1"/>
    <col min="16131" max="16132" width="10.85546875" style="151" customWidth="1"/>
    <col min="16133" max="16133" width="11" style="151" customWidth="1"/>
    <col min="16134" max="16134" width="16.5703125" style="151" customWidth="1"/>
    <col min="16135" max="16384" width="9.140625" style="151"/>
  </cols>
  <sheetData>
    <row r="1" spans="1:7" ht="22.5" x14ac:dyDescent="0.3">
      <c r="A1" s="148" t="s">
        <v>127</v>
      </c>
      <c r="B1" s="149"/>
      <c r="C1" s="149"/>
      <c r="D1" s="149"/>
      <c r="E1" s="149"/>
      <c r="F1" s="150"/>
    </row>
    <row r="2" spans="1:7" ht="37.5" customHeight="1" x14ac:dyDescent="0.3">
      <c r="A2" s="152" t="s">
        <v>128</v>
      </c>
      <c r="B2" s="153"/>
      <c r="C2" s="154"/>
      <c r="D2" s="154"/>
      <c r="E2" s="154"/>
      <c r="F2" s="155"/>
    </row>
    <row r="3" spans="1:7" ht="26.45" customHeight="1" x14ac:dyDescent="0.2">
      <c r="A3" s="156"/>
      <c r="B3" s="154"/>
      <c r="C3" s="154"/>
      <c r="D3" s="157"/>
      <c r="E3" s="154"/>
      <c r="F3" s="155"/>
    </row>
    <row r="4" spans="1:7" x14ac:dyDescent="0.2">
      <c r="A4" s="240" t="s">
        <v>129</v>
      </c>
      <c r="B4" s="241"/>
      <c r="C4" s="158" t="s">
        <v>130</v>
      </c>
      <c r="D4" s="159"/>
      <c r="E4" s="194">
        <v>0.45</v>
      </c>
      <c r="F4" s="155"/>
    </row>
    <row r="5" spans="1:7" x14ac:dyDescent="0.2">
      <c r="A5" s="240"/>
      <c r="B5" s="242"/>
      <c r="C5" s="158" t="s">
        <v>131</v>
      </c>
      <c r="D5" s="160"/>
      <c r="E5" s="161"/>
      <c r="F5" s="155"/>
    </row>
    <row r="6" spans="1:7" ht="16.5" customHeight="1" x14ac:dyDescent="0.2">
      <c r="A6" s="162" t="s">
        <v>132</v>
      </c>
      <c r="B6" s="163">
        <v>100</v>
      </c>
      <c r="C6" s="158" t="s">
        <v>133</v>
      </c>
      <c r="D6" s="160"/>
      <c r="E6" s="164">
        <v>0</v>
      </c>
      <c r="F6" s="155"/>
    </row>
    <row r="7" spans="1:7" ht="24" customHeight="1" x14ac:dyDescent="0.2">
      <c r="A7" s="162" t="s">
        <v>134</v>
      </c>
      <c r="B7" s="165"/>
      <c r="C7" s="158" t="s">
        <v>135</v>
      </c>
      <c r="D7" s="166"/>
      <c r="E7" s="193">
        <f>F56</f>
        <v>0</v>
      </c>
      <c r="F7" s="155"/>
    </row>
    <row r="8" spans="1:7" ht="10.5" customHeight="1" thickBot="1" x14ac:dyDescent="0.25">
      <c r="A8" s="167"/>
      <c r="B8" s="168"/>
      <c r="C8" s="168"/>
      <c r="D8" s="169"/>
      <c r="E8" s="168"/>
      <c r="F8" s="170"/>
    </row>
    <row r="9" spans="1:7" ht="25.5" customHeight="1" x14ac:dyDescent="0.2">
      <c r="A9" s="171" t="s">
        <v>11</v>
      </c>
      <c r="B9" s="172" t="s">
        <v>136</v>
      </c>
      <c r="C9" s="172" t="s">
        <v>137</v>
      </c>
      <c r="D9" s="172" t="s">
        <v>138</v>
      </c>
      <c r="E9" s="172" t="s">
        <v>139</v>
      </c>
      <c r="F9" s="173" t="s">
        <v>140</v>
      </c>
    </row>
    <row r="10" spans="1:7" s="177" customFormat="1" ht="11.25" x14ac:dyDescent="0.15">
      <c r="A10" s="174"/>
      <c r="B10" s="175"/>
      <c r="C10" s="175"/>
      <c r="D10" s="175"/>
      <c r="E10" s="176"/>
      <c r="F10" s="192">
        <f>$E$4*E10</f>
        <v>0</v>
      </c>
    </row>
    <row r="11" spans="1:7" s="177" customFormat="1" ht="11.25" x14ac:dyDescent="0.15">
      <c r="A11" s="178"/>
      <c r="B11" s="179"/>
      <c r="C11" s="179"/>
      <c r="D11" s="179"/>
      <c r="E11" s="180"/>
      <c r="F11" s="192">
        <f t="shared" ref="F11:F55" si="0">$E$4*E11</f>
        <v>0</v>
      </c>
    </row>
    <row r="12" spans="1:7" s="177" customFormat="1" ht="11.25" x14ac:dyDescent="0.15">
      <c r="A12" s="178"/>
      <c r="B12" s="181"/>
      <c r="C12" s="181"/>
      <c r="D12" s="181"/>
      <c r="E12" s="182"/>
      <c r="F12" s="192">
        <f t="shared" si="0"/>
        <v>0</v>
      </c>
    </row>
    <row r="13" spans="1:7" s="177" customFormat="1" ht="11.25" x14ac:dyDescent="0.15">
      <c r="A13" s="183"/>
      <c r="B13" s="184"/>
      <c r="C13" s="184"/>
      <c r="D13" s="184"/>
      <c r="E13" s="185"/>
      <c r="F13" s="192">
        <f t="shared" si="0"/>
        <v>0</v>
      </c>
      <c r="G13" s="186"/>
    </row>
    <row r="14" spans="1:7" s="177" customFormat="1" ht="11.25" x14ac:dyDescent="0.15">
      <c r="A14" s="187"/>
      <c r="B14" s="184"/>
      <c r="C14" s="184"/>
      <c r="D14" s="184"/>
      <c r="E14" s="185"/>
      <c r="F14" s="192">
        <f t="shared" si="0"/>
        <v>0</v>
      </c>
    </row>
    <row r="15" spans="1:7" s="177" customFormat="1" ht="11.25" x14ac:dyDescent="0.15">
      <c r="A15" s="183"/>
      <c r="B15" s="184"/>
      <c r="C15" s="184"/>
      <c r="D15" s="184"/>
      <c r="E15" s="185"/>
      <c r="F15" s="192">
        <f t="shared" si="0"/>
        <v>0</v>
      </c>
    </row>
    <row r="16" spans="1:7" s="177" customFormat="1" ht="11.25" x14ac:dyDescent="0.15">
      <c r="A16" s="187"/>
      <c r="B16" s="184"/>
      <c r="C16" s="184"/>
      <c r="D16" s="184"/>
      <c r="E16" s="185"/>
      <c r="F16" s="192">
        <f t="shared" si="0"/>
        <v>0</v>
      </c>
    </row>
    <row r="17" spans="1:6" s="177" customFormat="1" ht="11.25" x14ac:dyDescent="0.15">
      <c r="A17" s="183"/>
      <c r="B17" s="184"/>
      <c r="C17" s="184"/>
      <c r="D17" s="184"/>
      <c r="E17" s="185"/>
      <c r="F17" s="192">
        <f t="shared" si="0"/>
        <v>0</v>
      </c>
    </row>
    <row r="18" spans="1:6" s="177" customFormat="1" ht="11.25" x14ac:dyDescent="0.15">
      <c r="A18" s="187"/>
      <c r="B18" s="184"/>
      <c r="C18" s="184"/>
      <c r="D18" s="184"/>
      <c r="E18" s="185"/>
      <c r="F18" s="192">
        <f t="shared" si="0"/>
        <v>0</v>
      </c>
    </row>
    <row r="19" spans="1:6" s="177" customFormat="1" ht="11.25" x14ac:dyDescent="0.15">
      <c r="A19" s="183"/>
      <c r="B19" s="184"/>
      <c r="C19" s="184"/>
      <c r="D19" s="184"/>
      <c r="E19" s="185"/>
      <c r="F19" s="192">
        <f t="shared" si="0"/>
        <v>0</v>
      </c>
    </row>
    <row r="20" spans="1:6" s="177" customFormat="1" ht="11.25" x14ac:dyDescent="0.15">
      <c r="A20" s="187"/>
      <c r="B20" s="184"/>
      <c r="C20" s="184"/>
      <c r="D20" s="184"/>
      <c r="E20" s="185"/>
      <c r="F20" s="192">
        <f t="shared" si="0"/>
        <v>0</v>
      </c>
    </row>
    <row r="21" spans="1:6" s="177" customFormat="1" ht="11.25" x14ac:dyDescent="0.15">
      <c r="A21" s="183"/>
      <c r="B21" s="184"/>
      <c r="C21" s="184"/>
      <c r="D21" s="184"/>
      <c r="E21" s="185"/>
      <c r="F21" s="192">
        <f t="shared" si="0"/>
        <v>0</v>
      </c>
    </row>
    <row r="22" spans="1:6" s="177" customFormat="1" ht="11.25" x14ac:dyDescent="0.15">
      <c r="A22" s="187"/>
      <c r="B22" s="184"/>
      <c r="C22" s="184"/>
      <c r="D22" s="184"/>
      <c r="E22" s="185"/>
      <c r="F22" s="192">
        <f t="shared" si="0"/>
        <v>0</v>
      </c>
    </row>
    <row r="23" spans="1:6" s="177" customFormat="1" ht="11.25" x14ac:dyDescent="0.15">
      <c r="A23" s="183"/>
      <c r="B23" s="184"/>
      <c r="C23" s="184"/>
      <c r="D23" s="184"/>
      <c r="E23" s="185"/>
      <c r="F23" s="192">
        <f t="shared" si="0"/>
        <v>0</v>
      </c>
    </row>
    <row r="24" spans="1:6" s="177" customFormat="1" ht="11.25" x14ac:dyDescent="0.15">
      <c r="A24" s="187"/>
      <c r="B24" s="184"/>
      <c r="C24" s="184"/>
      <c r="D24" s="184"/>
      <c r="E24" s="185"/>
      <c r="F24" s="192">
        <f t="shared" si="0"/>
        <v>0</v>
      </c>
    </row>
    <row r="25" spans="1:6" s="177" customFormat="1" ht="11.25" x14ac:dyDescent="0.15">
      <c r="A25" s="183"/>
      <c r="B25" s="184"/>
      <c r="C25" s="184"/>
      <c r="D25" s="184"/>
      <c r="E25" s="185"/>
      <c r="F25" s="192">
        <f t="shared" si="0"/>
        <v>0</v>
      </c>
    </row>
    <row r="26" spans="1:6" s="177" customFormat="1" ht="11.25" x14ac:dyDescent="0.15">
      <c r="A26" s="187"/>
      <c r="B26" s="184"/>
      <c r="C26" s="184"/>
      <c r="D26" s="184"/>
      <c r="E26" s="185"/>
      <c r="F26" s="192">
        <f t="shared" si="0"/>
        <v>0</v>
      </c>
    </row>
    <row r="27" spans="1:6" s="177" customFormat="1" ht="11.25" x14ac:dyDescent="0.15">
      <c r="A27" s="183"/>
      <c r="B27" s="184"/>
      <c r="C27" s="184"/>
      <c r="D27" s="184"/>
      <c r="E27" s="185"/>
      <c r="F27" s="192">
        <f t="shared" si="0"/>
        <v>0</v>
      </c>
    </row>
    <row r="28" spans="1:6" s="177" customFormat="1" ht="11.25" x14ac:dyDescent="0.15">
      <c r="A28" s="187"/>
      <c r="B28" s="184"/>
      <c r="C28" s="184"/>
      <c r="D28" s="184"/>
      <c r="E28" s="185"/>
      <c r="F28" s="192">
        <f t="shared" si="0"/>
        <v>0</v>
      </c>
    </row>
    <row r="29" spans="1:6" s="177" customFormat="1" ht="11.25" x14ac:dyDescent="0.15">
      <c r="A29" s="183"/>
      <c r="B29" s="184"/>
      <c r="C29" s="184"/>
      <c r="D29" s="184"/>
      <c r="E29" s="185"/>
      <c r="F29" s="192">
        <f t="shared" si="0"/>
        <v>0</v>
      </c>
    </row>
    <row r="30" spans="1:6" s="177" customFormat="1" ht="11.25" x14ac:dyDescent="0.15">
      <c r="A30" s="187"/>
      <c r="B30" s="184"/>
      <c r="C30" s="184"/>
      <c r="D30" s="184"/>
      <c r="E30" s="185"/>
      <c r="F30" s="192">
        <f t="shared" si="0"/>
        <v>0</v>
      </c>
    </row>
    <row r="31" spans="1:6" s="177" customFormat="1" ht="11.25" x14ac:dyDescent="0.15">
      <c r="A31" s="183"/>
      <c r="B31" s="184"/>
      <c r="C31" s="184"/>
      <c r="D31" s="184"/>
      <c r="E31" s="185"/>
      <c r="F31" s="192">
        <f t="shared" si="0"/>
        <v>0</v>
      </c>
    </row>
    <row r="32" spans="1:6" s="177" customFormat="1" ht="11.25" x14ac:dyDescent="0.15">
      <c r="A32" s="187"/>
      <c r="B32" s="184"/>
      <c r="C32" s="184"/>
      <c r="D32" s="184"/>
      <c r="E32" s="185"/>
      <c r="F32" s="192">
        <f t="shared" si="0"/>
        <v>0</v>
      </c>
    </row>
    <row r="33" spans="1:7" s="177" customFormat="1" ht="11.25" x14ac:dyDescent="0.15">
      <c r="A33" s="183"/>
      <c r="B33" s="184"/>
      <c r="C33" s="184"/>
      <c r="D33" s="184"/>
      <c r="E33" s="185"/>
      <c r="F33" s="192">
        <f t="shared" si="0"/>
        <v>0</v>
      </c>
    </row>
    <row r="34" spans="1:7" s="177" customFormat="1" ht="11.25" x14ac:dyDescent="0.15">
      <c r="A34" s="187"/>
      <c r="B34" s="184"/>
      <c r="C34" s="184"/>
      <c r="D34" s="184"/>
      <c r="E34" s="185"/>
      <c r="F34" s="192">
        <f t="shared" si="0"/>
        <v>0</v>
      </c>
    </row>
    <row r="35" spans="1:7" s="177" customFormat="1" ht="11.25" x14ac:dyDescent="0.15">
      <c r="A35" s="183"/>
      <c r="B35" s="184"/>
      <c r="C35" s="184"/>
      <c r="D35" s="184"/>
      <c r="E35" s="185"/>
      <c r="F35" s="192">
        <f t="shared" si="0"/>
        <v>0</v>
      </c>
    </row>
    <row r="36" spans="1:7" s="177" customFormat="1" ht="11.25" x14ac:dyDescent="0.15">
      <c r="A36" s="187"/>
      <c r="B36" s="184"/>
      <c r="C36" s="184"/>
      <c r="D36" s="184"/>
      <c r="E36" s="185"/>
      <c r="F36" s="192">
        <f t="shared" si="0"/>
        <v>0</v>
      </c>
    </row>
    <row r="37" spans="1:7" s="177" customFormat="1" ht="11.25" x14ac:dyDescent="0.15">
      <c r="A37" s="183"/>
      <c r="B37" s="184"/>
      <c r="C37" s="184"/>
      <c r="D37" s="184"/>
      <c r="E37" s="185"/>
      <c r="F37" s="192">
        <f t="shared" si="0"/>
        <v>0</v>
      </c>
    </row>
    <row r="38" spans="1:7" s="177" customFormat="1" ht="11.25" x14ac:dyDescent="0.15">
      <c r="A38" s="187"/>
      <c r="B38" s="184"/>
      <c r="C38" s="184"/>
      <c r="D38" s="184"/>
      <c r="E38" s="185"/>
      <c r="F38" s="192">
        <f t="shared" si="0"/>
        <v>0</v>
      </c>
    </row>
    <row r="39" spans="1:7" s="177" customFormat="1" ht="11.25" x14ac:dyDescent="0.15">
      <c r="A39" s="183"/>
      <c r="B39" s="184"/>
      <c r="C39" s="184"/>
      <c r="D39" s="184"/>
      <c r="E39" s="185"/>
      <c r="F39" s="192">
        <f t="shared" si="0"/>
        <v>0</v>
      </c>
      <c r="G39" s="186"/>
    </row>
    <row r="40" spans="1:7" s="177" customFormat="1" ht="11.25" x14ac:dyDescent="0.15">
      <c r="A40" s="187"/>
      <c r="B40" s="184"/>
      <c r="C40" s="184"/>
      <c r="D40" s="184"/>
      <c r="E40" s="185"/>
      <c r="F40" s="192">
        <f t="shared" si="0"/>
        <v>0</v>
      </c>
    </row>
    <row r="41" spans="1:7" s="177" customFormat="1" ht="11.25" x14ac:dyDescent="0.15">
      <c r="A41" s="183"/>
      <c r="B41" s="184"/>
      <c r="C41" s="184"/>
      <c r="D41" s="184"/>
      <c r="E41" s="185"/>
      <c r="F41" s="192">
        <f t="shared" si="0"/>
        <v>0</v>
      </c>
      <c r="G41" s="188"/>
    </row>
    <row r="42" spans="1:7" s="177" customFormat="1" ht="11.25" x14ac:dyDescent="0.15">
      <c r="A42" s="187"/>
      <c r="B42" s="184"/>
      <c r="C42" s="184"/>
      <c r="D42" s="184"/>
      <c r="E42" s="185"/>
      <c r="F42" s="192">
        <f t="shared" si="0"/>
        <v>0</v>
      </c>
    </row>
    <row r="43" spans="1:7" s="177" customFormat="1" ht="11.25" x14ac:dyDescent="0.15">
      <c r="A43" s="183"/>
      <c r="B43" s="184"/>
      <c r="C43" s="184"/>
      <c r="D43" s="184"/>
      <c r="E43" s="185"/>
      <c r="F43" s="192">
        <f t="shared" si="0"/>
        <v>0</v>
      </c>
    </row>
    <row r="44" spans="1:7" s="177" customFormat="1" ht="11.25" x14ac:dyDescent="0.15">
      <c r="A44" s="187"/>
      <c r="B44" s="184"/>
      <c r="C44" s="184"/>
      <c r="D44" s="184"/>
      <c r="E44" s="185"/>
      <c r="F44" s="192">
        <f t="shared" si="0"/>
        <v>0</v>
      </c>
    </row>
    <row r="45" spans="1:7" s="177" customFormat="1" ht="11.25" x14ac:dyDescent="0.15">
      <c r="A45" s="183"/>
      <c r="B45" s="184"/>
      <c r="C45" s="184"/>
      <c r="D45" s="184"/>
      <c r="E45" s="185"/>
      <c r="F45" s="192">
        <f t="shared" si="0"/>
        <v>0</v>
      </c>
    </row>
    <row r="46" spans="1:7" s="177" customFormat="1" ht="11.25" x14ac:dyDescent="0.15">
      <c r="A46" s="187"/>
      <c r="B46" s="184"/>
      <c r="C46" s="184"/>
      <c r="D46" s="184"/>
      <c r="E46" s="185"/>
      <c r="F46" s="192">
        <f t="shared" si="0"/>
        <v>0</v>
      </c>
    </row>
    <row r="47" spans="1:7" s="177" customFormat="1" ht="11.25" x14ac:dyDescent="0.15">
      <c r="A47" s="183"/>
      <c r="B47" s="184"/>
      <c r="C47" s="184"/>
      <c r="D47" s="184"/>
      <c r="E47" s="185"/>
      <c r="F47" s="192">
        <f t="shared" si="0"/>
        <v>0</v>
      </c>
    </row>
    <row r="48" spans="1:7" s="177" customFormat="1" ht="11.25" x14ac:dyDescent="0.15">
      <c r="A48" s="187"/>
      <c r="B48" s="184"/>
      <c r="C48" s="184"/>
      <c r="D48" s="184"/>
      <c r="E48" s="185"/>
      <c r="F48" s="192">
        <f t="shared" si="0"/>
        <v>0</v>
      </c>
    </row>
    <row r="49" spans="1:6" s="177" customFormat="1" ht="11.25" x14ac:dyDescent="0.15">
      <c r="A49" s="183"/>
      <c r="B49" s="184"/>
      <c r="C49" s="184"/>
      <c r="D49" s="184"/>
      <c r="E49" s="185"/>
      <c r="F49" s="192">
        <f t="shared" si="0"/>
        <v>0</v>
      </c>
    </row>
    <row r="50" spans="1:6" s="177" customFormat="1" ht="11.25" x14ac:dyDescent="0.15">
      <c r="A50" s="187"/>
      <c r="B50" s="184"/>
      <c r="C50" s="184"/>
      <c r="D50" s="184"/>
      <c r="E50" s="185"/>
      <c r="F50" s="192">
        <f t="shared" si="0"/>
        <v>0</v>
      </c>
    </row>
    <row r="51" spans="1:6" s="177" customFormat="1" ht="11.25" x14ac:dyDescent="0.15">
      <c r="A51" s="183"/>
      <c r="B51" s="184"/>
      <c r="C51" s="184"/>
      <c r="D51" s="184"/>
      <c r="E51" s="185"/>
      <c r="F51" s="192">
        <f t="shared" si="0"/>
        <v>0</v>
      </c>
    </row>
    <row r="52" spans="1:6" s="177" customFormat="1" ht="11.25" x14ac:dyDescent="0.15">
      <c r="A52" s="187"/>
      <c r="B52" s="184"/>
      <c r="C52" s="184"/>
      <c r="D52" s="184"/>
      <c r="E52" s="185"/>
      <c r="F52" s="192">
        <f t="shared" si="0"/>
        <v>0</v>
      </c>
    </row>
    <row r="53" spans="1:6" s="177" customFormat="1" ht="11.25" x14ac:dyDescent="0.15">
      <c r="A53" s="183"/>
      <c r="B53" s="184"/>
      <c r="C53" s="184"/>
      <c r="D53" s="184"/>
      <c r="E53" s="185"/>
      <c r="F53" s="192">
        <f t="shared" si="0"/>
        <v>0</v>
      </c>
    </row>
    <row r="54" spans="1:6" s="177" customFormat="1" ht="11.25" x14ac:dyDescent="0.15">
      <c r="A54" s="187"/>
      <c r="B54" s="184"/>
      <c r="C54" s="184"/>
      <c r="D54" s="184"/>
      <c r="E54" s="185"/>
      <c r="F54" s="192">
        <f t="shared" si="0"/>
        <v>0</v>
      </c>
    </row>
    <row r="55" spans="1:6" s="177" customFormat="1" ht="11.25" x14ac:dyDescent="0.15">
      <c r="A55" s="183"/>
      <c r="B55" s="184"/>
      <c r="C55" s="184"/>
      <c r="D55" s="184"/>
      <c r="E55" s="185"/>
      <c r="F55" s="192">
        <f t="shared" si="0"/>
        <v>0</v>
      </c>
    </row>
    <row r="56" spans="1:6" ht="13.5" thickBot="1" x14ac:dyDescent="0.25">
      <c r="A56" s="189"/>
      <c r="B56" s="190"/>
      <c r="C56" s="190"/>
      <c r="D56" s="190"/>
      <c r="E56" s="190"/>
      <c r="F56" s="195">
        <f>SUM(F10:F55)</f>
        <v>0</v>
      </c>
    </row>
  </sheetData>
  <sheetProtection algorithmName="SHA-512" hashValue="mc/lJIWQPjtIq8A7WT46NAti5tJmbv5dVeIwkIHdFwt+LlUs8o7g0V8SYM73MKVow9hmpjyWF+WDQLejBuF2/A==" saltValue="/zyi2rmMA47Xb8fUEWFBPA==" spinCount="100000" sheet="1" objects="1" scenarios="1" selectLockedCells="1"/>
  <mergeCells count="2">
    <mergeCell ref="A4:A5"/>
    <mergeCell ref="B4:B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D0BDBF9ED2F4AAC87DF4F8B1239C6" ma:contentTypeVersion="1" ma:contentTypeDescription="Create a new document." ma:contentTypeScope="" ma:versionID="00be774a17b4adf612ba35be8e21b8e7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f2aa9ed40e72a78c3822fc753b43e8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4A6DAA6-3337-4746-8426-9F757AD72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99CAFD-79DE-41BB-AF3D-31F932EEDA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C47D1D-D967-4232-9DB2-E6879284B0F2}">
  <ds:schemaRefs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Expense Reimbursement Form</vt:lpstr>
      <vt:lpstr>MIssing Receipt Affidavit </vt:lpstr>
      <vt:lpstr>Mileage log</vt:lpstr>
    </vt:vector>
  </TitlesOfParts>
  <Company>UOIT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Ali</dc:creator>
  <cp:lastModifiedBy>Theebica Vasantharajan</cp:lastModifiedBy>
  <dcterms:created xsi:type="dcterms:W3CDTF">2019-08-15T17:35:53Z</dcterms:created>
  <dcterms:modified xsi:type="dcterms:W3CDTF">2019-11-15T14:08:48Z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0x010100EFBD0BDBF9ED2F4AAC87DF4F8B1239C6</vt:lpwstr>
  </property>
</Properties>
</file>