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04" windowHeight="66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<sst xmlns="http://schemas.openxmlformats.org/spreadsheetml/2006/main" count="27" uniqueCount="16">
  <si>
    <t>Maximal Power Output per Weight (in W/kg)</t>
  </si>
  <si>
    <t>1sec</t>
  </si>
  <si>
    <t>5sec</t>
  </si>
  <si>
    <t>1min</t>
  </si>
  <si>
    <t>5min</t>
  </si>
  <si>
    <t>FTP</t>
  </si>
  <si>
    <t>Male Sprinter</t>
  </si>
  <si>
    <t>Male Time Specialist</t>
  </si>
  <si>
    <t>Female bicyclist</t>
  </si>
  <si>
    <t>该数据来源为https://cyklopedia.cc/cycling-tips/power-profile/</t>
  </si>
  <si>
    <t>Maximal Power Output (in W)</t>
  </si>
  <si>
    <t>weight</t>
  </si>
  <si>
    <t>Power Profile</t>
  </si>
  <si>
    <t>$W^'$</t>
  </si>
  <si>
    <t>CP</t>
  </si>
  <si>
    <t>$P_{max}$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</si>
</sst>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topLeftCell="H1" workbookViewId="0">
      <selection activeCell="L13" sqref="L13"/>
    </sheetView>
  </sheetViews>
  <sheetFormatPr defaultColWidth="9" defaultRowHeight="13.8"/>
  <cols>
    <col min="1" max="1" width="20" customWidth="1"/>
    <col min="2" max="3" width="6.66666666666667" customWidth="1"/>
    <col min="4" max="5" width="5.88888888888889" customWidth="1"/>
    <col min="6" max="6" width="5.66666666666667" customWidth="1"/>
    <col min="8" max="8" width="20" customWidth="1"/>
    <col min="9" max="9" width="7.44444444444444" customWidth="1"/>
    <col min="10" max="11" width="8.66666666666667" customWidth="1"/>
    <col min="12" max="14" width="7.66666666666667" customWidth="1"/>
    <col min="15" max="15" width="20" customWidth="1"/>
    <col min="16" max="17" width="7.66666666666667" customWidth="1"/>
    <col min="18" max="18" width="10.222222222222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2" t="s">
        <v>6</v>
      </c>
      <c r="B3" s="2">
        <v>22.94</v>
      </c>
      <c r="C3" s="2">
        <v>21.03</v>
      </c>
      <c r="D3" s="2">
        <v>9.33</v>
      </c>
      <c r="E3" s="2">
        <v>4.81</v>
      </c>
      <c r="F3" s="2">
        <v>3.77</v>
      </c>
    </row>
    <row r="4" spans="1:6">
      <c r="A4" s="2" t="s">
        <v>7</v>
      </c>
      <c r="B4" s="2">
        <v>18.42</v>
      </c>
      <c r="C4" s="2">
        <v>16.89</v>
      </c>
      <c r="D4" s="2">
        <v>8.74</v>
      </c>
      <c r="E4" s="2">
        <v>5.99</v>
      </c>
      <c r="F4" s="2">
        <v>5.44</v>
      </c>
    </row>
    <row r="5" spans="1:6">
      <c r="A5" s="2" t="s">
        <v>8</v>
      </c>
      <c r="B5" s="2">
        <v>18.06</v>
      </c>
      <c r="C5" s="2">
        <v>16.55</v>
      </c>
      <c r="D5" s="2">
        <v>8.11</v>
      </c>
      <c r="E5" s="2">
        <v>5.47</v>
      </c>
      <c r="F5" s="2">
        <v>4.09</v>
      </c>
    </row>
    <row r="6" spans="1:14">
      <c r="A6" t="s">
        <v>9</v>
      </c>
      <c r="C6" s="3"/>
      <c r="D6" s="3"/>
      <c r="E6" s="3"/>
      <c r="F6" s="3"/>
      <c r="H6" s="1" t="s">
        <v>10</v>
      </c>
      <c r="I6" s="1"/>
      <c r="J6" s="1"/>
      <c r="K6" s="1"/>
      <c r="L6" s="1"/>
      <c r="M6" s="1"/>
      <c r="N6" s="1"/>
    </row>
    <row r="7" spans="8:14">
      <c r="H7" s="2"/>
      <c r="I7" s="2" t="s">
        <v>11</v>
      </c>
      <c r="J7" s="2" t="s">
        <v>1</v>
      </c>
      <c r="K7" s="2" t="s">
        <v>2</v>
      </c>
      <c r="L7" s="2" t="s">
        <v>3</v>
      </c>
      <c r="M7" s="2" t="s">
        <v>4</v>
      </c>
      <c r="N7" s="2" t="s">
        <v>5</v>
      </c>
    </row>
    <row r="8" spans="8:14">
      <c r="H8" s="2" t="s">
        <v>6</v>
      </c>
      <c r="I8" s="2">
        <v>75</v>
      </c>
      <c r="J8" s="2">
        <v>1720.64</v>
      </c>
      <c r="K8" s="2">
        <f>I8*C3</f>
        <v>1577.25</v>
      </c>
      <c r="L8" s="2">
        <f>I8*D3</f>
        <v>699.75</v>
      </c>
      <c r="M8" s="2">
        <f>I8*E3</f>
        <v>360.75</v>
      </c>
      <c r="N8" s="2">
        <f>I8*F3</f>
        <v>282.75</v>
      </c>
    </row>
    <row r="9" spans="8:14">
      <c r="H9" s="2" t="s">
        <v>7</v>
      </c>
      <c r="I9" s="2">
        <v>65</v>
      </c>
      <c r="J9" s="2">
        <v>1197.65</v>
      </c>
      <c r="K9" s="2">
        <f>$I9*C4</f>
        <v>1097.85</v>
      </c>
      <c r="L9" s="2">
        <f>$I9*D4</f>
        <v>568.1</v>
      </c>
      <c r="M9" s="2">
        <f>$I9*E4</f>
        <v>389.35</v>
      </c>
      <c r="N9" s="2">
        <f>$I9*F4</f>
        <v>353.6</v>
      </c>
    </row>
    <row r="10" spans="8:14">
      <c r="H10" s="2" t="s">
        <v>8</v>
      </c>
      <c r="I10" s="2">
        <v>55</v>
      </c>
      <c r="J10" s="2">
        <v>993.42</v>
      </c>
      <c r="K10" s="2">
        <f>$I10*C5</f>
        <v>910.25</v>
      </c>
      <c r="L10" s="2">
        <f>$I10*D5</f>
        <v>446.05</v>
      </c>
      <c r="M10" s="2">
        <f>$I10*E5</f>
        <v>300.85</v>
      </c>
      <c r="N10" s="2">
        <f>$I10*F5</f>
        <v>224.95</v>
      </c>
    </row>
    <row r="11" spans="15:18">
      <c r="O11" s="1" t="s">
        <v>12</v>
      </c>
      <c r="P11" s="1"/>
      <c r="Q11" s="1"/>
      <c r="R11" s="1"/>
    </row>
    <row r="12" spans="15:18">
      <c r="O12" s="4"/>
      <c r="P12" s="4" t="s">
        <v>13</v>
      </c>
      <c r="Q12" s="4" t="s">
        <v>14</v>
      </c>
      <c r="R12" s="4" t="s">
        <v>15</v>
      </c>
    </row>
    <row r="13" spans="15:18">
      <c r="O13" s="2" t="s">
        <v>6</v>
      </c>
      <c r="P13" s="4">
        <v>574.75</v>
      </c>
      <c r="Q13" s="4">
        <v>263.25</v>
      </c>
      <c r="R13" s="4">
        <v>1798.64</v>
      </c>
    </row>
    <row r="14" spans="15:18">
      <c r="O14" s="2" t="s">
        <v>7</v>
      </c>
      <c r="P14" s="4">
        <v>328.35</v>
      </c>
      <c r="Q14" s="5">
        <v>353.7</v>
      </c>
      <c r="R14" s="4">
        <v>1250.65</v>
      </c>
    </row>
    <row r="15" spans="15:18">
      <c r="O15" s="2" t="s">
        <v>8</v>
      </c>
      <c r="P15" s="4">
        <v>302.45</v>
      </c>
      <c r="Q15" s="4">
        <v>224.95</v>
      </c>
      <c r="R15" s="4">
        <v>1031.42</v>
      </c>
    </row>
  </sheetData>
  <mergeCells count="3">
    <mergeCell ref="A1:F1"/>
    <mergeCell ref="H6:N6"/>
    <mergeCell ref="O11:R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陈程</dc:creator>
  <cp:lastModifiedBy>Adimin</cp:lastModifiedBy>
  <dcterms:created xsi:type="dcterms:W3CDTF">2015-06-05T18:19:00Z</dcterms:created>
  <dcterms:modified xsi:type="dcterms:W3CDTF">2022-02-21T17:06:02Z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2202D6A8206C4B30A0324926E2C3305B</vt:lpwstr>
  </property>
</Properties>
</file>