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MyCourse(5 delayed 1)\erasure code\SUSTech-Coded-Computation\results\"/>
    </mc:Choice>
  </mc:AlternateContent>
  <xr:revisionPtr revIDLastSave="0" documentId="13_ncr:1_{D94BFE7D-8420-4C9E-914B-C797862AC6AC}" xr6:coauthVersionLast="47" xr6:coauthVersionMax="47" xr10:uidLastSave="{00000000-0000-0000-0000-000000000000}"/>
  <bookViews>
    <workbookView xWindow="84" yWindow="336" windowWidth="11424" windowHeight="1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J38" i="1"/>
  <c r="I38" i="1"/>
  <c r="I76" i="1"/>
  <c r="J76" i="1"/>
  <c r="K76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7" i="1"/>
  <c r="K77" i="1"/>
  <c r="J55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J12" i="1"/>
  <c r="K12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8" i="1"/>
  <c r="I87" i="1"/>
  <c r="I86" i="1"/>
  <c r="I85" i="1"/>
  <c r="I84" i="1"/>
  <c r="I83" i="1"/>
  <c r="I82" i="1"/>
  <c r="I81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I12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<sst xmlns="http://schemas.openxmlformats.org/spreadsheetml/2006/main" count="162" uniqueCount="20">
  <si>
    <t>K</t>
    <phoneticPr fontId="2" type="noConversion"/>
  </si>
  <si>
    <t>R</t>
    <phoneticPr fontId="2" type="noConversion"/>
  </si>
  <si>
    <t>N</t>
    <phoneticPr fontId="2" type="noConversion"/>
  </si>
  <si>
    <t>Acc0</t>
    <phoneticPr fontId="2" type="noConversion"/>
  </si>
  <si>
    <t>Acck</t>
    <phoneticPr fontId="2" type="noConversion"/>
  </si>
  <si>
    <t>数据集</t>
    <phoneticPr fontId="2" type="noConversion"/>
  </si>
  <si>
    <t>Loss num</t>
    <phoneticPr fontId="2" type="noConversion"/>
  </si>
  <si>
    <t>Acc</t>
    <phoneticPr fontId="2" type="noConversion"/>
  </si>
  <si>
    <t>Acc desc</t>
    <phoneticPr fontId="2" type="noConversion"/>
  </si>
  <si>
    <t>RA0</t>
    <phoneticPr fontId="2" type="noConversion"/>
  </si>
  <si>
    <t>RAk</t>
    <phoneticPr fontId="2" type="noConversion"/>
  </si>
  <si>
    <t>train</t>
    <phoneticPr fontId="2" type="noConversion"/>
  </si>
  <si>
    <t>test</t>
    <phoneticPr fontId="2" type="noConversion"/>
  </si>
  <si>
    <t>Rak</t>
    <phoneticPr fontId="2" type="noConversion"/>
  </si>
  <si>
    <t>Base Model: LeNet9
TASK: MNIST
Encoder: MLP
Decoder: MLP</t>
    <phoneticPr fontId="2" type="noConversion"/>
  </si>
  <si>
    <t>Base Model: LeNet9
TASK: Fashion-MNIST
Encoder: MLP
Decoder: MLP</t>
    <phoneticPr fontId="2" type="noConversion"/>
  </si>
  <si>
    <t>Base Model: LeNet9
TASK: MNIST
Encoder: Conv
Decoder: Conv</t>
    <phoneticPr fontId="2" type="noConversion"/>
  </si>
  <si>
    <t>Base Model: LeNet9
TASK: Fashion-MNIST
Encoder: Conv
Decoder: Conv</t>
    <phoneticPr fontId="2" type="noConversion"/>
  </si>
  <si>
    <t>Base Model: LeNet9
TASK: CIFAR-10
Encoder: MLP
Decoder: MLP</t>
    <phoneticPr fontId="2" type="noConversion"/>
  </si>
  <si>
    <t>Base Model: LeNet9
TASK: CIFAR-10
Encoder: Conv
Decoder: Conv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</si>
</sst>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0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0" fontId="0" fillId="4" borderId="2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5"/>
  <sheetViews>
    <sheetView tabSelected="1" topLeftCell="C56" workbookViewId="0">
      <selection activeCell="H47" sqref="H47:K47"/>
    </sheetView>
  </sheetViews>
  <sheetFormatPr defaultRowHeight="13.8" x14ac:dyDescent="0.25"/>
  <cols>
    <col min="1" max="11" width="10.77734375" customWidth="1"/>
  </cols>
  <sheetData>
    <row r="1" spans="1:11" ht="83.4" customHeight="1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s="10">
        <v>2</v>
      </c>
      <c r="B3" s="10">
        <v>1</v>
      </c>
      <c r="C3" s="10">
        <v>3</v>
      </c>
      <c r="D3" s="2">
        <v>0.99739999999999995</v>
      </c>
      <c r="E3" s="2">
        <v>0.98609999999999998</v>
      </c>
      <c r="F3" s="10" t="s">
        <v>11</v>
      </c>
      <c r="G3" s="3">
        <v>0</v>
      </c>
      <c r="H3" s="2">
        <v>0.98609999999999998</v>
      </c>
      <c r="I3" s="2">
        <f t="shared" ref="I3:I10" si="0">D3-H3</f>
        <v>1.1299999999999977E-2</v>
      </c>
      <c r="J3" s="2">
        <f>H3/D3</f>
        <v>0.98867054341287353</v>
      </c>
      <c r="K3" s="2">
        <f>H3/E3</f>
        <v>1</v>
      </c>
    </row>
    <row r="4" spans="1:11" x14ac:dyDescent="0.25">
      <c r="A4" s="11"/>
      <c r="B4" s="11"/>
      <c r="C4" s="11"/>
      <c r="D4" s="2">
        <v>0.99739999999999995</v>
      </c>
      <c r="E4" s="2">
        <v>0.98609999999999998</v>
      </c>
      <c r="F4" s="11"/>
      <c r="G4" s="7">
        <v>1</v>
      </c>
      <c r="H4" s="8">
        <v>0.88839999999999997</v>
      </c>
      <c r="I4" s="8">
        <f t="shared" si="0"/>
        <v>0.10899999999999999</v>
      </c>
      <c r="J4" s="8">
        <f>H4/D4</f>
        <v>0.89071586123922197</v>
      </c>
      <c r="K4" s="8">
        <f>H4/E4</f>
        <v>0.90092282729946249</v>
      </c>
    </row>
    <row r="5" spans="1:11" x14ac:dyDescent="0.25">
      <c r="A5" s="11"/>
      <c r="B5" s="11"/>
      <c r="C5" s="11"/>
      <c r="D5" s="2">
        <v>0.99739999999999995</v>
      </c>
      <c r="E5" s="2">
        <v>0.98609999999999998</v>
      </c>
      <c r="F5" s="11"/>
      <c r="G5" s="3">
        <v>2</v>
      </c>
      <c r="H5" s="2">
        <v>0.60209999999999997</v>
      </c>
      <c r="I5" s="2">
        <f t="shared" si="0"/>
        <v>0.39529999999999998</v>
      </c>
      <c r="J5" s="2">
        <f t="shared" ref="J5:J10" si="1">H5/D5</f>
        <v>0.60366954080609581</v>
      </c>
      <c r="K5" s="2">
        <f t="shared" ref="K5:K10" si="2">H5/E5</f>
        <v>0.6105871615454822</v>
      </c>
    </row>
    <row r="6" spans="1:11" x14ac:dyDescent="0.25">
      <c r="A6" s="11"/>
      <c r="B6" s="11"/>
      <c r="C6" s="11"/>
      <c r="D6" s="2">
        <v>0.99739999999999995</v>
      </c>
      <c r="E6" s="2">
        <v>0.98609999999999998</v>
      </c>
      <c r="F6" s="12"/>
      <c r="G6" s="3">
        <v>3</v>
      </c>
      <c r="H6" s="2">
        <v>0.1123</v>
      </c>
      <c r="I6" s="2">
        <f t="shared" si="0"/>
        <v>0.8851</v>
      </c>
      <c r="J6" s="2">
        <f t="shared" si="1"/>
        <v>0.11259274112693002</v>
      </c>
      <c r="K6" s="2">
        <f t="shared" si="2"/>
        <v>0.11388297332927695</v>
      </c>
    </row>
    <row r="7" spans="1:11" x14ac:dyDescent="0.25">
      <c r="A7" s="11"/>
      <c r="B7" s="11"/>
      <c r="C7" s="11"/>
      <c r="D7" s="2">
        <v>0.99060000000000004</v>
      </c>
      <c r="E7" s="2">
        <v>0.98299999999999998</v>
      </c>
      <c r="F7" s="10" t="s">
        <v>12</v>
      </c>
      <c r="G7" s="3">
        <v>0</v>
      </c>
      <c r="H7" s="2">
        <v>0.98299999999999998</v>
      </c>
      <c r="I7" s="2">
        <f t="shared" si="0"/>
        <v>7.6000000000000512E-3</v>
      </c>
      <c r="J7" s="2">
        <f t="shared" si="1"/>
        <v>0.99232788209166156</v>
      </c>
      <c r="K7" s="2">
        <f t="shared" si="2"/>
        <v>1</v>
      </c>
    </row>
    <row r="8" spans="1:11" x14ac:dyDescent="0.25">
      <c r="A8" s="11"/>
      <c r="B8" s="11"/>
      <c r="C8" s="11"/>
      <c r="D8" s="2">
        <v>0.99060000000000004</v>
      </c>
      <c r="E8" s="2">
        <v>0.98299999999999998</v>
      </c>
      <c r="F8" s="11"/>
      <c r="G8" s="4">
        <v>1</v>
      </c>
      <c r="H8" s="5">
        <v>0.88519999999999999</v>
      </c>
      <c r="I8" s="5">
        <f t="shared" si="0"/>
        <v>0.10540000000000005</v>
      </c>
      <c r="J8" s="5">
        <f t="shared" si="1"/>
        <v>0.89359983848172819</v>
      </c>
      <c r="K8" s="5">
        <f t="shared" si="2"/>
        <v>0.9005086469989827</v>
      </c>
    </row>
    <row r="9" spans="1:11" x14ac:dyDescent="0.25">
      <c r="A9" s="11"/>
      <c r="B9" s="11"/>
      <c r="C9" s="11"/>
      <c r="D9" s="2">
        <v>0.99060000000000004</v>
      </c>
      <c r="E9" s="2">
        <v>0.98299999999999998</v>
      </c>
      <c r="F9" s="11"/>
      <c r="G9" s="3">
        <v>2</v>
      </c>
      <c r="H9" s="2">
        <v>0.57410000000000005</v>
      </c>
      <c r="I9" s="2">
        <f t="shared" si="0"/>
        <v>0.41649999999999998</v>
      </c>
      <c r="J9" s="2">
        <f t="shared" si="1"/>
        <v>0.57954774883908744</v>
      </c>
      <c r="K9" s="2">
        <f t="shared" si="2"/>
        <v>0.58402848423194309</v>
      </c>
    </row>
    <row r="10" spans="1:11" x14ac:dyDescent="0.25">
      <c r="A10" s="12"/>
      <c r="B10" s="12"/>
      <c r="C10" s="12"/>
      <c r="D10" s="2">
        <v>0.99060000000000004</v>
      </c>
      <c r="E10" s="2">
        <v>0.98299999999999998</v>
      </c>
      <c r="F10" s="12"/>
      <c r="G10" s="3">
        <v>3</v>
      </c>
      <c r="H10" s="2">
        <v>0.1135</v>
      </c>
      <c r="I10" s="2">
        <f t="shared" si="0"/>
        <v>0.87709999999999999</v>
      </c>
      <c r="J10" s="2">
        <f t="shared" si="1"/>
        <v>0.11457702402584292</v>
      </c>
      <c r="K10" s="2">
        <f t="shared" si="2"/>
        <v>0.11546286876907427</v>
      </c>
    </row>
    <row r="11" spans="1:11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13</v>
      </c>
    </row>
    <row r="12" spans="1:11" x14ac:dyDescent="0.25">
      <c r="A12" s="13">
        <v>4</v>
      </c>
      <c r="B12" s="13">
        <v>2</v>
      </c>
      <c r="C12" s="13">
        <v>6</v>
      </c>
      <c r="D12" s="2">
        <v>0.99739999999999995</v>
      </c>
      <c r="E12" s="2">
        <v>0.98519999999999996</v>
      </c>
      <c r="F12" s="13" t="s">
        <v>11</v>
      </c>
      <c r="G12" s="3">
        <v>0</v>
      </c>
      <c r="H12" s="2">
        <v>0.98519999999999996</v>
      </c>
      <c r="I12" s="2">
        <f>D12-H12</f>
        <v>1.2199999999999989E-2</v>
      </c>
      <c r="J12" s="2">
        <f>H12/D12</f>
        <v>0.9877681973130138</v>
      </c>
      <c r="K12" s="2">
        <f>H12/E12</f>
        <v>1</v>
      </c>
    </row>
    <row r="13" spans="1:11" x14ac:dyDescent="0.25">
      <c r="A13" s="13"/>
      <c r="B13" s="13"/>
      <c r="C13" s="13"/>
      <c r="D13" s="2">
        <v>0.99739999999999995</v>
      </c>
      <c r="E13" s="2">
        <v>0.98519999999999996</v>
      </c>
      <c r="F13" s="13"/>
      <c r="G13" s="7">
        <v>1</v>
      </c>
      <c r="H13" s="8">
        <v>0.96760000000000002</v>
      </c>
      <c r="I13" s="8">
        <f t="shared" ref="I13:I18" si="3">D13-H13</f>
        <v>2.9799999999999938E-2</v>
      </c>
      <c r="J13" s="8">
        <f>H13/D13</f>
        <v>0.97012231802686988</v>
      </c>
      <c r="K13" s="8">
        <f>H13/E13</f>
        <v>0.98213560698335367</v>
      </c>
    </row>
    <row r="14" spans="1:11" x14ac:dyDescent="0.25">
      <c r="A14" s="13"/>
      <c r="B14" s="13"/>
      <c r="C14" s="13"/>
      <c r="D14" s="2">
        <v>0.99739999999999995</v>
      </c>
      <c r="E14" s="2">
        <v>0.98519999999999996</v>
      </c>
      <c r="F14" s="13"/>
      <c r="G14" s="7">
        <v>2</v>
      </c>
      <c r="H14" s="8">
        <v>0.92949999999999999</v>
      </c>
      <c r="I14" s="8">
        <f t="shared" si="3"/>
        <v>6.789999999999996E-2</v>
      </c>
      <c r="J14" s="8">
        <f>H14/D14</f>
        <v>0.93192299979947868</v>
      </c>
      <c r="K14" s="8">
        <f>H14/E14</f>
        <v>0.94346325619163629</v>
      </c>
    </row>
    <row r="15" spans="1:11" x14ac:dyDescent="0.25">
      <c r="A15" s="13"/>
      <c r="B15" s="13"/>
      <c r="C15" s="13"/>
      <c r="D15" s="2">
        <v>0.99739999999999995</v>
      </c>
      <c r="E15" s="2">
        <v>0.98519999999999996</v>
      </c>
      <c r="F15" s="13"/>
      <c r="G15" s="3">
        <v>3</v>
      </c>
      <c r="H15" s="2">
        <v>0.85440000000000005</v>
      </c>
      <c r="I15" s="2">
        <f t="shared" si="3"/>
        <v>0.1429999999999999</v>
      </c>
      <c r="J15" s="2">
        <f t="shared" ref="J15:J25" si="4">H15/D15</f>
        <v>0.8566272308000803</v>
      </c>
      <c r="K15" s="2">
        <f t="shared" ref="K15:K25" si="5">H15/E15</f>
        <v>0.86723507917174181</v>
      </c>
    </row>
    <row r="16" spans="1:11" x14ac:dyDescent="0.25">
      <c r="A16" s="13"/>
      <c r="B16" s="13"/>
      <c r="C16" s="13"/>
      <c r="D16" s="2">
        <v>0.99739999999999995</v>
      </c>
      <c r="E16" s="2">
        <v>0.98519999999999996</v>
      </c>
      <c r="F16" s="13"/>
      <c r="G16" s="3">
        <v>4</v>
      </c>
      <c r="H16" s="2">
        <v>0.71099999999999997</v>
      </c>
      <c r="I16" s="2">
        <f t="shared" si="3"/>
        <v>0.28639999999999999</v>
      </c>
      <c r="J16" s="2">
        <f t="shared" si="4"/>
        <v>0.71285341888911169</v>
      </c>
      <c r="K16" s="2">
        <f t="shared" si="5"/>
        <v>0.72168087697929351</v>
      </c>
    </row>
    <row r="17" spans="1:11" x14ac:dyDescent="0.25">
      <c r="A17" s="13"/>
      <c r="B17" s="13"/>
      <c r="C17" s="13"/>
      <c r="D17" s="2">
        <v>0.99739999999999995</v>
      </c>
      <c r="E17" s="2">
        <v>0.98519999999999996</v>
      </c>
      <c r="F17" s="13"/>
      <c r="G17" s="3">
        <v>5</v>
      </c>
      <c r="H17" s="2">
        <v>0.51080000000000003</v>
      </c>
      <c r="I17" s="2">
        <f t="shared" si="3"/>
        <v>0.48659999999999992</v>
      </c>
      <c r="J17" s="2">
        <f t="shared" si="4"/>
        <v>0.51213154200922406</v>
      </c>
      <c r="K17" s="2">
        <f t="shared" si="5"/>
        <v>0.51847340641494122</v>
      </c>
    </row>
    <row r="18" spans="1:11" x14ac:dyDescent="0.25">
      <c r="A18" s="13"/>
      <c r="B18" s="13"/>
      <c r="C18" s="13"/>
      <c r="D18" s="2">
        <v>0.99739999999999995</v>
      </c>
      <c r="E18" s="2">
        <v>0.98519999999999996</v>
      </c>
      <c r="F18" s="13"/>
      <c r="G18" s="3">
        <v>6</v>
      </c>
      <c r="H18" s="2">
        <v>0.1124</v>
      </c>
      <c r="I18" s="2">
        <f t="shared" si="3"/>
        <v>0.88500000000000001</v>
      </c>
      <c r="J18" s="2">
        <f t="shared" si="4"/>
        <v>0.1126930018046922</v>
      </c>
      <c r="K18" s="2">
        <f t="shared" si="5"/>
        <v>0.11408850994721885</v>
      </c>
    </row>
    <row r="19" spans="1:11" x14ac:dyDescent="0.25">
      <c r="A19" s="13"/>
      <c r="B19" s="13"/>
      <c r="C19" s="13"/>
      <c r="D19" s="2">
        <v>0.99060000000000004</v>
      </c>
      <c r="E19" s="2">
        <v>0.98270000000000002</v>
      </c>
      <c r="F19" s="13" t="s">
        <v>12</v>
      </c>
      <c r="G19" s="3">
        <v>0</v>
      </c>
      <c r="H19" s="2">
        <v>0.98270000000000002</v>
      </c>
      <c r="I19" s="2">
        <f>D19-H19</f>
        <v>7.9000000000000181E-3</v>
      </c>
      <c r="J19" s="2">
        <f t="shared" si="4"/>
        <v>0.99202503533212194</v>
      </c>
      <c r="K19" s="2">
        <f t="shared" si="5"/>
        <v>1</v>
      </c>
    </row>
    <row r="20" spans="1:11" x14ac:dyDescent="0.25">
      <c r="A20" s="13"/>
      <c r="B20" s="13"/>
      <c r="C20" s="13"/>
      <c r="D20" s="2">
        <v>0.99060000000000004</v>
      </c>
      <c r="E20" s="2">
        <v>0.98270000000000002</v>
      </c>
      <c r="F20" s="13"/>
      <c r="G20" s="4">
        <v>1</v>
      </c>
      <c r="H20" s="5">
        <v>0.08</v>
      </c>
      <c r="I20" s="5">
        <f t="shared" ref="I20:I25" si="6">D20-H20</f>
        <v>0.91060000000000008</v>
      </c>
      <c r="J20" s="5">
        <f t="shared" si="4"/>
        <v>8.0759135877246119E-2</v>
      </c>
      <c r="K20" s="5">
        <f t="shared" si="5"/>
        <v>8.1408364709473893E-2</v>
      </c>
    </row>
    <row r="21" spans="1:11" x14ac:dyDescent="0.25">
      <c r="A21" s="13"/>
      <c r="B21" s="13"/>
      <c r="C21" s="13"/>
      <c r="D21" s="2">
        <v>0.99060000000000004</v>
      </c>
      <c r="E21" s="2">
        <v>0.98270000000000002</v>
      </c>
      <c r="F21" s="13"/>
      <c r="G21" s="4">
        <v>2</v>
      </c>
      <c r="H21" s="5">
        <v>0.92549999999999999</v>
      </c>
      <c r="I21" s="5">
        <f t="shared" si="6"/>
        <v>6.5100000000000047E-2</v>
      </c>
      <c r="J21" s="5">
        <f t="shared" si="4"/>
        <v>0.93428225317989089</v>
      </c>
      <c r="K21" s="5">
        <f t="shared" si="5"/>
        <v>0.94179301923272618</v>
      </c>
    </row>
    <row r="22" spans="1:11" x14ac:dyDescent="0.25">
      <c r="A22" s="13"/>
      <c r="B22" s="13"/>
      <c r="C22" s="13"/>
      <c r="D22" s="2">
        <v>0.99060000000000004</v>
      </c>
      <c r="E22" s="2">
        <v>0.98270000000000002</v>
      </c>
      <c r="F22" s="13"/>
      <c r="G22" s="3">
        <v>3</v>
      </c>
      <c r="H22" s="2">
        <v>0.86839999999999995</v>
      </c>
      <c r="I22" s="2">
        <f t="shared" si="6"/>
        <v>0.12220000000000009</v>
      </c>
      <c r="J22" s="2">
        <f t="shared" si="4"/>
        <v>0.87664041994750652</v>
      </c>
      <c r="K22" s="2">
        <f t="shared" si="5"/>
        <v>0.88368779892133908</v>
      </c>
    </row>
    <row r="23" spans="1:11" x14ac:dyDescent="0.25">
      <c r="A23" s="13"/>
      <c r="B23" s="13"/>
      <c r="C23" s="13"/>
      <c r="D23" s="2">
        <v>0.99060000000000004</v>
      </c>
      <c r="E23" s="2">
        <v>0.98270000000000002</v>
      </c>
      <c r="F23" s="13"/>
      <c r="G23" s="3">
        <v>4</v>
      </c>
      <c r="H23" s="2">
        <v>0.71220000000000006</v>
      </c>
      <c r="I23" s="2">
        <f t="shared" si="6"/>
        <v>0.27839999999999998</v>
      </c>
      <c r="J23" s="2">
        <f t="shared" si="4"/>
        <v>0.7189582071471835</v>
      </c>
      <c r="K23" s="2">
        <f t="shared" si="5"/>
        <v>0.72473796682609137</v>
      </c>
    </row>
    <row r="24" spans="1:11" x14ac:dyDescent="0.25">
      <c r="A24" s="13"/>
      <c r="B24" s="13"/>
      <c r="C24" s="13"/>
      <c r="D24" s="2">
        <v>0.99060000000000004</v>
      </c>
      <c r="E24" s="2">
        <v>0.98270000000000002</v>
      </c>
      <c r="F24" s="13"/>
      <c r="G24" s="3">
        <v>5</v>
      </c>
      <c r="H24" s="2">
        <v>0.50549999999999995</v>
      </c>
      <c r="I24" s="2">
        <f t="shared" si="6"/>
        <v>0.48510000000000009</v>
      </c>
      <c r="J24" s="2">
        <f t="shared" si="4"/>
        <v>0.51029678982434878</v>
      </c>
      <c r="K24" s="2">
        <f t="shared" si="5"/>
        <v>0.51439910450798809</v>
      </c>
    </row>
    <row r="25" spans="1:11" x14ac:dyDescent="0.25">
      <c r="A25" s="13"/>
      <c r="B25" s="13"/>
      <c r="C25" s="13"/>
      <c r="D25" s="2">
        <v>0.99060000000000004</v>
      </c>
      <c r="E25" s="2">
        <v>0.98270000000000002</v>
      </c>
      <c r="F25" s="13"/>
      <c r="G25" s="3">
        <v>6</v>
      </c>
      <c r="H25" s="2">
        <v>0.1135</v>
      </c>
      <c r="I25" s="2">
        <f t="shared" si="6"/>
        <v>0.87709999999999999</v>
      </c>
      <c r="J25" s="2">
        <f t="shared" si="4"/>
        <v>0.11457702402584292</v>
      </c>
      <c r="K25" s="2">
        <f t="shared" si="5"/>
        <v>0.1154981174315661</v>
      </c>
    </row>
    <row r="26" spans="1:1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ht="64.8" customHeight="1" x14ac:dyDescent="0.25">
      <c r="A27" s="14" t="s">
        <v>15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  <c r="K28" s="1" t="s">
        <v>10</v>
      </c>
    </row>
    <row r="29" spans="1:11" x14ac:dyDescent="0.25">
      <c r="A29" s="10">
        <v>2</v>
      </c>
      <c r="B29" s="10">
        <v>1</v>
      </c>
      <c r="C29" s="10">
        <v>3</v>
      </c>
      <c r="D29" s="2">
        <v>0.95840000000000003</v>
      </c>
      <c r="E29" s="2">
        <v>0.94899999999999995</v>
      </c>
      <c r="F29" s="10" t="s">
        <v>11</v>
      </c>
      <c r="G29" s="3">
        <v>0</v>
      </c>
      <c r="H29" s="2">
        <v>0.94899999999999995</v>
      </c>
      <c r="I29" s="2">
        <f>D29-H38</f>
        <v>1.0299999999999976E-2</v>
      </c>
      <c r="J29" s="2">
        <f>H38/D29</f>
        <v>0.98925292153589317</v>
      </c>
      <c r="K29" s="2">
        <f>H38/E29</f>
        <v>0.99905163329820879</v>
      </c>
    </row>
    <row r="30" spans="1:11" x14ac:dyDescent="0.25">
      <c r="A30" s="11"/>
      <c r="B30" s="11"/>
      <c r="C30" s="11"/>
      <c r="D30" s="2">
        <v>0.95840000000000003</v>
      </c>
      <c r="E30" s="2">
        <v>0.94899999999999995</v>
      </c>
      <c r="F30" s="11"/>
      <c r="G30" s="7">
        <v>1</v>
      </c>
      <c r="H30" s="8">
        <v>0.73770000000000002</v>
      </c>
      <c r="I30" s="8">
        <f t="shared" ref="I30:I36" si="7">D30-H30</f>
        <v>0.22070000000000001</v>
      </c>
      <c r="J30" s="8">
        <f>H30/D30</f>
        <v>0.769720367278798</v>
      </c>
      <c r="K30" s="8">
        <f>H30/E30</f>
        <v>0.77734457323498429</v>
      </c>
    </row>
    <row r="31" spans="1:11" x14ac:dyDescent="0.25">
      <c r="A31" s="11"/>
      <c r="B31" s="11"/>
      <c r="C31" s="11"/>
      <c r="D31" s="2">
        <v>0.95840000000000003</v>
      </c>
      <c r="E31" s="2">
        <v>0.94899999999999995</v>
      </c>
      <c r="F31" s="11"/>
      <c r="G31" s="3">
        <v>2</v>
      </c>
      <c r="H31" s="2">
        <v>0.46379999999999999</v>
      </c>
      <c r="I31" s="2">
        <f t="shared" si="7"/>
        <v>0.49460000000000004</v>
      </c>
      <c r="J31" s="2">
        <f t="shared" ref="J31:J36" si="8">H31/D31</f>
        <v>0.48393155258764603</v>
      </c>
      <c r="K31" s="2">
        <f>H31/E31</f>
        <v>0.48872497365648054</v>
      </c>
    </row>
    <row r="32" spans="1:11" x14ac:dyDescent="0.25">
      <c r="A32" s="11"/>
      <c r="B32" s="11"/>
      <c r="C32" s="11"/>
      <c r="D32" s="2">
        <v>0.95840000000000003</v>
      </c>
      <c r="E32" s="2">
        <v>0.94899999999999995</v>
      </c>
      <c r="F32" s="12"/>
      <c r="G32" s="3">
        <v>3</v>
      </c>
      <c r="H32" s="2">
        <v>0.1</v>
      </c>
      <c r="I32" s="2">
        <f t="shared" si="7"/>
        <v>0.85840000000000005</v>
      </c>
      <c r="J32" s="2">
        <f t="shared" si="8"/>
        <v>0.10434056761268781</v>
      </c>
      <c r="K32" s="2">
        <f>H32/E32</f>
        <v>0.10537407797681772</v>
      </c>
    </row>
    <row r="33" spans="1:11" x14ac:dyDescent="0.25">
      <c r="A33" s="11"/>
      <c r="B33" s="11"/>
      <c r="C33" s="11"/>
      <c r="D33" s="2">
        <v>0.91180000000000005</v>
      </c>
      <c r="E33" s="2">
        <v>0.90749999999999997</v>
      </c>
      <c r="F33" s="10" t="s">
        <v>12</v>
      </c>
      <c r="G33" s="3">
        <v>0</v>
      </c>
      <c r="H33" s="2">
        <v>0.90749999999999997</v>
      </c>
      <c r="I33" s="2">
        <f t="shared" si="7"/>
        <v>4.3000000000000815E-3</v>
      </c>
      <c r="J33" s="2">
        <f t="shared" si="8"/>
        <v>0.99528405352050875</v>
      </c>
      <c r="K33" s="2">
        <f t="shared" ref="K33:K36" si="9">H33/E33</f>
        <v>1</v>
      </c>
    </row>
    <row r="34" spans="1:11" x14ac:dyDescent="0.25">
      <c r="A34" s="11"/>
      <c r="B34" s="11"/>
      <c r="C34" s="11"/>
      <c r="D34" s="2">
        <v>0.91180000000000005</v>
      </c>
      <c r="E34" s="2">
        <v>0.90749999999999997</v>
      </c>
      <c r="F34" s="11"/>
      <c r="G34" s="4">
        <v>1</v>
      </c>
      <c r="H34" s="5">
        <v>0.71789999999999998</v>
      </c>
      <c r="I34" s="5">
        <f t="shared" si="7"/>
        <v>0.19390000000000007</v>
      </c>
      <c r="J34" s="5">
        <f t="shared" si="8"/>
        <v>0.78734371572713313</v>
      </c>
      <c r="K34" s="5">
        <f t="shared" si="9"/>
        <v>0.7910743801652893</v>
      </c>
    </row>
    <row r="35" spans="1:11" x14ac:dyDescent="0.25">
      <c r="A35" s="11"/>
      <c r="B35" s="11"/>
      <c r="C35" s="11"/>
      <c r="D35" s="2">
        <v>0.91180000000000005</v>
      </c>
      <c r="E35" s="2">
        <v>0.90749999999999997</v>
      </c>
      <c r="F35" s="11"/>
      <c r="G35" s="3">
        <v>2</v>
      </c>
      <c r="H35" s="2">
        <v>0.4894</v>
      </c>
      <c r="I35" s="2">
        <f t="shared" si="7"/>
        <v>0.42240000000000005</v>
      </c>
      <c r="J35" s="2">
        <f t="shared" si="8"/>
        <v>0.53674051327045402</v>
      </c>
      <c r="K35" s="2">
        <f t="shared" si="9"/>
        <v>0.53928374655647382</v>
      </c>
    </row>
    <row r="36" spans="1:11" x14ac:dyDescent="0.25">
      <c r="A36" s="12"/>
      <c r="B36" s="12"/>
      <c r="C36" s="12"/>
      <c r="D36" s="2">
        <v>0.91180000000000005</v>
      </c>
      <c r="E36" s="2">
        <v>0.90749999999999997</v>
      </c>
      <c r="F36" s="12"/>
      <c r="G36" s="3">
        <v>3</v>
      </c>
      <c r="H36" s="2">
        <v>0.1</v>
      </c>
      <c r="I36" s="2">
        <f t="shared" si="7"/>
        <v>0.81180000000000008</v>
      </c>
      <c r="J36" s="2">
        <f t="shared" si="8"/>
        <v>0.10967317394165386</v>
      </c>
      <c r="K36" s="2">
        <f t="shared" si="9"/>
        <v>0.11019283746556474</v>
      </c>
    </row>
    <row r="37" spans="1:11" x14ac:dyDescent="0.25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  <c r="K37" s="1" t="s">
        <v>13</v>
      </c>
    </row>
    <row r="38" spans="1:11" x14ac:dyDescent="0.25">
      <c r="A38" s="13">
        <v>4</v>
      </c>
      <c r="B38" s="13">
        <v>2</v>
      </c>
      <c r="C38" s="13">
        <v>6</v>
      </c>
      <c r="D38" s="2">
        <v>0.95840000000000003</v>
      </c>
      <c r="E38" s="2">
        <v>0.94810000000000005</v>
      </c>
      <c r="F38" s="13" t="s">
        <v>11</v>
      </c>
      <c r="G38" s="3">
        <v>0</v>
      </c>
      <c r="H38" s="2">
        <v>0.94810000000000005</v>
      </c>
      <c r="I38" s="2">
        <f>D38-H38</f>
        <v>1.0299999999999976E-2</v>
      </c>
      <c r="J38" s="2">
        <f>H38/D38</f>
        <v>0.98925292153589317</v>
      </c>
      <c r="K38" s="2">
        <f>H38/E38</f>
        <v>1</v>
      </c>
    </row>
    <row r="39" spans="1:11" x14ac:dyDescent="0.25">
      <c r="A39" s="13"/>
      <c r="B39" s="13"/>
      <c r="C39" s="13"/>
      <c r="D39" s="2">
        <v>0.95840000000000003</v>
      </c>
      <c r="E39" s="2">
        <v>0.94810000000000005</v>
      </c>
      <c r="F39" s="13"/>
      <c r="G39" s="7">
        <v>1</v>
      </c>
      <c r="H39" s="8">
        <v>0.84189999999999998</v>
      </c>
      <c r="I39" s="8">
        <f>D38-H39</f>
        <v>0.11650000000000005</v>
      </c>
      <c r="J39" s="8">
        <f>H39/D39</f>
        <v>0.87844323873121866</v>
      </c>
      <c r="K39" s="8">
        <f>H39/E39</f>
        <v>0.8879864993144182</v>
      </c>
    </row>
    <row r="40" spans="1:11" x14ac:dyDescent="0.25">
      <c r="A40" s="13"/>
      <c r="B40" s="13"/>
      <c r="C40" s="13"/>
      <c r="D40" s="2">
        <v>0.95840000000000003</v>
      </c>
      <c r="E40" s="2">
        <v>0.94810000000000005</v>
      </c>
      <c r="F40" s="13"/>
      <c r="G40" s="7">
        <v>2</v>
      </c>
      <c r="H40" s="8">
        <v>0.69679999999999997</v>
      </c>
      <c r="I40" s="8">
        <f>D38-H40</f>
        <v>0.26160000000000005</v>
      </c>
      <c r="J40" s="8">
        <f>H40/D40</f>
        <v>0.72704507512520866</v>
      </c>
      <c r="K40" s="8">
        <f>H40/E40</f>
        <v>0.73494357135323274</v>
      </c>
    </row>
    <row r="41" spans="1:11" x14ac:dyDescent="0.25">
      <c r="A41" s="13"/>
      <c r="B41" s="13"/>
      <c r="C41" s="13"/>
      <c r="D41" s="2">
        <v>0.95840000000000003</v>
      </c>
      <c r="E41" s="2">
        <v>0.94810000000000005</v>
      </c>
      <c r="F41" s="13"/>
      <c r="G41" s="3">
        <v>3</v>
      </c>
      <c r="H41" s="2">
        <v>0.60119999999999996</v>
      </c>
      <c r="I41" s="2">
        <f>D41-H41</f>
        <v>0.35720000000000007</v>
      </c>
      <c r="J41" s="2">
        <f t="shared" ref="J41:J51" si="10">H41/D41</f>
        <v>0.62729549248747907</v>
      </c>
      <c r="K41" s="2">
        <f>H41/E41</f>
        <v>0.63411032591498784</v>
      </c>
    </row>
    <row r="42" spans="1:11" x14ac:dyDescent="0.25">
      <c r="A42" s="13"/>
      <c r="B42" s="13"/>
      <c r="C42" s="13"/>
      <c r="D42" s="2">
        <v>0.95840000000000003</v>
      </c>
      <c r="E42" s="2">
        <v>0.94810000000000005</v>
      </c>
      <c r="F42" s="13"/>
      <c r="G42" s="3">
        <v>4</v>
      </c>
      <c r="H42" s="2">
        <v>0.48749999999999999</v>
      </c>
      <c r="I42" s="2">
        <f>D42-H42</f>
        <v>0.47090000000000004</v>
      </c>
      <c r="J42" s="2">
        <f t="shared" si="10"/>
        <v>0.50866026711185308</v>
      </c>
      <c r="K42" s="2">
        <f t="shared" ref="K42:K51" si="11">H42/E42</f>
        <v>0.51418626727138483</v>
      </c>
    </row>
    <row r="43" spans="1:11" x14ac:dyDescent="0.25">
      <c r="A43" s="13"/>
      <c r="B43" s="13"/>
      <c r="C43" s="13"/>
      <c r="D43" s="2">
        <v>0.95840000000000003</v>
      </c>
      <c r="E43" s="2">
        <v>0.94810000000000005</v>
      </c>
      <c r="F43" s="13"/>
      <c r="G43" s="3">
        <v>5</v>
      </c>
      <c r="H43" s="2">
        <v>0.33560000000000001</v>
      </c>
      <c r="I43" s="2">
        <f>D42-H43</f>
        <v>0.62280000000000002</v>
      </c>
      <c r="J43" s="2">
        <f t="shared" si="10"/>
        <v>0.35016694490818029</v>
      </c>
      <c r="K43" s="2">
        <f t="shared" si="11"/>
        <v>0.35397110009492666</v>
      </c>
    </row>
    <row r="44" spans="1:11" x14ac:dyDescent="0.25">
      <c r="A44" s="13"/>
      <c r="B44" s="13"/>
      <c r="C44" s="13"/>
      <c r="D44" s="2">
        <v>0.95840000000000003</v>
      </c>
      <c r="E44" s="2">
        <v>0.94810000000000005</v>
      </c>
      <c r="F44" s="13"/>
      <c r="G44" s="3">
        <v>6</v>
      </c>
      <c r="H44" s="2">
        <v>0.1</v>
      </c>
      <c r="I44" s="2">
        <f>D42-H44</f>
        <v>0.85840000000000005</v>
      </c>
      <c r="J44" s="2">
        <f t="shared" si="10"/>
        <v>0.10434056761268781</v>
      </c>
      <c r="K44" s="2">
        <f t="shared" si="11"/>
        <v>0.10547410610695074</v>
      </c>
    </row>
    <row r="45" spans="1:11" x14ac:dyDescent="0.25">
      <c r="A45" s="13"/>
      <c r="B45" s="13"/>
      <c r="C45" s="13"/>
      <c r="D45" s="2">
        <v>0.91180000000000005</v>
      </c>
      <c r="E45" s="2">
        <v>0.9083</v>
      </c>
      <c r="F45" s="13" t="s">
        <v>12</v>
      </c>
      <c r="G45" s="3">
        <v>0</v>
      </c>
      <c r="H45" s="2">
        <v>0.9083</v>
      </c>
      <c r="I45" s="2">
        <f>D45-H45</f>
        <v>3.5000000000000586E-3</v>
      </c>
      <c r="J45" s="2">
        <f t="shared" si="10"/>
        <v>0.99616143891204201</v>
      </c>
      <c r="K45" s="2">
        <f t="shared" si="11"/>
        <v>1</v>
      </c>
    </row>
    <row r="46" spans="1:11" x14ac:dyDescent="0.25">
      <c r="A46" s="13"/>
      <c r="B46" s="13"/>
      <c r="C46" s="13"/>
      <c r="D46" s="2">
        <v>0.91180000000000005</v>
      </c>
      <c r="E46" s="2">
        <v>0.9083</v>
      </c>
      <c r="F46" s="13"/>
      <c r="G46" s="4">
        <v>1</v>
      </c>
      <c r="H46" s="5">
        <v>0.82210000000000005</v>
      </c>
      <c r="I46" s="5">
        <f>D46-H46</f>
        <v>8.9700000000000002E-2</v>
      </c>
      <c r="J46" s="5">
        <f t="shared" si="10"/>
        <v>0.90162316297433653</v>
      </c>
      <c r="K46" s="5">
        <f t="shared" si="11"/>
        <v>0.90509743476824844</v>
      </c>
    </row>
    <row r="47" spans="1:11" x14ac:dyDescent="0.25">
      <c r="A47" s="13"/>
      <c r="B47" s="13"/>
      <c r="C47" s="13"/>
      <c r="D47" s="2">
        <v>0.91180000000000005</v>
      </c>
      <c r="E47" s="2">
        <v>0.9083</v>
      </c>
      <c r="F47" s="13"/>
      <c r="G47" s="4">
        <v>2</v>
      </c>
      <c r="H47" s="5">
        <v>0.71330000000000005</v>
      </c>
      <c r="I47" s="5">
        <f>D46-H47</f>
        <v>0.19850000000000001</v>
      </c>
      <c r="J47" s="5">
        <f t="shared" si="10"/>
        <v>0.78229874972581703</v>
      </c>
      <c r="K47" s="5">
        <f t="shared" si="11"/>
        <v>0.78531322250357816</v>
      </c>
    </row>
    <row r="48" spans="1:11" x14ac:dyDescent="0.25">
      <c r="A48" s="13"/>
      <c r="B48" s="13"/>
      <c r="C48" s="13"/>
      <c r="D48" s="2">
        <v>0.91180000000000005</v>
      </c>
      <c r="E48" s="2">
        <v>0.9083</v>
      </c>
      <c r="F48" s="13"/>
      <c r="G48" s="3">
        <v>3</v>
      </c>
      <c r="H48" s="2">
        <v>0.5998</v>
      </c>
      <c r="I48" s="2">
        <f>D46-H48</f>
        <v>0.31200000000000006</v>
      </c>
      <c r="J48" s="2">
        <f t="shared" si="10"/>
        <v>0.65781969730203993</v>
      </c>
      <c r="K48" s="2">
        <f t="shared" si="11"/>
        <v>0.66035450842232746</v>
      </c>
    </row>
    <row r="49" spans="1:11" x14ac:dyDescent="0.25">
      <c r="A49" s="13"/>
      <c r="B49" s="13"/>
      <c r="C49" s="13"/>
      <c r="D49" s="2">
        <v>0.91180000000000005</v>
      </c>
      <c r="E49" s="2">
        <v>0.9083</v>
      </c>
      <c r="F49" s="13"/>
      <c r="G49" s="3">
        <v>4</v>
      </c>
      <c r="H49" s="2">
        <v>0.47449999999999998</v>
      </c>
      <c r="I49" s="2">
        <f>D49-H49</f>
        <v>0.43730000000000008</v>
      </c>
      <c r="J49" s="2">
        <f t="shared" si="10"/>
        <v>0.52039921035314751</v>
      </c>
      <c r="K49" s="2">
        <f t="shared" si="11"/>
        <v>0.5224044919079599</v>
      </c>
    </row>
    <row r="50" spans="1:11" x14ac:dyDescent="0.25">
      <c r="A50" s="13"/>
      <c r="B50" s="13"/>
      <c r="C50" s="13"/>
      <c r="D50" s="2">
        <v>0.91180000000000005</v>
      </c>
      <c r="E50" s="2">
        <v>0.9083</v>
      </c>
      <c r="F50" s="13"/>
      <c r="G50" s="3">
        <v>5</v>
      </c>
      <c r="H50" s="2">
        <v>0.3241</v>
      </c>
      <c r="I50" s="2">
        <f>D50-H50</f>
        <v>0.58770000000000011</v>
      </c>
      <c r="J50" s="2">
        <f t="shared" si="10"/>
        <v>0.35545075674490018</v>
      </c>
      <c r="K50" s="2">
        <f t="shared" si="11"/>
        <v>0.35682043377738631</v>
      </c>
    </row>
    <row r="51" spans="1:11" x14ac:dyDescent="0.25">
      <c r="A51" s="13"/>
      <c r="B51" s="13"/>
      <c r="C51" s="13"/>
      <c r="D51" s="2">
        <v>0.91180000000000005</v>
      </c>
      <c r="E51" s="2">
        <v>0.9083</v>
      </c>
      <c r="F51" s="13"/>
      <c r="G51" s="3">
        <v>6</v>
      </c>
      <c r="H51" s="2">
        <v>0.1</v>
      </c>
      <c r="I51" s="2">
        <f>D50-H51</f>
        <v>0.81180000000000008</v>
      </c>
      <c r="J51" s="2">
        <f t="shared" si="10"/>
        <v>0.10967317394165386</v>
      </c>
      <c r="K51" s="2">
        <f t="shared" si="11"/>
        <v>0.11009578333149841</v>
      </c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59.4" customHeight="1" x14ac:dyDescent="0.25">
      <c r="A53" s="14" t="s">
        <v>18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J54" s="1" t="s">
        <v>9</v>
      </c>
      <c r="K54" s="1" t="s">
        <v>10</v>
      </c>
    </row>
    <row r="55" spans="1:11" x14ac:dyDescent="0.25">
      <c r="A55" s="10">
        <v>2</v>
      </c>
      <c r="B55" s="10">
        <v>1</v>
      </c>
      <c r="C55" s="10">
        <v>3</v>
      </c>
      <c r="D55" s="2">
        <v>0.86250000000000004</v>
      </c>
      <c r="E55" s="2">
        <v>0.81020000000000003</v>
      </c>
      <c r="F55" s="10" t="s">
        <v>11</v>
      </c>
      <c r="G55" s="3">
        <v>0</v>
      </c>
      <c r="H55" s="2">
        <v>0.81020000000000003</v>
      </c>
      <c r="I55" s="2">
        <f t="shared" ref="I55:I62" si="12">D55-H55</f>
        <v>5.2300000000000013E-2</v>
      </c>
      <c r="J55" s="2">
        <f>H55/D55</f>
        <v>0.93936231884057975</v>
      </c>
      <c r="K55" s="2">
        <f>H55/E55</f>
        <v>1</v>
      </c>
    </row>
    <row r="56" spans="1:11" x14ac:dyDescent="0.25">
      <c r="A56" s="11"/>
      <c r="B56" s="11"/>
      <c r="C56" s="11"/>
      <c r="D56" s="2">
        <v>0.86250000000000004</v>
      </c>
      <c r="E56" s="2">
        <v>0.81020000000000003</v>
      </c>
      <c r="F56" s="11"/>
      <c r="G56" s="7">
        <v>1</v>
      </c>
      <c r="H56" s="8">
        <v>0.6986</v>
      </c>
      <c r="I56" s="8">
        <f t="shared" si="12"/>
        <v>0.16390000000000005</v>
      </c>
      <c r="J56" s="8">
        <f t="shared" ref="J56:J77" si="13">H56/D56</f>
        <v>0.80997101449275355</v>
      </c>
      <c r="K56" s="8">
        <f t="shared" ref="K56:K77" si="14">H56/E56</f>
        <v>0.86225623302888177</v>
      </c>
    </row>
    <row r="57" spans="1:11" x14ac:dyDescent="0.25">
      <c r="A57" s="11"/>
      <c r="B57" s="11"/>
      <c r="C57" s="11"/>
      <c r="D57" s="2">
        <v>0.86250000000000004</v>
      </c>
      <c r="E57" s="2">
        <v>0.81020000000000003</v>
      </c>
      <c r="F57" s="11"/>
      <c r="G57" s="3">
        <v>2</v>
      </c>
      <c r="H57" s="2">
        <v>0.47649999999999998</v>
      </c>
      <c r="I57" s="2">
        <f t="shared" si="12"/>
        <v>0.38600000000000007</v>
      </c>
      <c r="J57" s="2">
        <f t="shared" si="13"/>
        <v>0.552463768115942</v>
      </c>
      <c r="K57" s="2">
        <f t="shared" si="14"/>
        <v>0.58812638854603794</v>
      </c>
    </row>
    <row r="58" spans="1:11" x14ac:dyDescent="0.25">
      <c r="A58" s="11"/>
      <c r="B58" s="11"/>
      <c r="C58" s="11"/>
      <c r="D58" s="2">
        <v>0.86250000000000004</v>
      </c>
      <c r="E58" s="2">
        <v>0.81020000000000003</v>
      </c>
      <c r="F58" s="12"/>
      <c r="G58" s="3">
        <v>3</v>
      </c>
      <c r="H58" s="2">
        <v>0.1</v>
      </c>
      <c r="I58" s="2">
        <f t="shared" si="12"/>
        <v>0.76250000000000007</v>
      </c>
      <c r="J58" s="2">
        <f t="shared" si="13"/>
        <v>0.11594202898550725</v>
      </c>
      <c r="K58" s="2">
        <f t="shared" si="14"/>
        <v>0.12342631449024932</v>
      </c>
    </row>
    <row r="59" spans="1:11" x14ac:dyDescent="0.25">
      <c r="A59" s="11"/>
      <c r="B59" s="11"/>
      <c r="C59" s="11"/>
      <c r="D59" s="2">
        <v>0.74319999999999997</v>
      </c>
      <c r="E59" s="2">
        <v>0.73480000000000001</v>
      </c>
      <c r="F59" s="10" t="s">
        <v>12</v>
      </c>
      <c r="G59" s="3">
        <v>0</v>
      </c>
      <c r="H59" s="2">
        <v>0.73480000000000001</v>
      </c>
      <c r="I59" s="2">
        <f t="shared" si="12"/>
        <v>8.3999999999999631E-3</v>
      </c>
      <c r="J59" s="2">
        <f t="shared" si="13"/>
        <v>0.98869752421959101</v>
      </c>
      <c r="K59" s="2">
        <f t="shared" si="14"/>
        <v>1</v>
      </c>
    </row>
    <row r="60" spans="1:11" x14ac:dyDescent="0.25">
      <c r="A60" s="11"/>
      <c r="B60" s="11"/>
      <c r="C60" s="11"/>
      <c r="D60" s="2">
        <v>0.74319999999999997</v>
      </c>
      <c r="E60" s="2">
        <v>0.73480000000000001</v>
      </c>
      <c r="F60" s="11"/>
      <c r="G60" s="4">
        <v>1</v>
      </c>
      <c r="H60" s="5">
        <v>0.65</v>
      </c>
      <c r="I60" s="5">
        <f t="shared" si="12"/>
        <v>9.319999999999995E-2</v>
      </c>
      <c r="J60" s="5">
        <f t="shared" si="13"/>
        <v>0.87459634015069976</v>
      </c>
      <c r="K60" s="5">
        <f t="shared" si="14"/>
        <v>0.88459444746869897</v>
      </c>
    </row>
    <row r="61" spans="1:11" x14ac:dyDescent="0.25">
      <c r="A61" s="11"/>
      <c r="B61" s="11"/>
      <c r="C61" s="11"/>
      <c r="D61" s="2">
        <v>0.74319999999999997</v>
      </c>
      <c r="E61" s="2">
        <v>0.73480000000000001</v>
      </c>
      <c r="F61" s="11"/>
      <c r="G61" s="3">
        <v>2</v>
      </c>
      <c r="H61" s="2">
        <v>0.45400000000000001</v>
      </c>
      <c r="I61" s="2">
        <f t="shared" si="12"/>
        <v>0.28919999999999996</v>
      </c>
      <c r="J61" s="2">
        <f t="shared" si="13"/>
        <v>0.61087190527448876</v>
      </c>
      <c r="K61" s="2">
        <f t="shared" si="14"/>
        <v>0.61785519869352201</v>
      </c>
    </row>
    <row r="62" spans="1:11" x14ac:dyDescent="0.25">
      <c r="A62" s="12"/>
      <c r="B62" s="12"/>
      <c r="C62" s="12"/>
      <c r="D62" s="2">
        <v>0.74319999999999997</v>
      </c>
      <c r="E62" s="2">
        <v>0.73480000000000001</v>
      </c>
      <c r="F62" s="12"/>
      <c r="G62" s="3">
        <v>3</v>
      </c>
      <c r="H62" s="2">
        <v>0.1</v>
      </c>
      <c r="I62" s="2">
        <f t="shared" si="12"/>
        <v>0.64319999999999999</v>
      </c>
      <c r="J62" s="2">
        <f t="shared" si="13"/>
        <v>0.13455328310010767</v>
      </c>
      <c r="K62" s="2">
        <f t="shared" si="14"/>
        <v>0.13609145345672291</v>
      </c>
    </row>
    <row r="63" spans="1:11" x14ac:dyDescent="0.25">
      <c r="A63" s="1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1" t="s">
        <v>9</v>
      </c>
      <c r="K63" s="1" t="s">
        <v>13</v>
      </c>
    </row>
    <row r="64" spans="1:11" x14ac:dyDescent="0.25">
      <c r="A64" s="13">
        <v>4</v>
      </c>
      <c r="B64" s="13">
        <v>2</v>
      </c>
      <c r="C64" s="13">
        <v>6</v>
      </c>
      <c r="D64" s="2">
        <v>0.86250000000000004</v>
      </c>
      <c r="E64" s="2">
        <v>0.85509999999999997</v>
      </c>
      <c r="F64" s="13" t="s">
        <v>11</v>
      </c>
      <c r="G64" s="3">
        <v>0</v>
      </c>
      <c r="H64" s="2">
        <v>0.85509999999999997</v>
      </c>
      <c r="I64" s="2">
        <f>D64-H64</f>
        <v>7.4000000000000732E-3</v>
      </c>
      <c r="J64" s="2">
        <f t="shared" si="13"/>
        <v>0.99142028985507236</v>
      </c>
      <c r="K64" s="2">
        <f t="shared" si="14"/>
        <v>1</v>
      </c>
    </row>
    <row r="65" spans="1:11" x14ac:dyDescent="0.25">
      <c r="A65" s="13"/>
      <c r="B65" s="13"/>
      <c r="C65" s="13"/>
      <c r="D65" s="2">
        <v>0.86250000000000004</v>
      </c>
      <c r="E65" s="2">
        <v>0.85509999999999997</v>
      </c>
      <c r="F65" s="13"/>
      <c r="G65" s="7">
        <v>1</v>
      </c>
      <c r="H65" s="8">
        <v>0.80079999999999996</v>
      </c>
      <c r="I65" s="8">
        <f t="shared" ref="I65:I77" si="15">D65-H65</f>
        <v>6.1700000000000088E-2</v>
      </c>
      <c r="J65" s="8">
        <f t="shared" si="13"/>
        <v>0.92846376811594189</v>
      </c>
      <c r="K65" s="8">
        <f t="shared" si="14"/>
        <v>0.93649865512805519</v>
      </c>
    </row>
    <row r="66" spans="1:11" x14ac:dyDescent="0.25">
      <c r="A66" s="13"/>
      <c r="B66" s="13"/>
      <c r="C66" s="13"/>
      <c r="D66" s="2">
        <v>0.86250000000000004</v>
      </c>
      <c r="E66" s="2">
        <v>0.85509999999999997</v>
      </c>
      <c r="F66" s="13"/>
      <c r="G66" s="7">
        <v>2</v>
      </c>
      <c r="H66" s="8">
        <v>0.73919999999999997</v>
      </c>
      <c r="I66" s="8">
        <f t="shared" si="15"/>
        <v>0.12330000000000008</v>
      </c>
      <c r="J66" s="8">
        <f t="shared" si="13"/>
        <v>0.85704347826086946</v>
      </c>
      <c r="K66" s="8">
        <f t="shared" si="14"/>
        <v>0.86446029704128169</v>
      </c>
    </row>
    <row r="67" spans="1:11" x14ac:dyDescent="0.25">
      <c r="A67" s="13"/>
      <c r="B67" s="13"/>
      <c r="C67" s="13"/>
      <c r="D67" s="2">
        <v>0.86250000000000004</v>
      </c>
      <c r="E67" s="2">
        <v>0.85509999999999997</v>
      </c>
      <c r="F67" s="13"/>
      <c r="G67" s="3">
        <v>3</v>
      </c>
      <c r="H67" s="2">
        <v>0.65359999999999996</v>
      </c>
      <c r="I67" s="2">
        <f t="shared" si="15"/>
        <v>0.20890000000000009</v>
      </c>
      <c r="J67" s="2">
        <f t="shared" si="13"/>
        <v>0.75779710144927526</v>
      </c>
      <c r="K67" s="2">
        <f t="shared" si="14"/>
        <v>0.76435504619342765</v>
      </c>
    </row>
    <row r="68" spans="1:11" x14ac:dyDescent="0.25">
      <c r="A68" s="13"/>
      <c r="B68" s="13"/>
      <c r="C68" s="13"/>
      <c r="D68" s="2">
        <v>0.86250000000000004</v>
      </c>
      <c r="E68" s="2">
        <v>0.85509999999999997</v>
      </c>
      <c r="F68" s="13"/>
      <c r="G68" s="3">
        <v>4</v>
      </c>
      <c r="H68" s="2">
        <v>0.53879999999999995</v>
      </c>
      <c r="I68" s="2">
        <f t="shared" si="15"/>
        <v>0.3237000000000001</v>
      </c>
      <c r="J68" s="2">
        <f t="shared" si="13"/>
        <v>0.62469565217391299</v>
      </c>
      <c r="K68" s="2">
        <f t="shared" si="14"/>
        <v>0.63010174248625883</v>
      </c>
    </row>
    <row r="69" spans="1:11" x14ac:dyDescent="0.25">
      <c r="A69" s="13"/>
      <c r="B69" s="13"/>
      <c r="C69" s="13"/>
      <c r="D69" s="2">
        <v>0.86250000000000004</v>
      </c>
      <c r="E69" s="2">
        <v>0.85509999999999997</v>
      </c>
      <c r="F69" s="13"/>
      <c r="G69" s="3">
        <v>5</v>
      </c>
      <c r="H69" s="2">
        <v>0.36430000000000001</v>
      </c>
      <c r="I69" s="2">
        <f t="shared" si="15"/>
        <v>0.49820000000000003</v>
      </c>
      <c r="J69" s="2">
        <f t="shared" si="13"/>
        <v>0.42237681159420287</v>
      </c>
      <c r="K69" s="2">
        <f t="shared" si="14"/>
        <v>0.42603204303590225</v>
      </c>
    </row>
    <row r="70" spans="1:11" x14ac:dyDescent="0.25">
      <c r="A70" s="13"/>
      <c r="B70" s="13"/>
      <c r="C70" s="13"/>
      <c r="D70" s="2">
        <v>0.86250000000000004</v>
      </c>
      <c r="E70" s="2">
        <v>0.85509999999999997</v>
      </c>
      <c r="F70" s="13"/>
      <c r="G70" s="3">
        <v>6</v>
      </c>
      <c r="H70" s="2">
        <v>0.1</v>
      </c>
      <c r="I70" s="2">
        <f t="shared" si="15"/>
        <v>0.76250000000000007</v>
      </c>
      <c r="J70" s="2">
        <f t="shared" si="13"/>
        <v>0.11594202898550725</v>
      </c>
      <c r="K70" s="2">
        <f t="shared" si="14"/>
        <v>0.11694538650450241</v>
      </c>
    </row>
    <row r="71" spans="1:11" x14ac:dyDescent="0.25">
      <c r="A71" s="13"/>
      <c r="B71" s="13"/>
      <c r="C71" s="13"/>
      <c r="D71" s="2">
        <v>0.74319999999999997</v>
      </c>
      <c r="E71" s="2">
        <v>0.74390000000000001</v>
      </c>
      <c r="F71" s="13" t="s">
        <v>12</v>
      </c>
      <c r="G71" s="3">
        <v>0</v>
      </c>
      <c r="H71" s="2">
        <v>0.74390000000000001</v>
      </c>
      <c r="I71" s="2">
        <f t="shared" si="15"/>
        <v>-7.0000000000003393E-4</v>
      </c>
      <c r="J71" s="2">
        <f t="shared" si="13"/>
        <v>1.0009418729817008</v>
      </c>
      <c r="K71" s="2">
        <f t="shared" si="14"/>
        <v>1</v>
      </c>
    </row>
    <row r="72" spans="1:11" x14ac:dyDescent="0.25">
      <c r="A72" s="13"/>
      <c r="B72" s="13"/>
      <c r="C72" s="13"/>
      <c r="D72" s="2">
        <v>0.74319999999999997</v>
      </c>
      <c r="E72" s="2">
        <v>0.74390000000000001</v>
      </c>
      <c r="F72" s="13"/>
      <c r="G72" s="4">
        <v>1</v>
      </c>
      <c r="H72" s="5">
        <v>0.71289999999999998</v>
      </c>
      <c r="I72" s="5">
        <f t="shared" si="15"/>
        <v>3.0299999999999994E-2</v>
      </c>
      <c r="J72" s="5">
        <f t="shared" si="13"/>
        <v>0.95923035522066735</v>
      </c>
      <c r="K72" s="5">
        <f t="shared" si="14"/>
        <v>0.95832773222207279</v>
      </c>
    </row>
    <row r="73" spans="1:11" x14ac:dyDescent="0.25">
      <c r="A73" s="13"/>
      <c r="B73" s="13"/>
      <c r="C73" s="13"/>
      <c r="D73" s="2">
        <v>0.74319999999999997</v>
      </c>
      <c r="E73" s="2">
        <v>0.74390000000000001</v>
      </c>
      <c r="F73" s="13"/>
      <c r="G73" s="4">
        <v>2</v>
      </c>
      <c r="H73" s="5">
        <v>0.66310000000000002</v>
      </c>
      <c r="I73" s="5">
        <f t="shared" si="15"/>
        <v>8.0099999999999949E-2</v>
      </c>
      <c r="J73" s="5">
        <f t="shared" si="13"/>
        <v>0.89222282023681387</v>
      </c>
      <c r="K73" s="5">
        <f t="shared" si="14"/>
        <v>0.89138325043688671</v>
      </c>
    </row>
    <row r="74" spans="1:11" x14ac:dyDescent="0.25">
      <c r="A74" s="13"/>
      <c r="B74" s="13"/>
      <c r="C74" s="13"/>
      <c r="D74" s="2">
        <v>0.74319999999999997</v>
      </c>
      <c r="E74" s="2">
        <v>0.74390000000000001</v>
      </c>
      <c r="F74" s="13"/>
      <c r="G74" s="3">
        <v>3</v>
      </c>
      <c r="H74" s="9">
        <v>0.60549999999999993</v>
      </c>
      <c r="I74" s="2">
        <f>D74-H75</f>
        <v>0.23680000000000001</v>
      </c>
      <c r="J74" s="2">
        <f>H75/D74</f>
        <v>0.68137782561894511</v>
      </c>
      <c r="K74" s="2">
        <f>H75/E74</f>
        <v>0.68073665815297746</v>
      </c>
    </row>
    <row r="75" spans="1:11" x14ac:dyDescent="0.25">
      <c r="A75" s="13"/>
      <c r="B75" s="13"/>
      <c r="C75" s="13"/>
      <c r="D75" s="2">
        <v>0.74319999999999997</v>
      </c>
      <c r="E75" s="2">
        <v>0.74390000000000001</v>
      </c>
      <c r="F75" s="13"/>
      <c r="G75" s="3">
        <v>4</v>
      </c>
      <c r="H75" s="2">
        <v>0.50639999999999996</v>
      </c>
      <c r="I75" s="2">
        <f>D75-H76</f>
        <v>0.40469999999999995</v>
      </c>
      <c r="J75" s="2">
        <f>H76/D75</f>
        <v>0.45546286329386443</v>
      </c>
      <c r="K75" s="2">
        <f>H76/E75</f>
        <v>0.45503427880091413</v>
      </c>
    </row>
    <row r="76" spans="1:11" x14ac:dyDescent="0.25">
      <c r="A76" s="13"/>
      <c r="B76" s="13"/>
      <c r="C76" s="13"/>
      <c r="D76" s="2">
        <v>0.74319999999999997</v>
      </c>
      <c r="E76" s="2">
        <v>0.74390000000000001</v>
      </c>
      <c r="F76" s="13"/>
      <c r="G76" s="3">
        <v>5</v>
      </c>
      <c r="H76" s="2">
        <v>0.33850000000000002</v>
      </c>
      <c r="I76" s="2">
        <f>D76-H77</f>
        <v>0.64319999999999999</v>
      </c>
      <c r="J76" s="2">
        <f>H77/D76</f>
        <v>0.13455328310010767</v>
      </c>
      <c r="K76" s="2">
        <f>H77/E76</f>
        <v>0.13442667025137789</v>
      </c>
    </row>
    <row r="77" spans="1:11" x14ac:dyDescent="0.25">
      <c r="A77" s="13"/>
      <c r="B77" s="13"/>
      <c r="C77" s="13"/>
      <c r="D77" s="2">
        <v>0.74319999999999997</v>
      </c>
      <c r="E77" s="2">
        <v>0.74390000000000001</v>
      </c>
      <c r="F77" s="13"/>
      <c r="G77" s="3">
        <v>6</v>
      </c>
      <c r="H77" s="2">
        <v>0.1</v>
      </c>
      <c r="I77" s="2">
        <f t="shared" si="15"/>
        <v>0.64319999999999999</v>
      </c>
      <c r="J77" s="2">
        <f t="shared" si="13"/>
        <v>0.13455328310010767</v>
      </c>
      <c r="K77" s="2">
        <f t="shared" si="14"/>
        <v>0.13442667025137789</v>
      </c>
    </row>
    <row r="78" spans="1:1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68.400000000000006" customHeight="1" x14ac:dyDescent="0.25">
      <c r="A79" s="14" t="s">
        <v>16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</row>
    <row r="80" spans="1:11" x14ac:dyDescent="0.2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</row>
    <row r="81" spans="1:11" x14ac:dyDescent="0.25">
      <c r="A81" s="10">
        <v>2</v>
      </c>
      <c r="B81" s="10">
        <v>1</v>
      </c>
      <c r="C81" s="10">
        <v>3</v>
      </c>
      <c r="D81" s="2">
        <v>0.99739999999999995</v>
      </c>
      <c r="E81" s="2"/>
      <c r="F81" s="10" t="s">
        <v>11</v>
      </c>
      <c r="G81" s="3">
        <v>0</v>
      </c>
      <c r="H81" s="2"/>
      <c r="I81" s="2">
        <f>D81-H81</f>
        <v>0.99739999999999995</v>
      </c>
      <c r="J81" s="2"/>
      <c r="K81" s="2"/>
    </row>
    <row r="82" spans="1:11" x14ac:dyDescent="0.25">
      <c r="A82" s="11"/>
      <c r="B82" s="11"/>
      <c r="C82" s="11"/>
      <c r="D82" s="2">
        <v>0.99739999999999995</v>
      </c>
      <c r="E82" s="2"/>
      <c r="F82" s="11"/>
      <c r="G82" s="7">
        <v>1</v>
      </c>
      <c r="H82" s="8"/>
      <c r="I82" s="8">
        <f t="shared" ref="I82:I88" si="16">D82-H82</f>
        <v>0.99739999999999995</v>
      </c>
      <c r="J82" s="8"/>
      <c r="K82" s="8"/>
    </row>
    <row r="83" spans="1:11" x14ac:dyDescent="0.25">
      <c r="A83" s="11"/>
      <c r="B83" s="11"/>
      <c r="C83" s="11"/>
      <c r="D83" s="2">
        <v>0.99739999999999995</v>
      </c>
      <c r="E83" s="2"/>
      <c r="F83" s="11"/>
      <c r="G83" s="3">
        <v>2</v>
      </c>
      <c r="H83" s="2"/>
      <c r="I83" s="2">
        <f t="shared" si="16"/>
        <v>0.99739999999999995</v>
      </c>
      <c r="J83" s="2"/>
      <c r="K83" s="2"/>
    </row>
    <row r="84" spans="1:11" x14ac:dyDescent="0.25">
      <c r="A84" s="11"/>
      <c r="B84" s="11"/>
      <c r="C84" s="11"/>
      <c r="D84" s="2">
        <v>0.99739999999999995</v>
      </c>
      <c r="E84" s="2"/>
      <c r="F84" s="12"/>
      <c r="G84" s="3">
        <v>3</v>
      </c>
      <c r="H84" s="2"/>
      <c r="I84" s="2">
        <f t="shared" si="16"/>
        <v>0.99739999999999995</v>
      </c>
      <c r="J84" s="2"/>
      <c r="K84" s="2"/>
    </row>
    <row r="85" spans="1:11" x14ac:dyDescent="0.25">
      <c r="A85" s="11"/>
      <c r="B85" s="11"/>
      <c r="C85" s="11"/>
      <c r="D85" s="2">
        <v>0.99060000000000004</v>
      </c>
      <c r="E85" s="2"/>
      <c r="F85" s="10" t="s">
        <v>12</v>
      </c>
      <c r="G85" s="3">
        <v>0</v>
      </c>
      <c r="H85" s="2"/>
      <c r="I85" s="2">
        <f t="shared" si="16"/>
        <v>0.99060000000000004</v>
      </c>
      <c r="J85" s="2"/>
      <c r="K85" s="2"/>
    </row>
    <row r="86" spans="1:11" x14ac:dyDescent="0.25">
      <c r="A86" s="11"/>
      <c r="B86" s="11"/>
      <c r="C86" s="11"/>
      <c r="D86" s="2">
        <v>0.99060000000000004</v>
      </c>
      <c r="E86" s="2"/>
      <c r="F86" s="11"/>
      <c r="G86" s="4">
        <v>1</v>
      </c>
      <c r="H86" s="5"/>
      <c r="I86" s="5">
        <f t="shared" si="16"/>
        <v>0.99060000000000004</v>
      </c>
      <c r="J86" s="5"/>
      <c r="K86" s="5"/>
    </row>
    <row r="87" spans="1:11" x14ac:dyDescent="0.25">
      <c r="A87" s="11"/>
      <c r="B87" s="11"/>
      <c r="C87" s="11"/>
      <c r="D87" s="2">
        <v>0.99060000000000004</v>
      </c>
      <c r="E87" s="2"/>
      <c r="F87" s="11"/>
      <c r="G87" s="3">
        <v>2</v>
      </c>
      <c r="H87" s="2"/>
      <c r="I87" s="2">
        <f t="shared" si="16"/>
        <v>0.99060000000000004</v>
      </c>
      <c r="J87" s="2"/>
      <c r="K87" s="2"/>
    </row>
    <row r="88" spans="1:11" x14ac:dyDescent="0.25">
      <c r="A88" s="12"/>
      <c r="B88" s="12"/>
      <c r="C88" s="12"/>
      <c r="D88" s="2">
        <v>0.99060000000000004</v>
      </c>
      <c r="E88" s="2"/>
      <c r="F88" s="12"/>
      <c r="G88" s="3">
        <v>3</v>
      </c>
      <c r="H88" s="2"/>
      <c r="I88" s="2">
        <f t="shared" si="16"/>
        <v>0.99060000000000004</v>
      </c>
      <c r="J88" s="2"/>
      <c r="K88" s="2"/>
    </row>
    <row r="89" spans="1:11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13</v>
      </c>
    </row>
    <row r="90" spans="1:11" x14ac:dyDescent="0.25">
      <c r="A90" s="13">
        <v>4</v>
      </c>
      <c r="B90" s="13">
        <v>2</v>
      </c>
      <c r="C90" s="13">
        <v>6</v>
      </c>
      <c r="D90" s="2">
        <v>0.99739999999999995</v>
      </c>
      <c r="E90" s="3"/>
      <c r="F90" s="13" t="s">
        <v>11</v>
      </c>
      <c r="G90" s="3">
        <v>0</v>
      </c>
      <c r="H90" s="2"/>
      <c r="I90" s="2">
        <f>D90-H90</f>
        <v>0.99739999999999995</v>
      </c>
      <c r="J90" s="3"/>
      <c r="K90" s="3"/>
    </row>
    <row r="91" spans="1:11" x14ac:dyDescent="0.25">
      <c r="A91" s="13"/>
      <c r="B91" s="13"/>
      <c r="C91" s="13"/>
      <c r="D91" s="2">
        <v>0.99739999999999995</v>
      </c>
      <c r="E91" s="3"/>
      <c r="F91" s="13"/>
      <c r="G91" s="7">
        <v>1</v>
      </c>
      <c r="H91" s="8"/>
      <c r="I91" s="8">
        <f t="shared" ref="I91:I103" si="17">D91-H91</f>
        <v>0.99739999999999995</v>
      </c>
      <c r="J91" s="7"/>
      <c r="K91" s="7"/>
    </row>
    <row r="92" spans="1:11" x14ac:dyDescent="0.25">
      <c r="A92" s="13"/>
      <c r="B92" s="13"/>
      <c r="C92" s="13"/>
      <c r="D92" s="2">
        <v>0.99739999999999995</v>
      </c>
      <c r="E92" s="3"/>
      <c r="F92" s="13"/>
      <c r="G92" s="7">
        <v>2</v>
      </c>
      <c r="H92" s="8"/>
      <c r="I92" s="8">
        <f t="shared" si="17"/>
        <v>0.99739999999999995</v>
      </c>
      <c r="J92" s="7"/>
      <c r="K92" s="7"/>
    </row>
    <row r="93" spans="1:11" x14ac:dyDescent="0.25">
      <c r="A93" s="13"/>
      <c r="B93" s="13"/>
      <c r="C93" s="13"/>
      <c r="D93" s="2">
        <v>0.99739999999999995</v>
      </c>
      <c r="E93" s="3"/>
      <c r="F93" s="13"/>
      <c r="G93" s="3">
        <v>3</v>
      </c>
      <c r="H93" s="2"/>
      <c r="I93" s="2">
        <f t="shared" si="17"/>
        <v>0.99739999999999995</v>
      </c>
      <c r="J93" s="3"/>
      <c r="K93" s="3"/>
    </row>
    <row r="94" spans="1:11" x14ac:dyDescent="0.25">
      <c r="A94" s="13"/>
      <c r="B94" s="13"/>
      <c r="C94" s="13"/>
      <c r="D94" s="2">
        <v>0.99739999999999995</v>
      </c>
      <c r="E94" s="3"/>
      <c r="F94" s="13"/>
      <c r="G94" s="3">
        <v>4</v>
      </c>
      <c r="H94" s="2"/>
      <c r="I94" s="2">
        <f t="shared" si="17"/>
        <v>0.99739999999999995</v>
      </c>
      <c r="J94" s="3"/>
      <c r="K94" s="3"/>
    </row>
    <row r="95" spans="1:11" x14ac:dyDescent="0.25">
      <c r="A95" s="13"/>
      <c r="B95" s="13"/>
      <c r="C95" s="13"/>
      <c r="D95" s="2">
        <v>0.99739999999999995</v>
      </c>
      <c r="E95" s="3"/>
      <c r="F95" s="13"/>
      <c r="G95" s="3">
        <v>5</v>
      </c>
      <c r="H95" s="2"/>
      <c r="I95" s="2">
        <f t="shared" si="17"/>
        <v>0.99739999999999995</v>
      </c>
      <c r="J95" s="3"/>
      <c r="K95" s="3"/>
    </row>
    <row r="96" spans="1:11" x14ac:dyDescent="0.25">
      <c r="A96" s="13"/>
      <c r="B96" s="13"/>
      <c r="C96" s="13"/>
      <c r="D96" s="2">
        <v>0.99739999999999995</v>
      </c>
      <c r="E96" s="3"/>
      <c r="F96" s="13"/>
      <c r="G96" s="3">
        <v>6</v>
      </c>
      <c r="H96" s="2"/>
      <c r="I96" s="2">
        <f t="shared" si="17"/>
        <v>0.99739999999999995</v>
      </c>
      <c r="J96" s="3"/>
      <c r="K96" s="3"/>
    </row>
    <row r="97" spans="1:11" x14ac:dyDescent="0.25">
      <c r="A97" s="13"/>
      <c r="B97" s="13"/>
      <c r="C97" s="13"/>
      <c r="D97" s="2">
        <v>0.99060000000000004</v>
      </c>
      <c r="E97" s="3"/>
      <c r="F97" s="13" t="s">
        <v>12</v>
      </c>
      <c r="G97" s="3">
        <v>0</v>
      </c>
      <c r="H97" s="2"/>
      <c r="I97" s="2">
        <f t="shared" si="17"/>
        <v>0.99060000000000004</v>
      </c>
      <c r="J97" s="3"/>
      <c r="K97" s="3"/>
    </row>
    <row r="98" spans="1:11" x14ac:dyDescent="0.25">
      <c r="A98" s="13"/>
      <c r="B98" s="13"/>
      <c r="C98" s="13"/>
      <c r="D98" s="2">
        <v>0.99060000000000004</v>
      </c>
      <c r="E98" s="3"/>
      <c r="F98" s="13"/>
      <c r="G98" s="4">
        <v>1</v>
      </c>
      <c r="H98" s="5"/>
      <c r="I98" s="5">
        <f t="shared" si="17"/>
        <v>0.99060000000000004</v>
      </c>
      <c r="J98" s="4"/>
      <c r="K98" s="4"/>
    </row>
    <row r="99" spans="1:11" x14ac:dyDescent="0.25">
      <c r="A99" s="13"/>
      <c r="B99" s="13"/>
      <c r="C99" s="13"/>
      <c r="D99" s="2">
        <v>0.99060000000000004</v>
      </c>
      <c r="E99" s="3"/>
      <c r="F99" s="13"/>
      <c r="G99" s="4">
        <v>2</v>
      </c>
      <c r="H99" s="5"/>
      <c r="I99" s="5">
        <f t="shared" si="17"/>
        <v>0.99060000000000004</v>
      </c>
      <c r="J99" s="4"/>
      <c r="K99" s="4"/>
    </row>
    <row r="100" spans="1:11" x14ac:dyDescent="0.25">
      <c r="A100" s="13"/>
      <c r="B100" s="13"/>
      <c r="C100" s="13"/>
      <c r="D100" s="2">
        <v>0.99060000000000004</v>
      </c>
      <c r="E100" s="3"/>
      <c r="F100" s="13"/>
      <c r="G100" s="3">
        <v>3</v>
      </c>
      <c r="H100" s="2"/>
      <c r="I100" s="2">
        <f t="shared" si="17"/>
        <v>0.99060000000000004</v>
      </c>
      <c r="J100" s="3"/>
      <c r="K100" s="3"/>
    </row>
    <row r="101" spans="1:11" x14ac:dyDescent="0.25">
      <c r="A101" s="13"/>
      <c r="B101" s="13"/>
      <c r="C101" s="13"/>
      <c r="D101" s="2">
        <v>0.99060000000000004</v>
      </c>
      <c r="E101" s="3"/>
      <c r="F101" s="13"/>
      <c r="G101" s="3">
        <v>4</v>
      </c>
      <c r="H101" s="2"/>
      <c r="I101" s="2">
        <f t="shared" si="17"/>
        <v>0.99060000000000004</v>
      </c>
      <c r="J101" s="3"/>
      <c r="K101" s="3"/>
    </row>
    <row r="102" spans="1:11" x14ac:dyDescent="0.25">
      <c r="A102" s="13"/>
      <c r="B102" s="13"/>
      <c r="C102" s="13"/>
      <c r="D102" s="2">
        <v>0.99060000000000004</v>
      </c>
      <c r="E102" s="3"/>
      <c r="F102" s="13"/>
      <c r="G102" s="3">
        <v>5</v>
      </c>
      <c r="H102" s="2"/>
      <c r="I102" s="2">
        <f t="shared" si="17"/>
        <v>0.99060000000000004</v>
      </c>
      <c r="J102" s="3"/>
      <c r="K102" s="3"/>
    </row>
    <row r="103" spans="1:11" x14ac:dyDescent="0.25">
      <c r="A103" s="13"/>
      <c r="B103" s="13"/>
      <c r="C103" s="13"/>
      <c r="D103" s="2">
        <v>0.99060000000000004</v>
      </c>
      <c r="E103" s="3"/>
      <c r="F103" s="13"/>
      <c r="G103" s="3">
        <v>6</v>
      </c>
      <c r="H103" s="2"/>
      <c r="I103" s="2">
        <f t="shared" si="17"/>
        <v>0.99060000000000004</v>
      </c>
      <c r="J103" s="3"/>
      <c r="K103" s="3"/>
    </row>
    <row r="105" spans="1:11" ht="69" customHeight="1" x14ac:dyDescent="0.25">
      <c r="A105" s="14" t="s">
        <v>17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</row>
    <row r="106" spans="1:11" x14ac:dyDescent="0.25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  <c r="K106" s="1" t="s">
        <v>10</v>
      </c>
    </row>
    <row r="107" spans="1:11" x14ac:dyDescent="0.25">
      <c r="A107" s="10">
        <v>2</v>
      </c>
      <c r="B107" s="10">
        <v>1</v>
      </c>
      <c r="C107" s="10">
        <v>3</v>
      </c>
      <c r="D107" s="2">
        <v>0.98560000000000003</v>
      </c>
      <c r="E107" s="2"/>
      <c r="F107" s="10" t="s">
        <v>11</v>
      </c>
      <c r="G107" s="3">
        <v>0</v>
      </c>
      <c r="H107" s="2"/>
      <c r="I107" s="2">
        <f>D107-H107</f>
        <v>0.98560000000000003</v>
      </c>
      <c r="J107" s="2"/>
      <c r="K107" s="2"/>
    </row>
    <row r="108" spans="1:11" x14ac:dyDescent="0.25">
      <c r="A108" s="11"/>
      <c r="B108" s="11"/>
      <c r="C108" s="11"/>
      <c r="D108" s="2">
        <v>0.98560000000000003</v>
      </c>
      <c r="E108" s="2"/>
      <c r="F108" s="11"/>
      <c r="G108" s="7">
        <v>1</v>
      </c>
      <c r="H108" s="8"/>
      <c r="I108" s="8">
        <f t="shared" ref="I108:I114" si="18">D108-H108</f>
        <v>0.98560000000000003</v>
      </c>
      <c r="J108" s="8"/>
      <c r="K108" s="8"/>
    </row>
    <row r="109" spans="1:11" x14ac:dyDescent="0.25">
      <c r="A109" s="11"/>
      <c r="B109" s="11"/>
      <c r="C109" s="11"/>
      <c r="D109" s="2">
        <v>0.98560000000000003</v>
      </c>
      <c r="E109" s="2"/>
      <c r="F109" s="11"/>
      <c r="G109" s="3">
        <v>2</v>
      </c>
      <c r="H109" s="2"/>
      <c r="I109" s="2">
        <f t="shared" si="18"/>
        <v>0.98560000000000003</v>
      </c>
      <c r="J109" s="2"/>
      <c r="K109" s="2"/>
    </row>
    <row r="110" spans="1:11" x14ac:dyDescent="0.25">
      <c r="A110" s="11"/>
      <c r="B110" s="11"/>
      <c r="C110" s="11"/>
      <c r="D110" s="2">
        <v>0.98560000000000003</v>
      </c>
      <c r="E110" s="2"/>
      <c r="F110" s="12"/>
      <c r="G110" s="3">
        <v>3</v>
      </c>
      <c r="H110" s="2"/>
      <c r="I110" s="2">
        <f t="shared" si="18"/>
        <v>0.98560000000000003</v>
      </c>
      <c r="J110" s="2"/>
      <c r="K110" s="2"/>
    </row>
    <row r="111" spans="1:11" x14ac:dyDescent="0.25">
      <c r="A111" s="11"/>
      <c r="B111" s="11"/>
      <c r="C111" s="11"/>
      <c r="D111" s="2">
        <v>0.96179999999999999</v>
      </c>
      <c r="E111" s="2"/>
      <c r="F111" s="10" t="s">
        <v>12</v>
      </c>
      <c r="G111" s="3">
        <v>0</v>
      </c>
      <c r="H111" s="2"/>
      <c r="I111" s="2">
        <f t="shared" si="18"/>
        <v>0.96179999999999999</v>
      </c>
      <c r="J111" s="2"/>
      <c r="K111" s="2"/>
    </row>
    <row r="112" spans="1:11" x14ac:dyDescent="0.25">
      <c r="A112" s="11"/>
      <c r="B112" s="11"/>
      <c r="C112" s="11"/>
      <c r="D112" s="2">
        <v>0.96179999999999999</v>
      </c>
      <c r="E112" s="2"/>
      <c r="F112" s="11"/>
      <c r="G112" s="4">
        <v>1</v>
      </c>
      <c r="H112" s="5"/>
      <c r="I112" s="5">
        <f t="shared" si="18"/>
        <v>0.96179999999999999</v>
      </c>
      <c r="J112" s="5"/>
      <c r="K112" s="5"/>
    </row>
    <row r="113" spans="1:11" x14ac:dyDescent="0.25">
      <c r="A113" s="11"/>
      <c r="B113" s="11"/>
      <c r="C113" s="11"/>
      <c r="D113" s="2">
        <v>0.96179999999999999</v>
      </c>
      <c r="E113" s="2"/>
      <c r="F113" s="11"/>
      <c r="G113" s="3">
        <v>2</v>
      </c>
      <c r="H113" s="2"/>
      <c r="I113" s="2">
        <f t="shared" si="18"/>
        <v>0.96179999999999999</v>
      </c>
      <c r="J113" s="2"/>
      <c r="K113" s="2"/>
    </row>
    <row r="114" spans="1:11" x14ac:dyDescent="0.25">
      <c r="A114" s="12"/>
      <c r="B114" s="12"/>
      <c r="C114" s="12"/>
      <c r="D114" s="2">
        <v>0.96179999999999999</v>
      </c>
      <c r="E114" s="2"/>
      <c r="F114" s="12"/>
      <c r="G114" s="3">
        <v>3</v>
      </c>
      <c r="H114" s="2"/>
      <c r="I114" s="2">
        <f t="shared" si="18"/>
        <v>0.96179999999999999</v>
      </c>
      <c r="J114" s="2"/>
      <c r="K114" s="2"/>
    </row>
    <row r="115" spans="1:11" x14ac:dyDescent="0.25">
      <c r="A115" s="1" t="s">
        <v>0</v>
      </c>
      <c r="B115" s="1" t="s">
        <v>1</v>
      </c>
      <c r="C115" s="1" t="s">
        <v>2</v>
      </c>
      <c r="D115" s="1" t="s">
        <v>3</v>
      </c>
      <c r="E115" s="1" t="s">
        <v>4</v>
      </c>
      <c r="F115" s="1" t="s">
        <v>5</v>
      </c>
      <c r="G115" s="1" t="s">
        <v>6</v>
      </c>
      <c r="H115" s="1" t="s">
        <v>7</v>
      </c>
      <c r="I115" s="1" t="s">
        <v>8</v>
      </c>
      <c r="J115" s="1" t="s">
        <v>9</v>
      </c>
      <c r="K115" s="1" t="s">
        <v>13</v>
      </c>
    </row>
    <row r="116" spans="1:11" x14ac:dyDescent="0.25">
      <c r="A116" s="13">
        <v>4</v>
      </c>
      <c r="B116" s="13">
        <v>2</v>
      </c>
      <c r="C116" s="13">
        <v>6</v>
      </c>
      <c r="D116" s="2">
        <v>0.98560000000000003</v>
      </c>
      <c r="E116" s="3"/>
      <c r="F116" s="13" t="s">
        <v>11</v>
      </c>
      <c r="G116" s="3">
        <v>0</v>
      </c>
      <c r="H116" s="2"/>
      <c r="I116" s="2">
        <f>D116-H116</f>
        <v>0.98560000000000003</v>
      </c>
      <c r="J116" s="3"/>
      <c r="K116" s="3"/>
    </row>
    <row r="117" spans="1:11" x14ac:dyDescent="0.25">
      <c r="A117" s="13"/>
      <c r="B117" s="13"/>
      <c r="C117" s="13"/>
      <c r="D117" s="2">
        <v>0.98560000000000003</v>
      </c>
      <c r="E117" s="3"/>
      <c r="F117" s="13"/>
      <c r="G117" s="7">
        <v>1</v>
      </c>
      <c r="H117" s="8"/>
      <c r="I117" s="8">
        <f t="shared" ref="I117:I129" si="19">D117-H117</f>
        <v>0.98560000000000003</v>
      </c>
      <c r="J117" s="7"/>
      <c r="K117" s="7"/>
    </row>
    <row r="118" spans="1:11" x14ac:dyDescent="0.25">
      <c r="A118" s="13"/>
      <c r="B118" s="13"/>
      <c r="C118" s="13"/>
      <c r="D118" s="2">
        <v>0.98560000000000003</v>
      </c>
      <c r="E118" s="3"/>
      <c r="F118" s="13"/>
      <c r="G118" s="7">
        <v>2</v>
      </c>
      <c r="H118" s="8"/>
      <c r="I118" s="8">
        <f t="shared" si="19"/>
        <v>0.98560000000000003</v>
      </c>
      <c r="J118" s="7"/>
      <c r="K118" s="7"/>
    </row>
    <row r="119" spans="1:11" x14ac:dyDescent="0.25">
      <c r="A119" s="13"/>
      <c r="B119" s="13"/>
      <c r="C119" s="13"/>
      <c r="D119" s="2">
        <v>0.98560000000000003</v>
      </c>
      <c r="E119" s="3"/>
      <c r="F119" s="13"/>
      <c r="G119" s="3">
        <v>3</v>
      </c>
      <c r="H119" s="2"/>
      <c r="I119" s="2">
        <f t="shared" si="19"/>
        <v>0.98560000000000003</v>
      </c>
      <c r="J119" s="3"/>
      <c r="K119" s="3"/>
    </row>
    <row r="120" spans="1:11" x14ac:dyDescent="0.25">
      <c r="A120" s="13"/>
      <c r="B120" s="13"/>
      <c r="C120" s="13"/>
      <c r="D120" s="2">
        <v>0.98560000000000003</v>
      </c>
      <c r="E120" s="3"/>
      <c r="F120" s="13"/>
      <c r="G120" s="3">
        <v>4</v>
      </c>
      <c r="H120" s="2"/>
      <c r="I120" s="2">
        <f t="shared" si="19"/>
        <v>0.98560000000000003</v>
      </c>
      <c r="J120" s="3"/>
      <c r="K120" s="3"/>
    </row>
    <row r="121" spans="1:11" x14ac:dyDescent="0.25">
      <c r="A121" s="13"/>
      <c r="B121" s="13"/>
      <c r="C121" s="13"/>
      <c r="D121" s="2">
        <v>0.98560000000000003</v>
      </c>
      <c r="E121" s="3"/>
      <c r="F121" s="13"/>
      <c r="G121" s="3">
        <v>5</v>
      </c>
      <c r="H121" s="2"/>
      <c r="I121" s="2">
        <f t="shared" si="19"/>
        <v>0.98560000000000003</v>
      </c>
      <c r="J121" s="3"/>
      <c r="K121" s="3"/>
    </row>
    <row r="122" spans="1:11" x14ac:dyDescent="0.25">
      <c r="A122" s="13"/>
      <c r="B122" s="13"/>
      <c r="C122" s="13"/>
      <c r="D122" s="2">
        <v>0.98560000000000003</v>
      </c>
      <c r="E122" s="3"/>
      <c r="F122" s="13"/>
      <c r="G122" s="3">
        <v>6</v>
      </c>
      <c r="H122" s="2"/>
      <c r="I122" s="2">
        <f t="shared" si="19"/>
        <v>0.98560000000000003</v>
      </c>
      <c r="J122" s="3"/>
      <c r="K122" s="3"/>
    </row>
    <row r="123" spans="1:11" x14ac:dyDescent="0.25">
      <c r="A123" s="13"/>
      <c r="B123" s="13"/>
      <c r="C123" s="13"/>
      <c r="D123" s="2">
        <v>0.96179999999999999</v>
      </c>
      <c r="E123" s="3"/>
      <c r="F123" s="13" t="s">
        <v>12</v>
      </c>
      <c r="G123" s="3">
        <v>0</v>
      </c>
      <c r="H123" s="2"/>
      <c r="I123" s="2">
        <f t="shared" si="19"/>
        <v>0.96179999999999999</v>
      </c>
      <c r="J123" s="3"/>
      <c r="K123" s="3"/>
    </row>
    <row r="124" spans="1:11" x14ac:dyDescent="0.25">
      <c r="A124" s="13"/>
      <c r="B124" s="13"/>
      <c r="C124" s="13"/>
      <c r="D124" s="2">
        <v>0.96179999999999999</v>
      </c>
      <c r="E124" s="3"/>
      <c r="F124" s="13"/>
      <c r="G124" s="4">
        <v>1</v>
      </c>
      <c r="H124" s="5"/>
      <c r="I124" s="5">
        <f t="shared" si="19"/>
        <v>0.96179999999999999</v>
      </c>
      <c r="J124" s="4"/>
      <c r="K124" s="4"/>
    </row>
    <row r="125" spans="1:11" x14ac:dyDescent="0.25">
      <c r="A125" s="13"/>
      <c r="B125" s="13"/>
      <c r="C125" s="13"/>
      <c r="D125" s="2">
        <v>0.96179999999999999</v>
      </c>
      <c r="E125" s="3"/>
      <c r="F125" s="13"/>
      <c r="G125" s="4">
        <v>2</v>
      </c>
      <c r="H125" s="5"/>
      <c r="I125" s="5">
        <f t="shared" si="19"/>
        <v>0.96179999999999999</v>
      </c>
      <c r="J125" s="4"/>
      <c r="K125" s="4"/>
    </row>
    <row r="126" spans="1:11" x14ac:dyDescent="0.25">
      <c r="A126" s="13"/>
      <c r="B126" s="13"/>
      <c r="C126" s="13"/>
      <c r="D126" s="2">
        <v>0.96179999999999999</v>
      </c>
      <c r="E126" s="3"/>
      <c r="F126" s="13"/>
      <c r="G126" s="3">
        <v>3</v>
      </c>
      <c r="H126" s="2"/>
      <c r="I126" s="2">
        <f t="shared" si="19"/>
        <v>0.96179999999999999</v>
      </c>
      <c r="J126" s="3"/>
      <c r="K126" s="3"/>
    </row>
    <row r="127" spans="1:11" x14ac:dyDescent="0.25">
      <c r="A127" s="13"/>
      <c r="B127" s="13"/>
      <c r="C127" s="13"/>
      <c r="D127" s="2">
        <v>0.96179999999999999</v>
      </c>
      <c r="E127" s="3"/>
      <c r="F127" s="13"/>
      <c r="G127" s="3">
        <v>4</v>
      </c>
      <c r="H127" s="2"/>
      <c r="I127" s="2">
        <f t="shared" si="19"/>
        <v>0.96179999999999999</v>
      </c>
      <c r="J127" s="3"/>
      <c r="K127" s="3"/>
    </row>
    <row r="128" spans="1:11" x14ac:dyDescent="0.25">
      <c r="A128" s="13"/>
      <c r="B128" s="13"/>
      <c r="C128" s="13"/>
      <c r="D128" s="2">
        <v>0.96179999999999999</v>
      </c>
      <c r="E128" s="3"/>
      <c r="F128" s="13"/>
      <c r="G128" s="3">
        <v>5</v>
      </c>
      <c r="H128" s="2"/>
      <c r="I128" s="2">
        <f t="shared" si="19"/>
        <v>0.96179999999999999</v>
      </c>
      <c r="J128" s="3"/>
      <c r="K128" s="3"/>
    </row>
    <row r="129" spans="1:11" x14ac:dyDescent="0.25">
      <c r="A129" s="13"/>
      <c r="B129" s="13"/>
      <c r="C129" s="13"/>
      <c r="D129" s="2">
        <v>0.96179999999999999</v>
      </c>
      <c r="E129" s="3"/>
      <c r="F129" s="13"/>
      <c r="G129" s="3">
        <v>6</v>
      </c>
      <c r="H129" s="2"/>
      <c r="I129" s="2">
        <f t="shared" si="19"/>
        <v>0.96179999999999999</v>
      </c>
      <c r="J129" s="3"/>
      <c r="K129" s="3"/>
    </row>
    <row r="131" spans="1:11" ht="64.2" customHeight="1" x14ac:dyDescent="0.25">
      <c r="A131" s="14" t="s">
        <v>19</v>
      </c>
      <c r="B131" s="14"/>
      <c r="C131" s="14"/>
      <c r="D131" s="14"/>
      <c r="E131" s="14"/>
      <c r="F131" s="14"/>
      <c r="G131" s="14"/>
      <c r="H131" s="14"/>
      <c r="I131" s="14"/>
      <c r="J131" s="14"/>
      <c r="K131" s="14"/>
    </row>
    <row r="132" spans="1:11" x14ac:dyDescent="0.25">
      <c r="A132" s="1" t="s">
        <v>0</v>
      </c>
      <c r="B132" s="1" t="s">
        <v>1</v>
      </c>
      <c r="C132" s="1" t="s">
        <v>2</v>
      </c>
      <c r="D132" s="1" t="s">
        <v>3</v>
      </c>
      <c r="E132" s="1" t="s">
        <v>4</v>
      </c>
      <c r="F132" s="1" t="s">
        <v>5</v>
      </c>
      <c r="G132" s="1" t="s">
        <v>6</v>
      </c>
      <c r="H132" s="1" t="s">
        <v>7</v>
      </c>
      <c r="I132" s="1" t="s">
        <v>8</v>
      </c>
      <c r="J132" s="1" t="s">
        <v>9</v>
      </c>
      <c r="K132" s="1" t="s">
        <v>10</v>
      </c>
    </row>
    <row r="133" spans="1:11" x14ac:dyDescent="0.25">
      <c r="A133" s="10">
        <v>2</v>
      </c>
      <c r="B133" s="10">
        <v>1</v>
      </c>
      <c r="C133" s="10">
        <v>3</v>
      </c>
      <c r="D133" s="2">
        <v>0.99250000000000005</v>
      </c>
      <c r="E133" s="2"/>
      <c r="F133" s="10" t="s">
        <v>11</v>
      </c>
      <c r="G133" s="3">
        <v>0</v>
      </c>
      <c r="H133" s="2"/>
      <c r="I133" s="2">
        <f>D133-H133</f>
        <v>0.99250000000000005</v>
      </c>
      <c r="J133" s="2"/>
      <c r="K133" s="2"/>
    </row>
    <row r="134" spans="1:11" x14ac:dyDescent="0.25">
      <c r="A134" s="11"/>
      <c r="B134" s="11"/>
      <c r="C134" s="11"/>
      <c r="D134" s="2">
        <v>0.99250000000000005</v>
      </c>
      <c r="E134" s="2"/>
      <c r="F134" s="11"/>
      <c r="G134" s="7">
        <v>1</v>
      </c>
      <c r="H134" s="8"/>
      <c r="I134" s="8">
        <f t="shared" ref="I134:I140" si="20">D134-H134</f>
        <v>0.99250000000000005</v>
      </c>
      <c r="J134" s="8"/>
      <c r="K134" s="8"/>
    </row>
    <row r="135" spans="1:11" x14ac:dyDescent="0.25">
      <c r="A135" s="11"/>
      <c r="B135" s="11"/>
      <c r="C135" s="11"/>
      <c r="D135" s="2">
        <v>0.99250000000000005</v>
      </c>
      <c r="E135" s="2"/>
      <c r="F135" s="11"/>
      <c r="G135" s="3">
        <v>2</v>
      </c>
      <c r="H135" s="2"/>
      <c r="I135" s="2">
        <f t="shared" si="20"/>
        <v>0.99250000000000005</v>
      </c>
      <c r="J135" s="2"/>
      <c r="K135" s="2"/>
    </row>
    <row r="136" spans="1:11" x14ac:dyDescent="0.25">
      <c r="A136" s="11"/>
      <c r="B136" s="11"/>
      <c r="C136" s="11"/>
      <c r="D136" s="2">
        <v>0.99250000000000005</v>
      </c>
      <c r="E136" s="2"/>
      <c r="F136" s="12"/>
      <c r="G136" s="3">
        <v>3</v>
      </c>
      <c r="H136" s="2"/>
      <c r="I136" s="2">
        <f t="shared" si="20"/>
        <v>0.99250000000000005</v>
      </c>
      <c r="J136" s="2"/>
      <c r="K136" s="2"/>
    </row>
    <row r="137" spans="1:11" x14ac:dyDescent="0.25">
      <c r="A137" s="11"/>
      <c r="B137" s="11"/>
      <c r="C137" s="11"/>
      <c r="D137" s="2">
        <v>0.96740000000000004</v>
      </c>
      <c r="E137" s="2"/>
      <c r="F137" s="10" t="s">
        <v>12</v>
      </c>
      <c r="G137" s="3">
        <v>0</v>
      </c>
      <c r="H137" s="2"/>
      <c r="I137" s="2">
        <f t="shared" si="20"/>
        <v>0.96740000000000004</v>
      </c>
      <c r="J137" s="2"/>
      <c r="K137" s="2"/>
    </row>
    <row r="138" spans="1:11" x14ac:dyDescent="0.25">
      <c r="A138" s="11"/>
      <c r="B138" s="11"/>
      <c r="C138" s="11"/>
      <c r="D138" s="2">
        <v>0.96740000000000004</v>
      </c>
      <c r="E138" s="2"/>
      <c r="F138" s="11"/>
      <c r="G138" s="4">
        <v>1</v>
      </c>
      <c r="H138" s="5"/>
      <c r="I138" s="5">
        <f t="shared" si="20"/>
        <v>0.96740000000000004</v>
      </c>
      <c r="J138" s="5"/>
      <c r="K138" s="5"/>
    </row>
    <row r="139" spans="1:11" x14ac:dyDescent="0.25">
      <c r="A139" s="11"/>
      <c r="B139" s="11"/>
      <c r="C139" s="11"/>
      <c r="D139" s="2">
        <v>0.96740000000000004</v>
      </c>
      <c r="E139" s="2"/>
      <c r="F139" s="11"/>
      <c r="G139" s="3">
        <v>2</v>
      </c>
      <c r="H139" s="2"/>
      <c r="I139" s="2">
        <f t="shared" si="20"/>
        <v>0.96740000000000004</v>
      </c>
      <c r="J139" s="2"/>
      <c r="K139" s="2"/>
    </row>
    <row r="140" spans="1:11" x14ac:dyDescent="0.25">
      <c r="A140" s="12"/>
      <c r="B140" s="12"/>
      <c r="C140" s="12"/>
      <c r="D140" s="2">
        <v>0.96740000000000004</v>
      </c>
      <c r="E140" s="2"/>
      <c r="F140" s="12"/>
      <c r="G140" s="3">
        <v>3</v>
      </c>
      <c r="H140" s="2"/>
      <c r="I140" s="2">
        <f t="shared" si="20"/>
        <v>0.96740000000000004</v>
      </c>
      <c r="J140" s="2"/>
      <c r="K140" s="2"/>
    </row>
    <row r="141" spans="1:11" x14ac:dyDescent="0.25">
      <c r="A141" s="1" t="s">
        <v>0</v>
      </c>
      <c r="B141" s="1" t="s">
        <v>1</v>
      </c>
      <c r="C141" s="1" t="s">
        <v>2</v>
      </c>
      <c r="D141" s="1" t="s">
        <v>3</v>
      </c>
      <c r="E141" s="1" t="s">
        <v>4</v>
      </c>
      <c r="F141" s="1" t="s">
        <v>5</v>
      </c>
      <c r="G141" s="1" t="s">
        <v>6</v>
      </c>
      <c r="H141" s="1" t="s">
        <v>7</v>
      </c>
      <c r="I141" s="1" t="s">
        <v>8</v>
      </c>
      <c r="J141" s="1" t="s">
        <v>9</v>
      </c>
      <c r="K141" s="1" t="s">
        <v>13</v>
      </c>
    </row>
    <row r="142" spans="1:11" x14ac:dyDescent="0.25">
      <c r="A142" s="13">
        <v>4</v>
      </c>
      <c r="B142" s="13">
        <v>2</v>
      </c>
      <c r="C142" s="13">
        <v>6</v>
      </c>
      <c r="D142" s="2">
        <v>0.99250000000000005</v>
      </c>
      <c r="E142" s="3"/>
      <c r="F142" s="13" t="s">
        <v>11</v>
      </c>
      <c r="G142" s="3">
        <v>0</v>
      </c>
      <c r="H142" s="2"/>
      <c r="I142" s="2">
        <f>D142-H142</f>
        <v>0.99250000000000005</v>
      </c>
      <c r="J142" s="3"/>
      <c r="K142" s="3"/>
    </row>
    <row r="143" spans="1:11" x14ac:dyDescent="0.25">
      <c r="A143" s="13"/>
      <c r="B143" s="13"/>
      <c r="C143" s="13"/>
      <c r="D143" s="2">
        <v>0.99250000000000005</v>
      </c>
      <c r="E143" s="3"/>
      <c r="F143" s="13"/>
      <c r="G143" s="7">
        <v>1</v>
      </c>
      <c r="H143" s="8"/>
      <c r="I143" s="8">
        <f t="shared" ref="I143:I155" si="21">D143-H143</f>
        <v>0.99250000000000005</v>
      </c>
      <c r="J143" s="7"/>
      <c r="K143" s="7"/>
    </row>
    <row r="144" spans="1:11" x14ac:dyDescent="0.25">
      <c r="A144" s="13"/>
      <c r="B144" s="13"/>
      <c r="C144" s="13"/>
      <c r="D144" s="2">
        <v>0.99250000000000005</v>
      </c>
      <c r="E144" s="3"/>
      <c r="F144" s="13"/>
      <c r="G144" s="7">
        <v>2</v>
      </c>
      <c r="H144" s="8"/>
      <c r="I144" s="8">
        <f t="shared" si="21"/>
        <v>0.99250000000000005</v>
      </c>
      <c r="J144" s="7"/>
      <c r="K144" s="7"/>
    </row>
    <row r="145" spans="1:11" x14ac:dyDescent="0.25">
      <c r="A145" s="13"/>
      <c r="B145" s="13"/>
      <c r="C145" s="13"/>
      <c r="D145" s="2">
        <v>0.99250000000000005</v>
      </c>
      <c r="E145" s="3"/>
      <c r="F145" s="13"/>
      <c r="G145" s="3">
        <v>3</v>
      </c>
      <c r="H145" s="2"/>
      <c r="I145" s="2">
        <f t="shared" si="21"/>
        <v>0.99250000000000005</v>
      </c>
      <c r="J145" s="3"/>
      <c r="K145" s="3"/>
    </row>
    <row r="146" spans="1:11" x14ac:dyDescent="0.25">
      <c r="A146" s="13"/>
      <c r="B146" s="13"/>
      <c r="C146" s="13"/>
      <c r="D146" s="2">
        <v>0.99250000000000005</v>
      </c>
      <c r="E146" s="3"/>
      <c r="F146" s="13"/>
      <c r="G146" s="3">
        <v>4</v>
      </c>
      <c r="H146" s="2"/>
      <c r="I146" s="2">
        <f t="shared" si="21"/>
        <v>0.99250000000000005</v>
      </c>
      <c r="J146" s="3"/>
      <c r="K146" s="3"/>
    </row>
    <row r="147" spans="1:11" x14ac:dyDescent="0.25">
      <c r="A147" s="13"/>
      <c r="B147" s="13"/>
      <c r="C147" s="13"/>
      <c r="D147" s="2">
        <v>0.99250000000000005</v>
      </c>
      <c r="E147" s="3"/>
      <c r="F147" s="13"/>
      <c r="G147" s="3">
        <v>5</v>
      </c>
      <c r="H147" s="2"/>
      <c r="I147" s="2">
        <f t="shared" si="21"/>
        <v>0.99250000000000005</v>
      </c>
      <c r="J147" s="3"/>
      <c r="K147" s="3"/>
    </row>
    <row r="148" spans="1:11" x14ac:dyDescent="0.25">
      <c r="A148" s="13"/>
      <c r="B148" s="13"/>
      <c r="C148" s="13"/>
      <c r="D148" s="2">
        <v>0.99250000000000005</v>
      </c>
      <c r="E148" s="3"/>
      <c r="F148" s="13"/>
      <c r="G148" s="3">
        <v>6</v>
      </c>
      <c r="H148" s="2"/>
      <c r="I148" s="2">
        <f t="shared" si="21"/>
        <v>0.99250000000000005</v>
      </c>
      <c r="J148" s="3"/>
      <c r="K148" s="3"/>
    </row>
    <row r="149" spans="1:11" x14ac:dyDescent="0.25">
      <c r="A149" s="13"/>
      <c r="B149" s="13"/>
      <c r="C149" s="13"/>
      <c r="D149" s="2">
        <v>0.96740000000000004</v>
      </c>
      <c r="E149" s="3"/>
      <c r="F149" s="13" t="s">
        <v>12</v>
      </c>
      <c r="G149" s="3">
        <v>0</v>
      </c>
      <c r="H149" s="2"/>
      <c r="I149" s="2">
        <f t="shared" si="21"/>
        <v>0.96740000000000004</v>
      </c>
      <c r="J149" s="3"/>
      <c r="K149" s="3"/>
    </row>
    <row r="150" spans="1:11" x14ac:dyDescent="0.25">
      <c r="A150" s="13"/>
      <c r="B150" s="13"/>
      <c r="C150" s="13"/>
      <c r="D150" s="2">
        <v>0.96740000000000004</v>
      </c>
      <c r="E150" s="3"/>
      <c r="F150" s="13"/>
      <c r="G150" s="4">
        <v>1</v>
      </c>
      <c r="H150" s="5"/>
      <c r="I150" s="5">
        <f t="shared" si="21"/>
        <v>0.96740000000000004</v>
      </c>
      <c r="J150" s="4"/>
      <c r="K150" s="4"/>
    </row>
    <row r="151" spans="1:11" x14ac:dyDescent="0.25">
      <c r="A151" s="13"/>
      <c r="B151" s="13"/>
      <c r="C151" s="13"/>
      <c r="D151" s="2">
        <v>0.96740000000000004</v>
      </c>
      <c r="E151" s="3"/>
      <c r="F151" s="13"/>
      <c r="G151" s="4">
        <v>2</v>
      </c>
      <c r="H151" s="5"/>
      <c r="I151" s="5">
        <f t="shared" si="21"/>
        <v>0.96740000000000004</v>
      </c>
      <c r="J151" s="4"/>
      <c r="K151" s="4"/>
    </row>
    <row r="152" spans="1:11" x14ac:dyDescent="0.25">
      <c r="A152" s="13"/>
      <c r="B152" s="13"/>
      <c r="C152" s="13"/>
      <c r="D152" s="2">
        <v>0.96740000000000004</v>
      </c>
      <c r="E152" s="3"/>
      <c r="F152" s="13"/>
      <c r="G152" s="3">
        <v>3</v>
      </c>
      <c r="H152" s="2"/>
      <c r="I152" s="2">
        <f t="shared" si="21"/>
        <v>0.96740000000000004</v>
      </c>
      <c r="J152" s="3"/>
      <c r="K152" s="3"/>
    </row>
    <row r="153" spans="1:11" x14ac:dyDescent="0.25">
      <c r="A153" s="13"/>
      <c r="B153" s="13"/>
      <c r="C153" s="13"/>
      <c r="D153" s="2">
        <v>0.96740000000000004</v>
      </c>
      <c r="E153" s="3"/>
      <c r="F153" s="13"/>
      <c r="G153" s="3">
        <v>4</v>
      </c>
      <c r="H153" s="2"/>
      <c r="I153" s="2">
        <f t="shared" si="21"/>
        <v>0.96740000000000004</v>
      </c>
      <c r="J153" s="3"/>
      <c r="K153" s="3"/>
    </row>
    <row r="154" spans="1:11" x14ac:dyDescent="0.25">
      <c r="A154" s="13"/>
      <c r="B154" s="13"/>
      <c r="C154" s="13"/>
      <c r="D154" s="2">
        <v>0.96740000000000004</v>
      </c>
      <c r="E154" s="3"/>
      <c r="F154" s="13"/>
      <c r="G154" s="3">
        <v>5</v>
      </c>
      <c r="H154" s="2"/>
      <c r="I154" s="2">
        <f t="shared" si="21"/>
        <v>0.96740000000000004</v>
      </c>
      <c r="J154" s="3"/>
      <c r="K154" s="3"/>
    </row>
    <row r="155" spans="1:11" x14ac:dyDescent="0.25">
      <c r="A155" s="13"/>
      <c r="B155" s="13"/>
      <c r="C155" s="13"/>
      <c r="D155" s="2">
        <v>0.96740000000000004</v>
      </c>
      <c r="E155" s="3"/>
      <c r="F155" s="13"/>
      <c r="G155" s="3">
        <v>6</v>
      </c>
      <c r="H155" s="2"/>
      <c r="I155" s="2">
        <f t="shared" si="21"/>
        <v>0.96740000000000004</v>
      </c>
      <c r="J155" s="3"/>
      <c r="K155" s="3"/>
    </row>
  </sheetData>
  <mergeCells count="66">
    <mergeCell ref="A27:K27"/>
    <mergeCell ref="A1:K1"/>
    <mergeCell ref="A3:A10"/>
    <mergeCell ref="B3:B10"/>
    <mergeCell ref="C3:C10"/>
    <mergeCell ref="F3:F6"/>
    <mergeCell ref="F7:F10"/>
    <mergeCell ref="A12:A25"/>
    <mergeCell ref="B12:B25"/>
    <mergeCell ref="C12:C25"/>
    <mergeCell ref="F12:F18"/>
    <mergeCell ref="F19:F25"/>
    <mergeCell ref="A38:A51"/>
    <mergeCell ref="B38:B51"/>
    <mergeCell ref="C38:C51"/>
    <mergeCell ref="F38:F44"/>
    <mergeCell ref="F45:F51"/>
    <mergeCell ref="A29:A36"/>
    <mergeCell ref="B29:B36"/>
    <mergeCell ref="C29:C36"/>
    <mergeCell ref="F29:F32"/>
    <mergeCell ref="F33:F36"/>
    <mergeCell ref="A79:K79"/>
    <mergeCell ref="A53:K53"/>
    <mergeCell ref="A55:A62"/>
    <mergeCell ref="B55:B62"/>
    <mergeCell ref="C55:C62"/>
    <mergeCell ref="F55:F58"/>
    <mergeCell ref="F59:F62"/>
    <mergeCell ref="A64:A77"/>
    <mergeCell ref="B64:B77"/>
    <mergeCell ref="C64:C77"/>
    <mergeCell ref="F64:F70"/>
    <mergeCell ref="F71:F77"/>
    <mergeCell ref="A90:A103"/>
    <mergeCell ref="B90:B103"/>
    <mergeCell ref="C90:C103"/>
    <mergeCell ref="F90:F96"/>
    <mergeCell ref="F97:F103"/>
    <mergeCell ref="A81:A88"/>
    <mergeCell ref="B81:B88"/>
    <mergeCell ref="C81:C88"/>
    <mergeCell ref="F81:F84"/>
    <mergeCell ref="F85:F88"/>
    <mergeCell ref="A131:K131"/>
    <mergeCell ref="A105:K105"/>
    <mergeCell ref="A107:A114"/>
    <mergeCell ref="B107:B114"/>
    <mergeCell ref="C107:C114"/>
    <mergeCell ref="F107:F110"/>
    <mergeCell ref="F111:F114"/>
    <mergeCell ref="A116:A129"/>
    <mergeCell ref="B116:B129"/>
    <mergeCell ref="C116:C129"/>
    <mergeCell ref="F116:F122"/>
    <mergeCell ref="F123:F129"/>
    <mergeCell ref="A142:A155"/>
    <mergeCell ref="B142:B155"/>
    <mergeCell ref="C142:C155"/>
    <mergeCell ref="F142:F148"/>
    <mergeCell ref="F149:F155"/>
    <mergeCell ref="A133:A140"/>
    <mergeCell ref="B133:B140"/>
    <mergeCell ref="C133:C140"/>
    <mergeCell ref="F133:F136"/>
    <mergeCell ref="F137:F14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Adimin</dc:creator>
  <cp:lastModifiedBy>Haoyu Wang</cp:lastModifiedBy>
  <dcterms:created xsi:type="dcterms:W3CDTF">2015-06-05T18:17:20Z</dcterms:created>
  <dcterms:modified xsi:type="dcterms:W3CDTF">2024-04-14T04:00:43Z</dcterms:modified>
</cp:coreProperties>
</file>