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LeNet5\"/>
    </mc:Choice>
  </mc:AlternateContent>
  <xr:revisionPtr revIDLastSave="0" documentId="13_ncr:1_{F7EF79C3-7E0E-4BA3-B414-172CC8FC9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J31" i="1"/>
  <c r="K31" i="1"/>
  <c r="J32" i="1"/>
  <c r="K32" i="1"/>
  <c r="J33" i="1"/>
  <c r="K33" i="1"/>
  <c r="J34" i="1"/>
  <c r="K34" i="1"/>
  <c r="J35" i="1"/>
  <c r="K35" i="1"/>
  <c r="J36" i="1"/>
  <c r="K36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5" i="1"/>
  <c r="K5" i="1"/>
  <c r="J6" i="1"/>
  <c r="K6" i="1"/>
  <c r="J7" i="1"/>
  <c r="K7" i="1"/>
  <c r="J8" i="1"/>
  <c r="K8" i="1"/>
  <c r="J9" i="1"/>
  <c r="K9" i="1"/>
  <c r="J10" i="1"/>
  <c r="K10" i="1"/>
  <c r="J3" i="1"/>
  <c r="K3" i="1"/>
  <c r="J38" i="1"/>
  <c r="K38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40" i="1"/>
  <c r="K40" i="1"/>
  <c r="K39" i="1"/>
  <c r="J39" i="1"/>
  <c r="K30" i="1"/>
  <c r="J30" i="1"/>
  <c r="K4" i="1"/>
  <c r="K14" i="1"/>
  <c r="J14" i="1"/>
  <c r="K13" i="1"/>
  <c r="J13" i="1"/>
  <c r="J4" i="1"/>
  <c r="I13" i="1"/>
  <c r="I14" i="1"/>
  <c r="I15" i="1"/>
  <c r="I16" i="1"/>
  <c r="I17" i="1"/>
  <c r="I18" i="1"/>
  <c r="I20" i="1"/>
  <c r="I21" i="1"/>
  <c r="I22" i="1"/>
  <c r="I23" i="1"/>
  <c r="I24" i="1"/>
  <c r="I25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90" i="1"/>
  <c r="I88" i="1"/>
  <c r="I87" i="1"/>
  <c r="I86" i="1"/>
  <c r="I85" i="1"/>
  <c r="I84" i="1"/>
  <c r="I83" i="1"/>
  <c r="I82" i="1"/>
  <c r="I81" i="1"/>
  <c r="I64" i="1"/>
  <c r="I62" i="1"/>
  <c r="I61" i="1"/>
  <c r="I60" i="1"/>
  <c r="I59" i="1"/>
  <c r="I58" i="1"/>
  <c r="I57" i="1"/>
  <c r="I56" i="1"/>
  <c r="I55" i="1"/>
  <c r="I30" i="1"/>
  <c r="I31" i="1"/>
  <c r="I32" i="1"/>
  <c r="I33" i="1"/>
  <c r="I34" i="1"/>
  <c r="I35" i="1"/>
  <c r="I36" i="1"/>
  <c r="I29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9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<sst xmlns="http://schemas.openxmlformats.org/spreadsheetml/2006/main" count="108" uniqueCount="18">
  <si>
    <t>K</t>
    <phoneticPr fontId="2" type="noConversion"/>
  </si>
  <si>
    <t>R</t>
    <phoneticPr fontId="2" type="noConversion"/>
  </si>
  <si>
    <t>N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</si>
  <si>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</si>
  <si>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</si>
  <si>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</si>
  <si>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</si>
  <si>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train</t>
    <phoneticPr fontId="2" type="noConversion"/>
  </si>
  <si>
    <t>test</t>
    <phoneticPr fontId="2" type="noConversion"/>
  </si>
  <si>
    <t>RA0</t>
    <phoneticPr fontId="2" type="noConversion"/>
  </si>
  <si>
    <t>Rak</t>
    <phoneticPr fontId="2" type="noConversion"/>
  </si>
  <si>
    <t>RAk</t>
    <phoneticPr fontId="2" type="noConversion"/>
  </si>
  <si>
    <t>Base Model: LeNet5
TASK: MNIST
Encoder: MLP
Decoder: MLP</t>
    <phoneticPr fontId="2" type="noConversion"/>
  </si>
  <si>
    <t>Acc0</t>
    <phoneticPr fontId="2" type="noConversion"/>
  </si>
  <si>
    <t>Acck</t>
    <phoneticPr fontId="2" type="noConversion"/>
  </si>
  <si>
    <t>Base Model: LeNet5
TASK: Fashion-MNIST
Encoder: MLP
Decoder: MLP</t>
    <phoneticPr fontId="2" type="noConversion"/>
  </si>
  <si>
    <t>Base Model: LeNet5
TASK: MNIST
Encoder: Conv
Decoder: Conv</t>
    <phoneticPr fontId="2" type="noConversion"/>
  </si>
  <si>
    <t>Base Model: LeNet5
TASK: Fashion-MNIST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</si>
</sst>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82" workbookViewId="0">
      <selection activeCell="M95" sqref="M95"/>
    </sheetView>
  </sheetViews>
  <sheetFormatPr defaultRowHeight="13.8" x14ac:dyDescent="0.25"/>
  <cols>
    <col min="1" max="11" width="10.77734375" style="1" customWidth="1"/>
    <col min="12" max="12" width="10.109375" style="1" customWidth="1"/>
    <col min="13" max="16384" width="8.88671875" style="1"/>
  </cols>
  <sheetData>
    <row r="1" spans="1:11" ht="70.2" customHeight="1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4.6" customHeight="1" x14ac:dyDescent="0.25">
      <c r="A2" s="2" t="s">
        <v>0</v>
      </c>
      <c r="B2" s="2" t="s">
        <v>1</v>
      </c>
      <c r="C2" s="2" t="s">
        <v>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9</v>
      </c>
      <c r="K2" s="2" t="s">
        <v>11</v>
      </c>
    </row>
    <row r="3" spans="1:11" x14ac:dyDescent="0.25">
      <c r="A3" s="3">
        <v>2</v>
      </c>
      <c r="B3" s="3">
        <v>1</v>
      </c>
      <c r="C3" s="3">
        <v>3</v>
      </c>
      <c r="D3" s="4">
        <v>0.99360000000000004</v>
      </c>
      <c r="E3" s="4">
        <v>0.99209999999999998</v>
      </c>
      <c r="F3" s="3" t="s">
        <v>7</v>
      </c>
      <c r="G3" s="5">
        <v>0</v>
      </c>
      <c r="H3" s="4">
        <v>0.99209999999999998</v>
      </c>
      <c r="I3" s="4">
        <f>D3-H3</f>
        <v>1.5000000000000568E-3</v>
      </c>
      <c r="J3" s="4">
        <f>H3/D3</f>
        <v>0.99849033816425115</v>
      </c>
      <c r="K3" s="4">
        <f>H3/E3</f>
        <v>1</v>
      </c>
    </row>
    <row r="4" spans="1:11" x14ac:dyDescent="0.25">
      <c r="A4" s="6"/>
      <c r="B4" s="6"/>
      <c r="C4" s="6"/>
      <c r="D4" s="13">
        <v>0.99360000000000004</v>
      </c>
      <c r="E4" s="4">
        <v>0.99209999999999998</v>
      </c>
      <c r="F4" s="6"/>
      <c r="G4" s="14">
        <v>1</v>
      </c>
      <c r="H4" s="15">
        <v>0.88670000000000004</v>
      </c>
      <c r="I4" s="15">
        <f>D4-H4</f>
        <v>0.1069</v>
      </c>
      <c r="J4" s="15">
        <f>H4/D4</f>
        <v>0.89241143317230276</v>
      </c>
      <c r="K4" s="15">
        <f>H4/E4</f>
        <v>0.89376070960588661</v>
      </c>
    </row>
    <row r="5" spans="1:11" x14ac:dyDescent="0.25">
      <c r="A5" s="6"/>
      <c r="B5" s="6"/>
      <c r="C5" s="6"/>
      <c r="D5" s="4">
        <v>0.99360000000000004</v>
      </c>
      <c r="E5" s="4">
        <v>0.99209999999999998</v>
      </c>
      <c r="F5" s="6"/>
      <c r="G5" s="5">
        <v>2</v>
      </c>
      <c r="H5" s="4">
        <v>0.61299999999999999</v>
      </c>
      <c r="I5" s="4">
        <f>D5-H5</f>
        <v>0.38060000000000005</v>
      </c>
      <c r="J5" s="4">
        <f t="shared" ref="J5:J10" si="0">H5/D5</f>
        <v>0.61694847020933974</v>
      </c>
      <c r="K5" s="4">
        <f t="shared" ref="K5:K10" si="1">H5/E5</f>
        <v>0.6178812619695595</v>
      </c>
    </row>
    <row r="6" spans="1:11" x14ac:dyDescent="0.25">
      <c r="A6" s="6"/>
      <c r="B6" s="6"/>
      <c r="C6" s="6"/>
      <c r="D6" s="4">
        <v>0.99360000000000004</v>
      </c>
      <c r="E6" s="4">
        <v>0.99209999999999998</v>
      </c>
      <c r="F6" s="9"/>
      <c r="G6" s="5">
        <v>3</v>
      </c>
      <c r="H6" s="4">
        <v>0.1124</v>
      </c>
      <c r="I6" s="4">
        <f>D6-H6</f>
        <v>0.88119999999999998</v>
      </c>
      <c r="J6" s="4">
        <f t="shared" si="0"/>
        <v>0.11312399355877616</v>
      </c>
      <c r="K6" s="4">
        <f t="shared" si="1"/>
        <v>0.11329503074286866</v>
      </c>
    </row>
    <row r="7" spans="1:11" x14ac:dyDescent="0.25">
      <c r="A7" s="6"/>
      <c r="B7" s="6"/>
      <c r="C7" s="6"/>
      <c r="D7" s="4">
        <v>0.98909999999999998</v>
      </c>
      <c r="E7" s="4">
        <v>0.98780000000000001</v>
      </c>
      <c r="F7" s="3" t="s">
        <v>8</v>
      </c>
      <c r="G7" s="5">
        <v>0</v>
      </c>
      <c r="H7" s="4">
        <v>0.98780000000000001</v>
      </c>
      <c r="I7" s="4">
        <f>D7-H7</f>
        <v>1.2999999999999678E-3</v>
      </c>
      <c r="J7" s="4">
        <f t="shared" si="0"/>
        <v>0.99868567384490958</v>
      </c>
      <c r="K7" s="4">
        <f t="shared" si="1"/>
        <v>1</v>
      </c>
    </row>
    <row r="8" spans="1:11" x14ac:dyDescent="0.25">
      <c r="A8" s="6"/>
      <c r="B8" s="6"/>
      <c r="C8" s="6"/>
      <c r="D8" s="13">
        <v>0.98909999999999998</v>
      </c>
      <c r="E8" s="4">
        <v>0.98780000000000001</v>
      </c>
      <c r="F8" s="6"/>
      <c r="G8" s="8">
        <v>1</v>
      </c>
      <c r="H8" s="7">
        <v>0.89790000000000003</v>
      </c>
      <c r="I8" s="7">
        <f>D8-H8</f>
        <v>9.1199999999999948E-2</v>
      </c>
      <c r="J8" s="7">
        <f t="shared" si="0"/>
        <v>0.90779496511980595</v>
      </c>
      <c r="K8" s="7">
        <f t="shared" si="1"/>
        <v>0.90898967402308162</v>
      </c>
    </row>
    <row r="9" spans="1:11" x14ac:dyDescent="0.25">
      <c r="A9" s="6"/>
      <c r="B9" s="6"/>
      <c r="C9" s="6"/>
      <c r="D9" s="4">
        <v>0.98909999999999998</v>
      </c>
      <c r="E9" s="4">
        <v>0.98780000000000001</v>
      </c>
      <c r="F9" s="6"/>
      <c r="G9" s="5">
        <v>2</v>
      </c>
      <c r="H9" s="4">
        <v>0.62919999999999998</v>
      </c>
      <c r="I9" s="4">
        <f>D9-H9</f>
        <v>0.3599</v>
      </c>
      <c r="J9" s="4">
        <f t="shared" si="0"/>
        <v>0.63613385906379538</v>
      </c>
      <c r="K9" s="4">
        <f t="shared" si="1"/>
        <v>0.63697104677060135</v>
      </c>
    </row>
    <row r="10" spans="1:11" x14ac:dyDescent="0.25">
      <c r="A10" s="9"/>
      <c r="B10" s="9"/>
      <c r="C10" s="9"/>
      <c r="D10" s="4">
        <v>0.98909999999999998</v>
      </c>
      <c r="E10" s="4">
        <v>0.98780000000000001</v>
      </c>
      <c r="F10" s="9"/>
      <c r="G10" s="5">
        <v>3</v>
      </c>
      <c r="H10" s="4">
        <v>0.1135</v>
      </c>
      <c r="I10" s="4">
        <f>D10-H10</f>
        <v>0.87559999999999993</v>
      </c>
      <c r="J10" s="4">
        <f t="shared" si="0"/>
        <v>0.11475078354059247</v>
      </c>
      <c r="K10" s="4">
        <f t="shared" si="1"/>
        <v>0.11490180198420734</v>
      </c>
    </row>
    <row r="11" spans="1:11" ht="29.4" customHeight="1" x14ac:dyDescent="0.25">
      <c r="A11" s="2" t="s">
        <v>0</v>
      </c>
      <c r="B11" s="2" t="s">
        <v>1</v>
      </c>
      <c r="C11" s="2" t="s">
        <v>2</v>
      </c>
      <c r="D11" s="2" t="s">
        <v>13</v>
      </c>
      <c r="E11" s="12" t="s">
        <v>14</v>
      </c>
      <c r="F11" s="2" t="s">
        <v>3</v>
      </c>
      <c r="G11" s="2" t="s">
        <v>4</v>
      </c>
      <c r="H11" s="2" t="s">
        <v>5</v>
      </c>
      <c r="I11" s="2" t="s">
        <v>6</v>
      </c>
      <c r="J11" s="12" t="s">
        <v>9</v>
      </c>
      <c r="K11" s="12" t="s">
        <v>10</v>
      </c>
    </row>
    <row r="12" spans="1:11" x14ac:dyDescent="0.25">
      <c r="A12" s="11">
        <v>4</v>
      </c>
      <c r="B12" s="11">
        <v>2</v>
      </c>
      <c r="C12" s="11">
        <v>6</v>
      </c>
      <c r="D12" s="4">
        <v>0.99360000000000004</v>
      </c>
      <c r="E12" s="4">
        <v>0.99239999999999995</v>
      </c>
      <c r="F12" s="11" t="s">
        <v>7</v>
      </c>
      <c r="G12" s="5">
        <v>0</v>
      </c>
      <c r="H12" s="4">
        <v>0.99239999999999995</v>
      </c>
      <c r="I12" s="4">
        <f>D12-H12</f>
        <v>1.2000000000000899E-3</v>
      </c>
      <c r="J12" s="4"/>
      <c r="K12" s="4"/>
    </row>
    <row r="13" spans="1:11" x14ac:dyDescent="0.25">
      <c r="A13" s="11"/>
      <c r="B13" s="11"/>
      <c r="C13" s="11"/>
      <c r="D13" s="4">
        <v>0.99360000000000004</v>
      </c>
      <c r="E13" s="4">
        <v>0.99239999999999995</v>
      </c>
      <c r="F13" s="11"/>
      <c r="G13" s="14">
        <v>1</v>
      </c>
      <c r="H13" s="15">
        <v>0.97319999999999995</v>
      </c>
      <c r="I13" s="15">
        <f t="shared" ref="I13:I18" si="2">D13-H13</f>
        <v>2.0400000000000085E-2</v>
      </c>
      <c r="J13" s="15">
        <f>H13/D13</f>
        <v>0.97946859903381633</v>
      </c>
      <c r="K13" s="15">
        <f>H13/E13</f>
        <v>0.98065296251511491</v>
      </c>
    </row>
    <row r="14" spans="1:11" x14ac:dyDescent="0.25">
      <c r="A14" s="11"/>
      <c r="B14" s="11"/>
      <c r="C14" s="11"/>
      <c r="D14" s="4">
        <v>0.99360000000000004</v>
      </c>
      <c r="E14" s="4">
        <v>0.99239999999999995</v>
      </c>
      <c r="F14" s="11"/>
      <c r="G14" s="14">
        <v>2</v>
      </c>
      <c r="H14" s="15">
        <v>0.92520000000000002</v>
      </c>
      <c r="I14" s="15">
        <f t="shared" si="2"/>
        <v>6.8400000000000016E-2</v>
      </c>
      <c r="J14" s="15">
        <f>H14/D14</f>
        <v>0.9311594202898551</v>
      </c>
      <c r="K14" s="15">
        <f>H14/E14</f>
        <v>0.93228536880290214</v>
      </c>
    </row>
    <row r="15" spans="1:11" x14ac:dyDescent="0.25">
      <c r="A15" s="11"/>
      <c r="B15" s="11"/>
      <c r="C15" s="11"/>
      <c r="D15" s="4">
        <v>0.99360000000000004</v>
      </c>
      <c r="E15" s="4">
        <v>0.99239999999999995</v>
      </c>
      <c r="F15" s="11"/>
      <c r="G15" s="5">
        <v>3</v>
      </c>
      <c r="H15" s="4">
        <v>0.82320000000000004</v>
      </c>
      <c r="I15" s="4">
        <f t="shared" si="2"/>
        <v>0.1704</v>
      </c>
      <c r="J15" s="4">
        <f t="shared" ref="J15:J25" si="3">H15/D15</f>
        <v>0.82850241545893721</v>
      </c>
      <c r="K15" s="4">
        <f t="shared" ref="K15:K25" si="4">H15/E15</f>
        <v>0.82950423216444991</v>
      </c>
    </row>
    <row r="16" spans="1:11" x14ac:dyDescent="0.25">
      <c r="A16" s="11"/>
      <c r="B16" s="11"/>
      <c r="C16" s="11"/>
      <c r="D16" s="4">
        <v>0.99360000000000004</v>
      </c>
      <c r="E16" s="4">
        <v>0.99239999999999995</v>
      </c>
      <c r="F16" s="11"/>
      <c r="G16" s="5">
        <v>4</v>
      </c>
      <c r="H16" s="4">
        <v>0.66749999999999998</v>
      </c>
      <c r="I16" s="4">
        <f t="shared" si="2"/>
        <v>0.32610000000000006</v>
      </c>
      <c r="J16" s="4">
        <f t="shared" si="3"/>
        <v>0.67179951690821249</v>
      </c>
      <c r="K16" s="4">
        <f t="shared" si="4"/>
        <v>0.67261185006045954</v>
      </c>
    </row>
    <row r="17" spans="1:11" x14ac:dyDescent="0.25">
      <c r="A17" s="11"/>
      <c r="B17" s="11"/>
      <c r="C17" s="11"/>
      <c r="D17" s="4">
        <v>0.99360000000000004</v>
      </c>
      <c r="E17" s="4">
        <v>0.99239999999999995</v>
      </c>
      <c r="F17" s="11"/>
      <c r="G17" s="5">
        <v>5</v>
      </c>
      <c r="H17" s="4">
        <v>0.44479999999999997</v>
      </c>
      <c r="I17" s="4">
        <f t="shared" si="2"/>
        <v>0.54880000000000007</v>
      </c>
      <c r="J17" s="4">
        <f t="shared" si="3"/>
        <v>0.44766505636070847</v>
      </c>
      <c r="K17" s="4">
        <f t="shared" si="4"/>
        <v>0.44820636839983879</v>
      </c>
    </row>
    <row r="18" spans="1:11" x14ac:dyDescent="0.25">
      <c r="A18" s="11"/>
      <c r="B18" s="11"/>
      <c r="C18" s="11"/>
      <c r="D18" s="4">
        <v>0.99360000000000004</v>
      </c>
      <c r="E18" s="4">
        <v>0.99239999999999995</v>
      </c>
      <c r="F18" s="11"/>
      <c r="G18" s="5">
        <v>6</v>
      </c>
      <c r="H18" s="4">
        <v>0.1124</v>
      </c>
      <c r="I18" s="4">
        <f t="shared" si="2"/>
        <v>0.88119999999999998</v>
      </c>
      <c r="J18" s="4">
        <f t="shared" si="3"/>
        <v>0.11312399355877616</v>
      </c>
      <c r="K18" s="4">
        <f t="shared" si="4"/>
        <v>0.11326078194276502</v>
      </c>
    </row>
    <row r="19" spans="1:11" x14ac:dyDescent="0.25">
      <c r="A19" s="11"/>
      <c r="B19" s="11"/>
      <c r="C19" s="11"/>
      <c r="D19" s="4">
        <v>0.98909999999999998</v>
      </c>
      <c r="E19" s="4">
        <v>0.98799999999999999</v>
      </c>
      <c r="F19" s="11" t="s">
        <v>8</v>
      </c>
      <c r="G19" s="5">
        <v>0</v>
      </c>
      <c r="H19" s="4">
        <v>0.98799999999999999</v>
      </c>
      <c r="I19" s="4">
        <f>D19-H19</f>
        <v>1.0999999999999899E-3</v>
      </c>
      <c r="J19" s="4">
        <f t="shared" si="3"/>
        <v>0.99888787786876965</v>
      </c>
      <c r="K19" s="4">
        <f t="shared" si="4"/>
        <v>1</v>
      </c>
    </row>
    <row r="20" spans="1:11" x14ac:dyDescent="0.25">
      <c r="A20" s="11"/>
      <c r="B20" s="11"/>
      <c r="C20" s="11"/>
      <c r="D20" s="4">
        <v>0.98909999999999998</v>
      </c>
      <c r="E20" s="4">
        <v>0.98799999999999999</v>
      </c>
      <c r="F20" s="11"/>
      <c r="G20" s="8">
        <v>1</v>
      </c>
      <c r="H20" s="7">
        <v>0.97019999999999995</v>
      </c>
      <c r="I20" s="7">
        <f t="shared" ref="I20:I25" si="5">D20-H20</f>
        <v>1.8900000000000028E-2</v>
      </c>
      <c r="J20" s="7">
        <f t="shared" si="3"/>
        <v>0.98089171974522293</v>
      </c>
      <c r="K20" s="7">
        <f t="shared" si="4"/>
        <v>0.98198380566801613</v>
      </c>
    </row>
    <row r="21" spans="1:11" x14ac:dyDescent="0.25">
      <c r="A21" s="11"/>
      <c r="B21" s="11"/>
      <c r="C21" s="11"/>
      <c r="D21" s="4">
        <v>0.98909999999999998</v>
      </c>
      <c r="E21" s="4">
        <v>0.98799999999999999</v>
      </c>
      <c r="F21" s="11"/>
      <c r="G21" s="8">
        <v>2</v>
      </c>
      <c r="H21" s="7">
        <v>0.93079999999999996</v>
      </c>
      <c r="I21" s="7">
        <f t="shared" si="5"/>
        <v>5.8300000000000018E-2</v>
      </c>
      <c r="J21" s="7">
        <f t="shared" si="3"/>
        <v>0.94105752704478818</v>
      </c>
      <c r="K21" s="7">
        <f t="shared" si="4"/>
        <v>0.94210526315789467</v>
      </c>
    </row>
    <row r="22" spans="1:11" x14ac:dyDescent="0.25">
      <c r="A22" s="11"/>
      <c r="B22" s="11"/>
      <c r="C22" s="11"/>
      <c r="D22" s="4">
        <v>0.98909999999999998</v>
      </c>
      <c r="E22" s="4">
        <v>0.98799999999999999</v>
      </c>
      <c r="F22" s="11"/>
      <c r="G22" s="5">
        <v>3</v>
      </c>
      <c r="H22" s="4">
        <v>0.8256</v>
      </c>
      <c r="I22" s="4">
        <f t="shared" si="5"/>
        <v>0.16349999999999998</v>
      </c>
      <c r="J22" s="4">
        <f t="shared" si="3"/>
        <v>0.83469821049438886</v>
      </c>
      <c r="K22" s="4">
        <f t="shared" si="4"/>
        <v>0.83562753036437243</v>
      </c>
    </row>
    <row r="23" spans="1:11" x14ac:dyDescent="0.25">
      <c r="A23" s="11"/>
      <c r="B23" s="11"/>
      <c r="C23" s="11"/>
      <c r="D23" s="4">
        <v>0.98909999999999998</v>
      </c>
      <c r="E23" s="4">
        <v>0.98799999999999999</v>
      </c>
      <c r="F23" s="11"/>
      <c r="G23" s="5">
        <v>4</v>
      </c>
      <c r="H23" s="4">
        <v>0.63200000000000001</v>
      </c>
      <c r="I23" s="4">
        <f t="shared" si="5"/>
        <v>0.35709999999999997</v>
      </c>
      <c r="J23" s="4">
        <f t="shared" si="3"/>
        <v>0.63896471539783639</v>
      </c>
      <c r="K23" s="4">
        <f t="shared" si="4"/>
        <v>0.63967611336032393</v>
      </c>
    </row>
    <row r="24" spans="1:11" x14ac:dyDescent="0.25">
      <c r="A24" s="11"/>
      <c r="B24" s="11"/>
      <c r="C24" s="11"/>
      <c r="D24" s="4">
        <v>0.98909999999999998</v>
      </c>
      <c r="E24" s="4">
        <v>0.98799999999999999</v>
      </c>
      <c r="F24" s="11"/>
      <c r="G24" s="5">
        <v>5</v>
      </c>
      <c r="H24" s="4">
        <v>0.42099999999999999</v>
      </c>
      <c r="I24" s="4">
        <f t="shared" si="5"/>
        <v>0.56810000000000005</v>
      </c>
      <c r="J24" s="4">
        <f t="shared" si="3"/>
        <v>0.42563947022545751</v>
      </c>
      <c r="K24" s="4">
        <f t="shared" si="4"/>
        <v>0.42611336032388664</v>
      </c>
    </row>
    <row r="25" spans="1:11" x14ac:dyDescent="0.25">
      <c r="A25" s="11"/>
      <c r="B25" s="11"/>
      <c r="C25" s="11"/>
      <c r="D25" s="4">
        <v>0.98909999999999998</v>
      </c>
      <c r="E25" s="4">
        <v>0.98799999999999999</v>
      </c>
      <c r="F25" s="11"/>
      <c r="G25" s="5">
        <v>6</v>
      </c>
      <c r="H25" s="4">
        <v>0.1135</v>
      </c>
      <c r="I25" s="4">
        <f t="shared" si="5"/>
        <v>0.87559999999999993</v>
      </c>
      <c r="J25" s="4">
        <f t="shared" si="3"/>
        <v>0.11475078354059247</v>
      </c>
      <c r="K25" s="4">
        <f t="shared" si="4"/>
        <v>0.11487854251012146</v>
      </c>
    </row>
    <row r="27" spans="1:11" ht="64.2" customHeight="1" x14ac:dyDescent="0.25">
      <c r="A27" s="10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13</v>
      </c>
      <c r="E28" s="2" t="s">
        <v>14</v>
      </c>
      <c r="F28" s="2" t="s">
        <v>3</v>
      </c>
      <c r="G28" s="2" t="s">
        <v>4</v>
      </c>
      <c r="H28" s="2" t="s">
        <v>5</v>
      </c>
      <c r="I28" s="2" t="s">
        <v>6</v>
      </c>
      <c r="J28" s="2" t="s">
        <v>9</v>
      </c>
      <c r="K28" s="2" t="s">
        <v>11</v>
      </c>
    </row>
    <row r="29" spans="1:11" x14ac:dyDescent="0.25">
      <c r="A29" s="3">
        <v>2</v>
      </c>
      <c r="B29" s="3">
        <v>1</v>
      </c>
      <c r="C29" s="3">
        <v>3</v>
      </c>
      <c r="D29" s="4">
        <v>0.92159999999999997</v>
      </c>
      <c r="E29" s="4">
        <v>0.91600000000000004</v>
      </c>
      <c r="F29" s="3" t="s">
        <v>7</v>
      </c>
      <c r="G29" s="5">
        <v>0</v>
      </c>
      <c r="H29" s="4">
        <v>0.91600000000000004</v>
      </c>
      <c r="I29" s="4">
        <f>D29-H29</f>
        <v>5.5999999999999384E-3</v>
      </c>
      <c r="J29" s="4">
        <f>H29/D29</f>
        <v>0.99392361111111116</v>
      </c>
      <c r="K29" s="4">
        <f>H29/E29</f>
        <v>1</v>
      </c>
    </row>
    <row r="30" spans="1:11" x14ac:dyDescent="0.25">
      <c r="A30" s="6"/>
      <c r="B30" s="6"/>
      <c r="C30" s="6"/>
      <c r="D30" s="4">
        <v>0.92159999999999997</v>
      </c>
      <c r="E30" s="4">
        <v>0.91600000000000004</v>
      </c>
      <c r="F30" s="6"/>
      <c r="G30" s="14">
        <v>1</v>
      </c>
      <c r="H30" s="15">
        <v>0.70709999999999995</v>
      </c>
      <c r="I30" s="15">
        <f t="shared" ref="I30:I36" si="6">D30-H30</f>
        <v>0.21450000000000002</v>
      </c>
      <c r="J30" s="15">
        <f>H30/D30</f>
        <v>0.76725260416666663</v>
      </c>
      <c r="K30" s="15">
        <f>H30/E30</f>
        <v>0.77194323144104793</v>
      </c>
    </row>
    <row r="31" spans="1:11" x14ac:dyDescent="0.25">
      <c r="A31" s="6"/>
      <c r="B31" s="6"/>
      <c r="C31" s="6"/>
      <c r="D31" s="4">
        <v>0.92159999999999997</v>
      </c>
      <c r="E31" s="4">
        <v>0.91600000000000004</v>
      </c>
      <c r="F31" s="6"/>
      <c r="G31" s="5">
        <v>2</v>
      </c>
      <c r="H31" s="4">
        <v>0.43740000000000001</v>
      </c>
      <c r="I31" s="4">
        <f t="shared" si="6"/>
        <v>0.48419999999999996</v>
      </c>
      <c r="J31" s="4">
        <f t="shared" ref="J31:J36" si="7">H31/D31</f>
        <v>0.474609375</v>
      </c>
      <c r="K31" s="4">
        <f t="shared" ref="K31:K36" si="8">H31/E31</f>
        <v>0.47751091703056769</v>
      </c>
    </row>
    <row r="32" spans="1:11" x14ac:dyDescent="0.25">
      <c r="A32" s="6"/>
      <c r="B32" s="6"/>
      <c r="C32" s="6"/>
      <c r="D32" s="4">
        <v>0.92159999999999997</v>
      </c>
      <c r="E32" s="4">
        <v>0.91600000000000004</v>
      </c>
      <c r="F32" s="9"/>
      <c r="G32" s="5">
        <v>3</v>
      </c>
      <c r="H32" s="4">
        <v>0.1</v>
      </c>
      <c r="I32" s="4">
        <f t="shared" si="6"/>
        <v>0.8216</v>
      </c>
      <c r="J32" s="4">
        <f t="shared" si="7"/>
        <v>0.10850694444444445</v>
      </c>
      <c r="K32" s="4">
        <f t="shared" si="8"/>
        <v>0.1091703056768559</v>
      </c>
    </row>
    <row r="33" spans="1:11" x14ac:dyDescent="0.25">
      <c r="A33" s="6"/>
      <c r="B33" s="6"/>
      <c r="C33" s="6"/>
      <c r="D33" s="4">
        <v>0.89129999999999998</v>
      </c>
      <c r="E33" s="4">
        <v>0.89080000000000004</v>
      </c>
      <c r="F33" s="3" t="s">
        <v>8</v>
      </c>
      <c r="G33" s="5">
        <v>0</v>
      </c>
      <c r="H33" s="4">
        <v>0.89080000000000004</v>
      </c>
      <c r="I33" s="4">
        <f t="shared" si="6"/>
        <v>4.9999999999994493E-4</v>
      </c>
      <c r="J33" s="4">
        <f t="shared" si="7"/>
        <v>0.99943902165376419</v>
      </c>
      <c r="K33" s="4">
        <f t="shared" si="8"/>
        <v>1</v>
      </c>
    </row>
    <row r="34" spans="1:11" x14ac:dyDescent="0.25">
      <c r="A34" s="6"/>
      <c r="B34" s="6"/>
      <c r="C34" s="6"/>
      <c r="D34" s="4">
        <v>0.89129999999999998</v>
      </c>
      <c r="E34" s="4">
        <v>0.89080000000000004</v>
      </c>
      <c r="F34" s="6"/>
      <c r="G34" s="8">
        <v>1</v>
      </c>
      <c r="H34" s="7">
        <v>0.68520000000000003</v>
      </c>
      <c r="I34" s="7">
        <f t="shared" si="6"/>
        <v>0.20609999999999995</v>
      </c>
      <c r="J34" s="7">
        <f t="shared" si="7"/>
        <v>0.76876472568158871</v>
      </c>
      <c r="K34" s="7">
        <f t="shared" si="8"/>
        <v>0.76919622810956445</v>
      </c>
    </row>
    <row r="35" spans="1:11" x14ac:dyDescent="0.25">
      <c r="A35" s="6"/>
      <c r="B35" s="6"/>
      <c r="C35" s="6"/>
      <c r="D35" s="4">
        <v>0.89129999999999998</v>
      </c>
      <c r="E35" s="4">
        <v>0.89080000000000004</v>
      </c>
      <c r="F35" s="6"/>
      <c r="G35" s="5">
        <v>2</v>
      </c>
      <c r="H35" s="4">
        <v>0.43680000000000002</v>
      </c>
      <c r="I35" s="4">
        <f t="shared" si="6"/>
        <v>0.45449999999999996</v>
      </c>
      <c r="J35" s="4">
        <f t="shared" si="7"/>
        <v>0.49007068327162573</v>
      </c>
      <c r="K35" s="4">
        <f t="shared" si="8"/>
        <v>0.49034575662326002</v>
      </c>
    </row>
    <row r="36" spans="1:11" x14ac:dyDescent="0.25">
      <c r="A36" s="9"/>
      <c r="B36" s="9"/>
      <c r="C36" s="9"/>
      <c r="D36" s="4">
        <v>0.89129999999999998</v>
      </c>
      <c r="E36" s="4">
        <v>0.89080000000000004</v>
      </c>
      <c r="F36" s="9"/>
      <c r="G36" s="5">
        <v>3</v>
      </c>
      <c r="H36" s="4">
        <v>0.1</v>
      </c>
      <c r="I36" s="4">
        <f t="shared" si="6"/>
        <v>0.7913</v>
      </c>
      <c r="J36" s="4">
        <f t="shared" si="7"/>
        <v>0.11219566924716706</v>
      </c>
      <c r="K36" s="4">
        <f t="shared" si="8"/>
        <v>0.1122586439155815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13</v>
      </c>
      <c r="E37" s="12" t="s">
        <v>14</v>
      </c>
      <c r="F37" s="2" t="s">
        <v>3</v>
      </c>
      <c r="G37" s="2" t="s">
        <v>4</v>
      </c>
      <c r="H37" s="2" t="s">
        <v>5</v>
      </c>
      <c r="I37" s="2" t="s">
        <v>6</v>
      </c>
      <c r="J37" s="12" t="s">
        <v>9</v>
      </c>
      <c r="K37" s="12" t="s">
        <v>10</v>
      </c>
    </row>
    <row r="38" spans="1:11" x14ac:dyDescent="0.25">
      <c r="A38" s="11">
        <v>4</v>
      </c>
      <c r="B38" s="11">
        <v>2</v>
      </c>
      <c r="C38" s="11">
        <v>6</v>
      </c>
      <c r="D38" s="4">
        <v>0.92159999999999997</v>
      </c>
      <c r="E38" s="4">
        <v>0.91300000000000003</v>
      </c>
      <c r="F38" s="11" t="s">
        <v>7</v>
      </c>
      <c r="G38" s="5">
        <v>0</v>
      </c>
      <c r="H38" s="4">
        <v>0.91300000000000003</v>
      </c>
      <c r="I38" s="4">
        <f>D38-H38</f>
        <v>8.599999999999941E-3</v>
      </c>
      <c r="J38" s="13">
        <f>H38/D38</f>
        <v>0.99066840277777779</v>
      </c>
      <c r="K38" s="13">
        <f>H38/E38</f>
        <v>1</v>
      </c>
    </row>
    <row r="39" spans="1:11" x14ac:dyDescent="0.25">
      <c r="A39" s="11"/>
      <c r="B39" s="11"/>
      <c r="C39" s="11"/>
      <c r="D39" s="4">
        <v>0.92159999999999997</v>
      </c>
      <c r="E39" s="4">
        <v>0.91300000000000003</v>
      </c>
      <c r="F39" s="11"/>
      <c r="G39" s="16">
        <v>1</v>
      </c>
      <c r="H39" s="17">
        <v>0.82509999999999994</v>
      </c>
      <c r="I39" s="17">
        <f>D38-H39</f>
        <v>9.650000000000003E-2</v>
      </c>
      <c r="J39" s="17">
        <f>H39/D39</f>
        <v>0.89529079861111105</v>
      </c>
      <c r="K39" s="17">
        <f>H39/E39</f>
        <v>0.90372398685651689</v>
      </c>
    </row>
    <row r="40" spans="1:11" x14ac:dyDescent="0.25">
      <c r="A40" s="11"/>
      <c r="B40" s="11"/>
      <c r="C40" s="11"/>
      <c r="D40" s="4">
        <v>0.92159999999999997</v>
      </c>
      <c r="E40" s="4">
        <v>0.91300000000000003</v>
      </c>
      <c r="F40" s="11"/>
      <c r="G40" s="16">
        <v>2</v>
      </c>
      <c r="H40" s="17">
        <v>0.70379999999999998</v>
      </c>
      <c r="I40" s="17">
        <f>D38-H40</f>
        <v>0.21779999999999999</v>
      </c>
      <c r="J40" s="17">
        <f>H40/D40</f>
        <v>0.763671875</v>
      </c>
      <c r="K40" s="17">
        <f>H40/E40</f>
        <v>0.77086527929901416</v>
      </c>
    </row>
    <row r="41" spans="1:11" x14ac:dyDescent="0.25">
      <c r="A41" s="11"/>
      <c r="B41" s="11"/>
      <c r="C41" s="11"/>
      <c r="D41" s="4">
        <v>0.92159999999999997</v>
      </c>
      <c r="E41" s="4">
        <v>0.91300000000000003</v>
      </c>
      <c r="F41" s="11"/>
      <c r="G41" s="5">
        <v>3</v>
      </c>
      <c r="H41" s="4">
        <v>0.5595</v>
      </c>
      <c r="I41" s="4">
        <f>D41-H41</f>
        <v>0.36209999999999998</v>
      </c>
      <c r="J41" s="13">
        <f t="shared" ref="J41:J51" si="9">H41/D41</f>
        <v>0.60709635416666663</v>
      </c>
      <c r="K41" s="13">
        <f t="shared" ref="K41:K51" si="10">H41/E41</f>
        <v>0.612814895947426</v>
      </c>
    </row>
    <row r="42" spans="1:11" x14ac:dyDescent="0.25">
      <c r="A42" s="11"/>
      <c r="B42" s="11"/>
      <c r="C42" s="11"/>
      <c r="D42" s="4">
        <v>0.92159999999999997</v>
      </c>
      <c r="E42" s="4">
        <v>0.91300000000000003</v>
      </c>
      <c r="F42" s="11"/>
      <c r="G42" s="5">
        <v>4</v>
      </c>
      <c r="H42" s="4">
        <v>0.42099999999999999</v>
      </c>
      <c r="I42" s="4">
        <f>D42-H42</f>
        <v>0.50059999999999993</v>
      </c>
      <c r="J42" s="13">
        <f t="shared" si="9"/>
        <v>0.4568142361111111</v>
      </c>
      <c r="K42" s="13">
        <f t="shared" si="10"/>
        <v>0.46111719605695506</v>
      </c>
    </row>
    <row r="43" spans="1:11" x14ac:dyDescent="0.25">
      <c r="A43" s="11"/>
      <c r="B43" s="11"/>
      <c r="C43" s="11"/>
      <c r="D43" s="4">
        <v>0.92159999999999997</v>
      </c>
      <c r="E43" s="4">
        <v>0.91300000000000003</v>
      </c>
      <c r="F43" s="11"/>
      <c r="G43" s="5">
        <v>5</v>
      </c>
      <c r="H43" s="4">
        <v>0.25109999999999999</v>
      </c>
      <c r="I43" s="4">
        <f>D42-H43</f>
        <v>0.67049999999999998</v>
      </c>
      <c r="J43" s="13">
        <f t="shared" si="9"/>
        <v>0.2724609375</v>
      </c>
      <c r="K43" s="13">
        <f t="shared" si="10"/>
        <v>0.27502738225629791</v>
      </c>
    </row>
    <row r="44" spans="1:11" x14ac:dyDescent="0.25">
      <c r="A44" s="11"/>
      <c r="B44" s="11"/>
      <c r="C44" s="11"/>
      <c r="D44" s="4">
        <v>0.92159999999999997</v>
      </c>
      <c r="E44" s="4">
        <v>0.91300000000000003</v>
      </c>
      <c r="F44" s="11"/>
      <c r="G44" s="5">
        <v>6</v>
      </c>
      <c r="H44" s="4">
        <v>0.1</v>
      </c>
      <c r="I44" s="4">
        <f>D42-H44</f>
        <v>0.8216</v>
      </c>
      <c r="J44" s="13">
        <f t="shared" si="9"/>
        <v>0.10850694444444445</v>
      </c>
      <c r="K44" s="13">
        <f t="shared" si="10"/>
        <v>0.1095290251916758</v>
      </c>
    </row>
    <row r="45" spans="1:11" x14ac:dyDescent="0.25">
      <c r="A45" s="11"/>
      <c r="B45" s="11"/>
      <c r="C45" s="11"/>
      <c r="D45" s="4">
        <v>0.89129999999999998</v>
      </c>
      <c r="E45" s="4">
        <v>0.88880000000000003</v>
      </c>
      <c r="F45" s="11" t="s">
        <v>8</v>
      </c>
      <c r="G45" s="5">
        <v>0</v>
      </c>
      <c r="H45" s="4">
        <v>0.88880000000000003</v>
      </c>
      <c r="I45" s="4">
        <f>D45-H45</f>
        <v>2.4999999999999467E-3</v>
      </c>
      <c r="J45" s="13">
        <f t="shared" si="9"/>
        <v>0.99719510826882085</v>
      </c>
      <c r="K45" s="13">
        <f t="shared" si="10"/>
        <v>1</v>
      </c>
    </row>
    <row r="46" spans="1:11" x14ac:dyDescent="0.25">
      <c r="A46" s="11"/>
      <c r="B46" s="11"/>
      <c r="C46" s="11"/>
      <c r="D46" s="4">
        <v>0.89129999999999998</v>
      </c>
      <c r="E46" s="4">
        <v>0.88880000000000003</v>
      </c>
      <c r="F46" s="11"/>
      <c r="G46" s="8">
        <v>1</v>
      </c>
      <c r="H46" s="7">
        <v>0.81810000000000005</v>
      </c>
      <c r="I46" s="7">
        <f>D46-H46</f>
        <v>7.3199999999999932E-2</v>
      </c>
      <c r="J46" s="7">
        <f t="shared" si="9"/>
        <v>0.91787277011107382</v>
      </c>
      <c r="K46" s="7">
        <f t="shared" si="10"/>
        <v>0.92045454545454553</v>
      </c>
    </row>
    <row r="47" spans="1:11" x14ac:dyDescent="0.25">
      <c r="A47" s="11"/>
      <c r="B47" s="11"/>
      <c r="C47" s="11"/>
      <c r="D47" s="4">
        <v>0.89129999999999998</v>
      </c>
      <c r="E47" s="4">
        <v>0.88880000000000003</v>
      </c>
      <c r="F47" s="11"/>
      <c r="G47" s="8">
        <v>2</v>
      </c>
      <c r="H47" s="7">
        <v>0.70879999999999999</v>
      </c>
      <c r="I47" s="7">
        <f>D46-H47</f>
        <v>0.1825</v>
      </c>
      <c r="J47" s="7">
        <f t="shared" si="9"/>
        <v>0.79524290362392014</v>
      </c>
      <c r="K47" s="7">
        <f t="shared" si="10"/>
        <v>0.79747974797479748</v>
      </c>
    </row>
    <row r="48" spans="1:11" x14ac:dyDescent="0.25">
      <c r="A48" s="11"/>
      <c r="B48" s="11"/>
      <c r="C48" s="11"/>
      <c r="D48" s="4">
        <v>0.89129999999999998</v>
      </c>
      <c r="E48" s="4">
        <v>0.88880000000000003</v>
      </c>
      <c r="F48" s="11"/>
      <c r="G48" s="5">
        <v>3</v>
      </c>
      <c r="H48" s="4">
        <v>0.56040000000000001</v>
      </c>
      <c r="I48" s="4">
        <f>D46-H48</f>
        <v>0.33089999999999997</v>
      </c>
      <c r="J48" s="13">
        <f t="shared" si="9"/>
        <v>0.62874453046112422</v>
      </c>
      <c r="K48" s="13">
        <f t="shared" si="10"/>
        <v>0.63051305130513047</v>
      </c>
    </row>
    <row r="49" spans="1:11" x14ac:dyDescent="0.25">
      <c r="A49" s="11"/>
      <c r="B49" s="11"/>
      <c r="C49" s="11"/>
      <c r="D49" s="4">
        <v>0.89129999999999998</v>
      </c>
      <c r="E49" s="4">
        <v>0.88880000000000003</v>
      </c>
      <c r="F49" s="11"/>
      <c r="G49" s="5">
        <v>4</v>
      </c>
      <c r="H49" s="4">
        <v>0.43569999999999998</v>
      </c>
      <c r="I49" s="4">
        <f>D49-H49</f>
        <v>0.4556</v>
      </c>
      <c r="J49" s="13">
        <f t="shared" si="9"/>
        <v>0.48883653090990686</v>
      </c>
      <c r="K49" s="13">
        <f t="shared" si="10"/>
        <v>0.49021152115211519</v>
      </c>
    </row>
    <row r="50" spans="1:11" x14ac:dyDescent="0.25">
      <c r="A50" s="11"/>
      <c r="B50" s="11"/>
      <c r="C50" s="11"/>
      <c r="D50" s="4">
        <v>0.89129999999999998</v>
      </c>
      <c r="E50" s="4">
        <v>0.88880000000000003</v>
      </c>
      <c r="F50" s="11"/>
      <c r="G50" s="5">
        <v>5</v>
      </c>
      <c r="H50" s="4">
        <v>0.25190000000000001</v>
      </c>
      <c r="I50" s="4">
        <f>D50-H50</f>
        <v>0.63939999999999997</v>
      </c>
      <c r="J50" s="13">
        <f t="shared" si="9"/>
        <v>0.28262089083361386</v>
      </c>
      <c r="K50" s="13">
        <f t="shared" si="10"/>
        <v>0.28341584158415845</v>
      </c>
    </row>
    <row r="51" spans="1:11" x14ac:dyDescent="0.25">
      <c r="A51" s="11"/>
      <c r="B51" s="11"/>
      <c r="C51" s="11"/>
      <c r="D51" s="4">
        <v>0.89129999999999998</v>
      </c>
      <c r="E51" s="4">
        <v>0.88880000000000003</v>
      </c>
      <c r="F51" s="11"/>
      <c r="G51" s="5">
        <v>6</v>
      </c>
      <c r="H51" s="4">
        <v>0.1</v>
      </c>
      <c r="I51" s="4">
        <f>D50-H51</f>
        <v>0.7913</v>
      </c>
      <c r="J51" s="13">
        <f t="shared" si="9"/>
        <v>0.11219566924716706</v>
      </c>
      <c r="K51" s="13">
        <f t="shared" si="10"/>
        <v>0.11251125112511251</v>
      </c>
    </row>
    <row r="53" spans="1:11" ht="89.4" customHeight="1" x14ac:dyDescent="0.25">
      <c r="A53" s="10" t="s">
        <v>16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13</v>
      </c>
      <c r="E54" s="2" t="s">
        <v>14</v>
      </c>
      <c r="F54" s="2" t="s">
        <v>3</v>
      </c>
      <c r="G54" s="2" t="s">
        <v>4</v>
      </c>
      <c r="H54" s="2" t="s">
        <v>5</v>
      </c>
      <c r="I54" s="2" t="s">
        <v>6</v>
      </c>
      <c r="J54" s="2" t="s">
        <v>9</v>
      </c>
      <c r="K54" s="2" t="s">
        <v>11</v>
      </c>
    </row>
    <row r="55" spans="1:11" x14ac:dyDescent="0.25">
      <c r="A55" s="3">
        <v>2</v>
      </c>
      <c r="B55" s="3">
        <v>1</v>
      </c>
      <c r="C55" s="3">
        <v>3</v>
      </c>
      <c r="D55" s="4">
        <v>0.99360000000000004</v>
      </c>
      <c r="E55" s="4"/>
      <c r="F55" s="3" t="s">
        <v>7</v>
      </c>
      <c r="G55" s="5">
        <v>0</v>
      </c>
      <c r="H55" s="4"/>
      <c r="I55" s="4">
        <f>D55-H55</f>
        <v>0.99360000000000004</v>
      </c>
      <c r="J55" s="4"/>
      <c r="K55" s="4"/>
    </row>
    <row r="56" spans="1:11" x14ac:dyDescent="0.25">
      <c r="A56" s="6"/>
      <c r="B56" s="6"/>
      <c r="C56" s="6"/>
      <c r="D56" s="4">
        <v>0.99360000000000004</v>
      </c>
      <c r="E56" s="13"/>
      <c r="F56" s="6"/>
      <c r="G56" s="16">
        <v>1</v>
      </c>
      <c r="H56" s="17"/>
      <c r="I56" s="17">
        <f>D56-H56</f>
        <v>0.99360000000000004</v>
      </c>
      <c r="J56" s="17"/>
      <c r="K56" s="17"/>
    </row>
    <row r="57" spans="1:11" x14ac:dyDescent="0.25">
      <c r="A57" s="6"/>
      <c r="B57" s="6"/>
      <c r="C57" s="6"/>
      <c r="D57" s="4">
        <v>0.99360000000000004</v>
      </c>
      <c r="E57" s="4"/>
      <c r="F57" s="6"/>
      <c r="G57" s="5">
        <v>2</v>
      </c>
      <c r="H57" s="4"/>
      <c r="I57" s="4">
        <f>D57-H57</f>
        <v>0.99360000000000004</v>
      </c>
      <c r="J57" s="4"/>
      <c r="K57" s="4"/>
    </row>
    <row r="58" spans="1:11" x14ac:dyDescent="0.25">
      <c r="A58" s="6"/>
      <c r="B58" s="6"/>
      <c r="C58" s="6"/>
      <c r="D58" s="4">
        <v>0.99360000000000004</v>
      </c>
      <c r="E58" s="4"/>
      <c r="F58" s="9"/>
      <c r="G58" s="5">
        <v>3</v>
      </c>
      <c r="H58" s="4"/>
      <c r="I58" s="4">
        <f>D58-H58</f>
        <v>0.99360000000000004</v>
      </c>
      <c r="J58" s="4"/>
      <c r="K58" s="4"/>
    </row>
    <row r="59" spans="1:11" x14ac:dyDescent="0.25">
      <c r="A59" s="6"/>
      <c r="B59" s="6"/>
      <c r="C59" s="6"/>
      <c r="D59" s="4">
        <v>0.98909999999999998</v>
      </c>
      <c r="E59" s="4"/>
      <c r="F59" s="3" t="s">
        <v>8</v>
      </c>
      <c r="G59" s="5">
        <v>0</v>
      </c>
      <c r="H59" s="4"/>
      <c r="I59" s="4">
        <f>D59-H59</f>
        <v>0.98909999999999998</v>
      </c>
      <c r="J59" s="4"/>
      <c r="K59" s="4"/>
    </row>
    <row r="60" spans="1:11" x14ac:dyDescent="0.25">
      <c r="A60" s="6"/>
      <c r="B60" s="6"/>
      <c r="C60" s="6"/>
      <c r="D60" s="4">
        <v>0.98909999999999998</v>
      </c>
      <c r="E60" s="13"/>
      <c r="F60" s="6"/>
      <c r="G60" s="8">
        <v>1</v>
      </c>
      <c r="H60" s="7"/>
      <c r="I60" s="7">
        <f>D60-H60</f>
        <v>0.98909999999999998</v>
      </c>
      <c r="J60" s="7"/>
      <c r="K60" s="7"/>
    </row>
    <row r="61" spans="1:11" x14ac:dyDescent="0.25">
      <c r="A61" s="6"/>
      <c r="B61" s="6"/>
      <c r="C61" s="6"/>
      <c r="D61" s="4">
        <v>0.98909999999999998</v>
      </c>
      <c r="E61" s="4"/>
      <c r="F61" s="6"/>
      <c r="G61" s="5">
        <v>2</v>
      </c>
      <c r="H61" s="4"/>
      <c r="I61" s="4">
        <f>D61-H61</f>
        <v>0.98909999999999998</v>
      </c>
      <c r="J61" s="4"/>
      <c r="K61" s="4"/>
    </row>
    <row r="62" spans="1:11" x14ac:dyDescent="0.25">
      <c r="A62" s="9"/>
      <c r="B62" s="9"/>
      <c r="C62" s="9"/>
      <c r="D62" s="4">
        <v>0.98909999999999998</v>
      </c>
      <c r="E62" s="4"/>
      <c r="F62" s="9"/>
      <c r="G62" s="5">
        <v>3</v>
      </c>
      <c r="H62" s="4"/>
      <c r="I62" s="4">
        <f>D62-H62</f>
        <v>0.98909999999999998</v>
      </c>
      <c r="J62" s="4"/>
      <c r="K62" s="4"/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13</v>
      </c>
      <c r="E63" s="12" t="s">
        <v>14</v>
      </c>
      <c r="F63" s="2" t="s">
        <v>3</v>
      </c>
      <c r="G63" s="2" t="s">
        <v>4</v>
      </c>
      <c r="H63" s="2" t="s">
        <v>5</v>
      </c>
      <c r="I63" s="2" t="s">
        <v>6</v>
      </c>
      <c r="J63" s="12" t="s">
        <v>9</v>
      </c>
      <c r="K63" s="12" t="s">
        <v>10</v>
      </c>
    </row>
    <row r="64" spans="1:11" x14ac:dyDescent="0.25">
      <c r="A64" s="11">
        <v>4</v>
      </c>
      <c r="B64" s="11">
        <v>2</v>
      </c>
      <c r="C64" s="11">
        <v>6</v>
      </c>
      <c r="D64" s="4">
        <v>0.99360000000000004</v>
      </c>
      <c r="E64" s="5"/>
      <c r="F64" s="11" t="s">
        <v>7</v>
      </c>
      <c r="G64" s="5">
        <v>0</v>
      </c>
      <c r="H64" s="4"/>
      <c r="I64" s="4">
        <f>D64-H64</f>
        <v>0.99360000000000004</v>
      </c>
      <c r="J64" s="5"/>
      <c r="K64" s="5"/>
    </row>
    <row r="65" spans="1:11" x14ac:dyDescent="0.25">
      <c r="A65" s="11"/>
      <c r="B65" s="11"/>
      <c r="C65" s="11"/>
      <c r="D65" s="4">
        <v>0.99360000000000004</v>
      </c>
      <c r="E65" s="5"/>
      <c r="F65" s="11"/>
      <c r="G65" s="16">
        <v>1</v>
      </c>
      <c r="H65" s="17"/>
      <c r="I65" s="17">
        <f t="shared" ref="I65:I77" si="11">D65-H65</f>
        <v>0.99360000000000004</v>
      </c>
      <c r="J65" s="16"/>
      <c r="K65" s="16"/>
    </row>
    <row r="66" spans="1:11" x14ac:dyDescent="0.25">
      <c r="A66" s="11"/>
      <c r="B66" s="11"/>
      <c r="C66" s="11"/>
      <c r="D66" s="4">
        <v>0.99360000000000004</v>
      </c>
      <c r="E66" s="5"/>
      <c r="F66" s="11"/>
      <c r="G66" s="16">
        <v>2</v>
      </c>
      <c r="H66" s="17"/>
      <c r="I66" s="17">
        <f t="shared" si="11"/>
        <v>0.99360000000000004</v>
      </c>
      <c r="J66" s="16"/>
      <c r="K66" s="16"/>
    </row>
    <row r="67" spans="1:11" x14ac:dyDescent="0.25">
      <c r="A67" s="11"/>
      <c r="B67" s="11"/>
      <c r="C67" s="11"/>
      <c r="D67" s="4">
        <v>0.99360000000000004</v>
      </c>
      <c r="E67" s="5"/>
      <c r="F67" s="11"/>
      <c r="G67" s="5">
        <v>3</v>
      </c>
      <c r="H67" s="4"/>
      <c r="I67" s="4">
        <f t="shared" si="11"/>
        <v>0.99360000000000004</v>
      </c>
      <c r="J67" s="5"/>
      <c r="K67" s="5"/>
    </row>
    <row r="68" spans="1:11" x14ac:dyDescent="0.25">
      <c r="A68" s="11"/>
      <c r="B68" s="11"/>
      <c r="C68" s="11"/>
      <c r="D68" s="4">
        <v>0.99360000000000004</v>
      </c>
      <c r="E68" s="5"/>
      <c r="F68" s="11"/>
      <c r="G68" s="5">
        <v>4</v>
      </c>
      <c r="H68" s="4"/>
      <c r="I68" s="4">
        <f t="shared" si="11"/>
        <v>0.99360000000000004</v>
      </c>
      <c r="J68" s="5"/>
      <c r="K68" s="5"/>
    </row>
    <row r="69" spans="1:11" x14ac:dyDescent="0.25">
      <c r="A69" s="11"/>
      <c r="B69" s="11"/>
      <c r="C69" s="11"/>
      <c r="D69" s="4">
        <v>0.99360000000000004</v>
      </c>
      <c r="E69" s="5"/>
      <c r="F69" s="11"/>
      <c r="G69" s="5">
        <v>5</v>
      </c>
      <c r="H69" s="4"/>
      <c r="I69" s="4">
        <f t="shared" si="11"/>
        <v>0.99360000000000004</v>
      </c>
      <c r="J69" s="5"/>
      <c r="K69" s="5"/>
    </row>
    <row r="70" spans="1:11" x14ac:dyDescent="0.25">
      <c r="A70" s="11"/>
      <c r="B70" s="11"/>
      <c r="C70" s="11"/>
      <c r="D70" s="4">
        <v>0.99360000000000004</v>
      </c>
      <c r="E70" s="5"/>
      <c r="F70" s="11"/>
      <c r="G70" s="5">
        <v>6</v>
      </c>
      <c r="H70" s="4"/>
      <c r="I70" s="4">
        <f t="shared" si="11"/>
        <v>0.99360000000000004</v>
      </c>
      <c r="J70" s="5"/>
      <c r="K70" s="5"/>
    </row>
    <row r="71" spans="1:11" x14ac:dyDescent="0.25">
      <c r="A71" s="11"/>
      <c r="B71" s="11"/>
      <c r="C71" s="11"/>
      <c r="D71" s="4">
        <v>0.98909999999999998</v>
      </c>
      <c r="E71" s="5"/>
      <c r="F71" s="11" t="s">
        <v>8</v>
      </c>
      <c r="G71" s="5">
        <v>0</v>
      </c>
      <c r="H71" s="4"/>
      <c r="I71" s="4">
        <f t="shared" si="11"/>
        <v>0.98909999999999998</v>
      </c>
      <c r="J71" s="5"/>
      <c r="K71" s="5"/>
    </row>
    <row r="72" spans="1:11" x14ac:dyDescent="0.25">
      <c r="A72" s="11"/>
      <c r="B72" s="11"/>
      <c r="C72" s="11"/>
      <c r="D72" s="4">
        <v>0.98909999999999998</v>
      </c>
      <c r="E72" s="5"/>
      <c r="F72" s="11"/>
      <c r="G72" s="8">
        <v>1</v>
      </c>
      <c r="H72" s="7"/>
      <c r="I72" s="7">
        <f t="shared" si="11"/>
        <v>0.98909999999999998</v>
      </c>
      <c r="J72" s="8"/>
      <c r="K72" s="8"/>
    </row>
    <row r="73" spans="1:11" x14ac:dyDescent="0.25">
      <c r="A73" s="11"/>
      <c r="B73" s="11"/>
      <c r="C73" s="11"/>
      <c r="D73" s="4">
        <v>0.98909999999999998</v>
      </c>
      <c r="E73" s="5"/>
      <c r="F73" s="11"/>
      <c r="G73" s="8">
        <v>2</v>
      </c>
      <c r="H73" s="7"/>
      <c r="I73" s="7">
        <f t="shared" si="11"/>
        <v>0.98909999999999998</v>
      </c>
      <c r="J73" s="8"/>
      <c r="K73" s="8"/>
    </row>
    <row r="74" spans="1:11" x14ac:dyDescent="0.25">
      <c r="A74" s="11"/>
      <c r="B74" s="11"/>
      <c r="C74" s="11"/>
      <c r="D74" s="4">
        <v>0.98909999999999998</v>
      </c>
      <c r="E74" s="5"/>
      <c r="F74" s="11"/>
      <c r="G74" s="5">
        <v>3</v>
      </c>
      <c r="H74" s="4"/>
      <c r="I74" s="4">
        <f t="shared" si="11"/>
        <v>0.98909999999999998</v>
      </c>
      <c r="J74" s="5"/>
      <c r="K74" s="5"/>
    </row>
    <row r="75" spans="1:11" x14ac:dyDescent="0.25">
      <c r="A75" s="11"/>
      <c r="B75" s="11"/>
      <c r="C75" s="11"/>
      <c r="D75" s="4">
        <v>0.98909999999999998</v>
      </c>
      <c r="E75" s="5"/>
      <c r="F75" s="11"/>
      <c r="G75" s="5">
        <v>4</v>
      </c>
      <c r="H75" s="4"/>
      <c r="I75" s="4">
        <f t="shared" si="11"/>
        <v>0.98909999999999998</v>
      </c>
      <c r="J75" s="5"/>
      <c r="K75" s="5"/>
    </row>
    <row r="76" spans="1:11" x14ac:dyDescent="0.25">
      <c r="A76" s="11"/>
      <c r="B76" s="11"/>
      <c r="C76" s="11"/>
      <c r="D76" s="4">
        <v>0.98909999999999998</v>
      </c>
      <c r="E76" s="5"/>
      <c r="F76" s="11"/>
      <c r="G76" s="5">
        <v>5</v>
      </c>
      <c r="H76" s="4"/>
      <c r="I76" s="4">
        <f t="shared" si="11"/>
        <v>0.98909999999999998</v>
      </c>
      <c r="J76" s="5"/>
      <c r="K76" s="5"/>
    </row>
    <row r="77" spans="1:11" x14ac:dyDescent="0.25">
      <c r="A77" s="11"/>
      <c r="B77" s="11"/>
      <c r="C77" s="11"/>
      <c r="D77" s="4">
        <v>0.98909999999999998</v>
      </c>
      <c r="E77" s="5"/>
      <c r="F77" s="11"/>
      <c r="G77" s="5">
        <v>6</v>
      </c>
      <c r="H77" s="4"/>
      <c r="I77" s="4">
        <f t="shared" si="11"/>
        <v>0.98909999999999998</v>
      </c>
      <c r="J77" s="5"/>
      <c r="K77" s="5"/>
    </row>
    <row r="79" spans="1:11" ht="75" customHeight="1" x14ac:dyDescent="0.25">
      <c r="A79" s="10" t="s">
        <v>17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13</v>
      </c>
      <c r="E80" s="2" t="s">
        <v>14</v>
      </c>
      <c r="F80" s="2" t="s">
        <v>3</v>
      </c>
      <c r="G80" s="2" t="s">
        <v>4</v>
      </c>
      <c r="H80" s="2" t="s">
        <v>5</v>
      </c>
      <c r="I80" s="2" t="s">
        <v>6</v>
      </c>
      <c r="J80" s="2" t="s">
        <v>9</v>
      </c>
      <c r="K80" s="2" t="s">
        <v>11</v>
      </c>
    </row>
    <row r="81" spans="1:11" x14ac:dyDescent="0.25">
      <c r="A81" s="3">
        <v>2</v>
      </c>
      <c r="B81" s="3">
        <v>1</v>
      </c>
      <c r="C81" s="3">
        <v>3</v>
      </c>
      <c r="D81" s="4">
        <v>0.92159999999999997</v>
      </c>
      <c r="E81" s="4"/>
      <c r="F81" s="3" t="s">
        <v>7</v>
      </c>
      <c r="G81" s="5">
        <v>0</v>
      </c>
      <c r="H81" s="4"/>
      <c r="I81" s="4">
        <f>D81-H81</f>
        <v>0.92159999999999997</v>
      </c>
      <c r="J81" s="4"/>
      <c r="K81" s="4"/>
    </row>
    <row r="82" spans="1:11" x14ac:dyDescent="0.25">
      <c r="A82" s="6"/>
      <c r="B82" s="6"/>
      <c r="C82" s="6"/>
      <c r="D82" s="4">
        <v>0.92159999999999997</v>
      </c>
      <c r="E82" s="13"/>
      <c r="F82" s="6"/>
      <c r="G82" s="16">
        <v>1</v>
      </c>
      <c r="H82" s="17"/>
      <c r="I82" s="17">
        <f t="shared" ref="I82:I88" si="12">D82-H82</f>
        <v>0.92159999999999997</v>
      </c>
      <c r="J82" s="17"/>
      <c r="K82" s="17"/>
    </row>
    <row r="83" spans="1:11" x14ac:dyDescent="0.25">
      <c r="A83" s="6"/>
      <c r="B83" s="6"/>
      <c r="C83" s="6"/>
      <c r="D83" s="4">
        <v>0.92159999999999997</v>
      </c>
      <c r="E83" s="4"/>
      <c r="F83" s="6"/>
      <c r="G83" s="5">
        <v>2</v>
      </c>
      <c r="H83" s="4"/>
      <c r="I83" s="4">
        <f t="shared" si="12"/>
        <v>0.92159999999999997</v>
      </c>
      <c r="J83" s="4"/>
      <c r="K83" s="4"/>
    </row>
    <row r="84" spans="1:11" x14ac:dyDescent="0.25">
      <c r="A84" s="6"/>
      <c r="B84" s="6"/>
      <c r="C84" s="6"/>
      <c r="D84" s="4">
        <v>0.92159999999999997</v>
      </c>
      <c r="E84" s="4"/>
      <c r="F84" s="9"/>
      <c r="G84" s="5">
        <v>3</v>
      </c>
      <c r="H84" s="4"/>
      <c r="I84" s="4">
        <f t="shared" si="12"/>
        <v>0.92159999999999997</v>
      </c>
      <c r="J84" s="4"/>
      <c r="K84" s="4"/>
    </row>
    <row r="85" spans="1:11" x14ac:dyDescent="0.25">
      <c r="A85" s="6"/>
      <c r="B85" s="6"/>
      <c r="C85" s="6"/>
      <c r="D85" s="4">
        <v>0.89129999999999998</v>
      </c>
      <c r="E85" s="4"/>
      <c r="F85" s="3" t="s">
        <v>8</v>
      </c>
      <c r="G85" s="5">
        <v>0</v>
      </c>
      <c r="H85" s="4"/>
      <c r="I85" s="4">
        <f t="shared" si="12"/>
        <v>0.89129999999999998</v>
      </c>
      <c r="J85" s="4"/>
      <c r="K85" s="4"/>
    </row>
    <row r="86" spans="1:11" x14ac:dyDescent="0.25">
      <c r="A86" s="6"/>
      <c r="B86" s="6"/>
      <c r="C86" s="6"/>
      <c r="D86" s="4">
        <v>0.89129999999999998</v>
      </c>
      <c r="E86" s="13"/>
      <c r="F86" s="6"/>
      <c r="G86" s="8">
        <v>1</v>
      </c>
      <c r="H86" s="7"/>
      <c r="I86" s="7">
        <f t="shared" si="12"/>
        <v>0.89129999999999998</v>
      </c>
      <c r="J86" s="7"/>
      <c r="K86" s="7"/>
    </row>
    <row r="87" spans="1:11" x14ac:dyDescent="0.25">
      <c r="A87" s="6"/>
      <c r="B87" s="6"/>
      <c r="C87" s="6"/>
      <c r="D87" s="4">
        <v>0.89129999999999998</v>
      </c>
      <c r="E87" s="4"/>
      <c r="F87" s="6"/>
      <c r="G87" s="5">
        <v>2</v>
      </c>
      <c r="H87" s="4"/>
      <c r="I87" s="4">
        <f t="shared" si="12"/>
        <v>0.89129999999999998</v>
      </c>
      <c r="J87" s="4"/>
      <c r="K87" s="4"/>
    </row>
    <row r="88" spans="1:11" x14ac:dyDescent="0.25">
      <c r="A88" s="9"/>
      <c r="B88" s="9"/>
      <c r="C88" s="9"/>
      <c r="D88" s="4">
        <v>0.89129999999999998</v>
      </c>
      <c r="E88" s="4"/>
      <c r="F88" s="9"/>
      <c r="G88" s="5">
        <v>3</v>
      </c>
      <c r="H88" s="4"/>
      <c r="I88" s="4">
        <f t="shared" si="12"/>
        <v>0.89129999999999998</v>
      </c>
      <c r="J88" s="4"/>
      <c r="K88" s="4"/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13</v>
      </c>
      <c r="E89" s="12" t="s">
        <v>14</v>
      </c>
      <c r="F89" s="2" t="s">
        <v>3</v>
      </c>
      <c r="G89" s="2" t="s">
        <v>4</v>
      </c>
      <c r="H89" s="2" t="s">
        <v>5</v>
      </c>
      <c r="I89" s="2" t="s">
        <v>6</v>
      </c>
      <c r="J89" s="12" t="s">
        <v>9</v>
      </c>
      <c r="K89" s="12" t="s">
        <v>10</v>
      </c>
    </row>
    <row r="90" spans="1:11" x14ac:dyDescent="0.25">
      <c r="A90" s="11">
        <v>4</v>
      </c>
      <c r="B90" s="11">
        <v>2</v>
      </c>
      <c r="C90" s="11">
        <v>6</v>
      </c>
      <c r="D90" s="4">
        <v>0.92159999999999997</v>
      </c>
      <c r="E90" s="5"/>
      <c r="F90" s="11" t="s">
        <v>7</v>
      </c>
      <c r="G90" s="5">
        <v>0</v>
      </c>
      <c r="H90" s="4"/>
      <c r="I90" s="4">
        <f>D90-H90</f>
        <v>0.92159999999999997</v>
      </c>
      <c r="J90" s="5"/>
      <c r="K90" s="5"/>
    </row>
    <row r="91" spans="1:11" x14ac:dyDescent="0.25">
      <c r="A91" s="11"/>
      <c r="B91" s="11"/>
      <c r="C91" s="11"/>
      <c r="D91" s="4">
        <v>0.92159999999999997</v>
      </c>
      <c r="E91" s="5"/>
      <c r="F91" s="11"/>
      <c r="G91" s="16">
        <v>1</v>
      </c>
      <c r="H91" s="17"/>
      <c r="I91" s="17">
        <f t="shared" ref="I91:I103" si="13">D91-H91</f>
        <v>0.92159999999999997</v>
      </c>
      <c r="J91" s="16"/>
      <c r="K91" s="16"/>
    </row>
    <row r="92" spans="1:11" x14ac:dyDescent="0.25">
      <c r="A92" s="11"/>
      <c r="B92" s="11"/>
      <c r="C92" s="11"/>
      <c r="D92" s="4">
        <v>0.92159999999999997</v>
      </c>
      <c r="E92" s="5"/>
      <c r="F92" s="11"/>
      <c r="G92" s="16">
        <v>2</v>
      </c>
      <c r="H92" s="17"/>
      <c r="I92" s="17">
        <f t="shared" si="13"/>
        <v>0.92159999999999997</v>
      </c>
      <c r="J92" s="16"/>
      <c r="K92" s="16"/>
    </row>
    <row r="93" spans="1:11" x14ac:dyDescent="0.25">
      <c r="A93" s="11"/>
      <c r="B93" s="11"/>
      <c r="C93" s="11"/>
      <c r="D93" s="4">
        <v>0.92159999999999997</v>
      </c>
      <c r="E93" s="5"/>
      <c r="F93" s="11"/>
      <c r="G93" s="5">
        <v>3</v>
      </c>
      <c r="H93" s="4"/>
      <c r="I93" s="4">
        <f t="shared" si="13"/>
        <v>0.92159999999999997</v>
      </c>
      <c r="J93" s="5"/>
      <c r="K93" s="5"/>
    </row>
    <row r="94" spans="1:11" x14ac:dyDescent="0.25">
      <c r="A94" s="11"/>
      <c r="B94" s="11"/>
      <c r="C94" s="11"/>
      <c r="D94" s="4">
        <v>0.92159999999999997</v>
      </c>
      <c r="E94" s="5"/>
      <c r="F94" s="11"/>
      <c r="G94" s="5">
        <v>4</v>
      </c>
      <c r="H94" s="4"/>
      <c r="I94" s="4">
        <f t="shared" si="13"/>
        <v>0.92159999999999997</v>
      </c>
      <c r="J94" s="5"/>
      <c r="K94" s="5"/>
    </row>
    <row r="95" spans="1:11" x14ac:dyDescent="0.25">
      <c r="A95" s="11"/>
      <c r="B95" s="11"/>
      <c r="C95" s="11"/>
      <c r="D95" s="4">
        <v>0.92159999999999997</v>
      </c>
      <c r="E95" s="5"/>
      <c r="F95" s="11"/>
      <c r="G95" s="5">
        <v>5</v>
      </c>
      <c r="H95" s="4"/>
      <c r="I95" s="4">
        <f t="shared" si="13"/>
        <v>0.92159999999999997</v>
      </c>
      <c r="J95" s="5"/>
      <c r="K95" s="5"/>
    </row>
    <row r="96" spans="1:11" x14ac:dyDescent="0.25">
      <c r="A96" s="11"/>
      <c r="B96" s="11"/>
      <c r="C96" s="11"/>
      <c r="D96" s="4">
        <v>0.92159999999999997</v>
      </c>
      <c r="E96" s="5"/>
      <c r="F96" s="11"/>
      <c r="G96" s="5">
        <v>6</v>
      </c>
      <c r="H96" s="4"/>
      <c r="I96" s="4">
        <f t="shared" si="13"/>
        <v>0.92159999999999997</v>
      </c>
      <c r="J96" s="5"/>
      <c r="K96" s="5"/>
    </row>
    <row r="97" spans="1:11" x14ac:dyDescent="0.25">
      <c r="A97" s="11"/>
      <c r="B97" s="11"/>
      <c r="C97" s="11"/>
      <c r="D97" s="4">
        <v>0.89129999999999998</v>
      </c>
      <c r="E97" s="5"/>
      <c r="F97" s="11" t="s">
        <v>8</v>
      </c>
      <c r="G97" s="5">
        <v>0</v>
      </c>
      <c r="H97" s="4"/>
      <c r="I97" s="4">
        <f t="shared" si="13"/>
        <v>0.89129999999999998</v>
      </c>
      <c r="J97" s="5"/>
      <c r="K97" s="5"/>
    </row>
    <row r="98" spans="1:11" x14ac:dyDescent="0.25">
      <c r="A98" s="11"/>
      <c r="B98" s="11"/>
      <c r="C98" s="11"/>
      <c r="D98" s="4">
        <v>0.89129999999999998</v>
      </c>
      <c r="E98" s="5"/>
      <c r="F98" s="11"/>
      <c r="G98" s="8">
        <v>1</v>
      </c>
      <c r="H98" s="7"/>
      <c r="I98" s="7">
        <f t="shared" si="13"/>
        <v>0.89129999999999998</v>
      </c>
      <c r="J98" s="8"/>
      <c r="K98" s="8"/>
    </row>
    <row r="99" spans="1:11" x14ac:dyDescent="0.25">
      <c r="A99" s="11"/>
      <c r="B99" s="11"/>
      <c r="C99" s="11"/>
      <c r="D99" s="4">
        <v>0.89129999999999998</v>
      </c>
      <c r="E99" s="5"/>
      <c r="F99" s="11"/>
      <c r="G99" s="8">
        <v>2</v>
      </c>
      <c r="H99" s="7"/>
      <c r="I99" s="7">
        <f t="shared" si="13"/>
        <v>0.89129999999999998</v>
      </c>
      <c r="J99" s="8"/>
      <c r="K99" s="8"/>
    </row>
    <row r="100" spans="1:11" x14ac:dyDescent="0.25">
      <c r="A100" s="11"/>
      <c r="B100" s="11"/>
      <c r="C100" s="11"/>
      <c r="D100" s="4">
        <v>0.89129999999999998</v>
      </c>
      <c r="E100" s="5"/>
      <c r="F100" s="11"/>
      <c r="G100" s="5">
        <v>3</v>
      </c>
      <c r="H100" s="4"/>
      <c r="I100" s="4">
        <f t="shared" si="13"/>
        <v>0.89129999999999998</v>
      </c>
      <c r="J100" s="5"/>
      <c r="K100" s="5"/>
    </row>
    <row r="101" spans="1:11" x14ac:dyDescent="0.25">
      <c r="A101" s="11"/>
      <c r="B101" s="11"/>
      <c r="C101" s="11"/>
      <c r="D101" s="4">
        <v>0.89129999999999998</v>
      </c>
      <c r="E101" s="5"/>
      <c r="F101" s="11"/>
      <c r="G101" s="5">
        <v>4</v>
      </c>
      <c r="H101" s="4"/>
      <c r="I101" s="4">
        <f t="shared" si="13"/>
        <v>0.89129999999999998</v>
      </c>
      <c r="J101" s="5"/>
      <c r="K101" s="5"/>
    </row>
    <row r="102" spans="1:11" x14ac:dyDescent="0.25">
      <c r="A102" s="11"/>
      <c r="B102" s="11"/>
      <c r="C102" s="11"/>
      <c r="D102" s="4">
        <v>0.89129999999999998</v>
      </c>
      <c r="E102" s="5"/>
      <c r="F102" s="11"/>
      <c r="G102" s="5">
        <v>5</v>
      </c>
      <c r="H102" s="4"/>
      <c r="I102" s="4">
        <f t="shared" si="13"/>
        <v>0.89129999999999998</v>
      </c>
      <c r="J102" s="5"/>
      <c r="K102" s="5"/>
    </row>
    <row r="103" spans="1:11" x14ac:dyDescent="0.25">
      <c r="A103" s="11"/>
      <c r="B103" s="11"/>
      <c r="C103" s="11"/>
      <c r="D103" s="4">
        <v>0.89129999999999998</v>
      </c>
      <c r="E103" s="5"/>
      <c r="F103" s="11"/>
      <c r="G103" s="5">
        <v>6</v>
      </c>
      <c r="H103" s="4"/>
      <c r="I103" s="4">
        <f t="shared" si="13"/>
        <v>0.89129999999999998</v>
      </c>
      <c r="J103" s="5"/>
      <c r="K103" s="5"/>
    </row>
  </sheetData>
  <mergeCells count="44">
    <mergeCell ref="A90:A103"/>
    <mergeCell ref="B90:B103"/>
    <mergeCell ref="C90:C103"/>
    <mergeCell ref="F90:F96"/>
    <mergeCell ref="F97:F103"/>
    <mergeCell ref="A79:K79"/>
    <mergeCell ref="A81:A88"/>
    <mergeCell ref="B81:B88"/>
    <mergeCell ref="C81:C88"/>
    <mergeCell ref="F81:F84"/>
    <mergeCell ref="F85:F88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38:A51"/>
    <mergeCell ref="B38:B51"/>
    <mergeCell ref="C38:C51"/>
    <mergeCell ref="F38:F44"/>
    <mergeCell ref="F45:F51"/>
    <mergeCell ref="A53:K53"/>
    <mergeCell ref="A27:K27"/>
    <mergeCell ref="A29:A36"/>
    <mergeCell ref="B29:B36"/>
    <mergeCell ref="C29:C36"/>
    <mergeCell ref="F29:F32"/>
    <mergeCell ref="F33:F36"/>
    <mergeCell ref="F12:F18"/>
    <mergeCell ref="F19:F25"/>
    <mergeCell ref="A12:A25"/>
    <mergeCell ref="B12:B25"/>
    <mergeCell ref="C12:C25"/>
    <mergeCell ref="F3:F6"/>
    <mergeCell ref="F7:F10"/>
    <mergeCell ref="B3:B10"/>
    <mergeCell ref="C3:C10"/>
    <mergeCell ref="A1:K1"/>
    <mergeCell ref="A3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2024-04-12T13:19:38Z</dcterms:modified>
</cp:coreProperties>
</file>