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fuhan/Desktop/"/>
    </mc:Choice>
  </mc:AlternateContent>
  <xr:revisionPtr revIDLastSave="0" documentId="8_{FF28FEE7-9A14-5A4F-8992-6AEC1AC56773}" xr6:coauthVersionLast="46" xr6:coauthVersionMax="46" xr10:uidLastSave="{00000000-0000-0000-0000-000000000000}"/>
  <bookViews>
    <workbookView xWindow="29540" yWindow="1660" windowWidth="35060" windowHeight="18400" xr2:uid="{966520B7-6DA3-AC49-8B91-DDF2B6933C02}"/>
  </bookViews>
  <sheets>
    <sheet name="支出recurrent" sheetId="2" r:id="rId1"/>
    <sheet name="收入revenu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2" l="1"/>
  <c r="Q10" i="2"/>
  <c r="N10" i="2"/>
  <c r="M10" i="2"/>
  <c r="L10" i="2"/>
  <c r="J10" i="1"/>
  <c r="J10" i="2"/>
  <c r="I10" i="1"/>
  <c r="I10" i="2"/>
  <c r="H10" i="1"/>
  <c r="H10" i="2"/>
  <c r="G10" i="1"/>
  <c r="G10" i="2"/>
  <c r="F10" i="1"/>
  <c r="F10" i="2"/>
  <c r="E10" i="1"/>
  <c r="E10" i="2"/>
  <c r="D10" i="1"/>
  <c r="D10" i="2"/>
  <c r="C10" i="1"/>
  <c r="C10" i="2"/>
  <c r="B10" i="1"/>
  <c r="B10" i="2"/>
</calcChain>
</file>

<file path=xl/sharedStrings.xml><?xml version="1.0" encoding="utf-8"?>
<sst xmlns="http://schemas.openxmlformats.org/spreadsheetml/2006/main" count="52" uniqueCount="27">
  <si>
    <t>NSW</t>
  </si>
  <si>
    <t>VIC</t>
  </si>
  <si>
    <t>QLD</t>
  </si>
  <si>
    <t>WA</t>
  </si>
  <si>
    <t>SA</t>
  </si>
  <si>
    <t>TAS</t>
  </si>
  <si>
    <t>ACT</t>
  </si>
  <si>
    <t>NT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</si>
  <si>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</si>
  <si>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</si>
  <si>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</si>
  <si>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</si>
  <si>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</si>
  <si>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</si>
  <si>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</si>
  <si>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</si>
  <si>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</si>
  <si>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</si>
  <si>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</si>
  <si>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</si>
  <si>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</si>
  <si>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</si>
  <si>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</si>
  <si>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</si>
  <si>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TOTAL</t>
    <phoneticPr fontId="2" type="noConversion"/>
  </si>
  <si>
    <r>
      <t xml:space="preserve">Recurrent </t>
    </r>
    <r>
      <rPr>
        <sz val="12"/>
        <color rgb="FFFF0000"/>
        <rFont val="等线"/>
        <family val="3"/>
        <charset val="134"/>
      </rPr>
      <t>expenditure($000)</t>
    </r>
    <r>
      <rPr>
        <sz val="12"/>
        <color theme="1"/>
        <rFont val="等线"/>
        <family val="2"/>
        <charset val="134"/>
        <scheme val="minor"/>
      </rPr>
      <t>, public acute and psychiatric hospitals, states and territories</t>
    </r>
    <phoneticPr fontId="2" type="noConversion"/>
  </si>
  <si>
    <r>
      <rPr>
        <sz val="12"/>
        <color rgb="FFFF0000"/>
        <rFont val="等线"/>
        <family val="3"/>
        <charset val="134"/>
      </rPr>
      <t>Revenue($000)</t>
    </r>
    <r>
      <rPr>
        <sz val="12"/>
        <color theme="1"/>
        <rFont val="等线"/>
        <family val="2"/>
        <charset val="134"/>
        <scheme val="minor"/>
      </rPr>
      <t>, public acute and psychiatric hospitals, states and territories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</si>
</sst>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>
    <font>
      <sz val="12"/>
      <color theme="1"/>
      <name val="等线"/>
      <family val="2"/>
      <charset val="134"/>
      <scheme val="minor"/>
    </font>
    <font>
      <sz val="12"/>
      <color rgb="FF000000"/>
      <name val="Helvetica"/>
      <family val="2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wrapText="1"/>
    </xf>
    <xf numFmtId="24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F9B7-8BE5-B64D-B393-CDAB1CD82C8B}">
  <dimension ref="A1:Q15"/>
  <sheetViews>
    <sheetView tabSelected="1" zoomScale="150" workbookViewId="0">
      <selection activeCell="E12" sqref="E12"/>
    </sheetView>
  </sheetViews>
  <sheetFormatPr baseColWidth="10" defaultRowHeight="16"/>
  <cols>
    <col min="7" max="8" width="12.33203125" bestFit="1" customWidth="1"/>
  </cols>
  <sheetData>
    <row r="1" spans="1:17" ht="17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ht="17">
      <c r="A2" s="1" t="s">
        <v>0</v>
      </c>
      <c r="B2">
        <v>7850183</v>
      </c>
      <c r="C2">
        <v>8577862</v>
      </c>
      <c r="D2">
        <v>9132810</v>
      </c>
      <c r="E2">
        <v>9679643</v>
      </c>
      <c r="F2">
        <v>10208851</v>
      </c>
      <c r="G2">
        <v>10644000</v>
      </c>
      <c r="H2">
        <v>11554000</v>
      </c>
      <c r="I2">
        <v>12906000</v>
      </c>
      <c r="J2">
        <v>13454000</v>
      </c>
      <c r="L2">
        <v>18343231</v>
      </c>
      <c r="M2">
        <v>19132442</v>
      </c>
      <c r="N2">
        <v>19789983</v>
      </c>
      <c r="P2">
        <v>22505148</v>
      </c>
      <c r="Q2">
        <v>23605202</v>
      </c>
    </row>
    <row r="3" spans="1:17" ht="17">
      <c r="A3" s="1" t="s">
        <v>1</v>
      </c>
      <c r="B3">
        <v>5773825</v>
      </c>
      <c r="C3">
        <v>6224225</v>
      </c>
      <c r="D3">
        <v>6716122</v>
      </c>
      <c r="E3">
        <v>7319412</v>
      </c>
      <c r="F3" s="3">
        <v>7912293</v>
      </c>
      <c r="G3" s="3">
        <v>8520000</v>
      </c>
      <c r="H3" s="3">
        <v>9225000</v>
      </c>
      <c r="I3" s="3">
        <v>9746000</v>
      </c>
      <c r="J3" s="3">
        <v>10093000</v>
      </c>
      <c r="L3">
        <v>12681820</v>
      </c>
      <c r="M3">
        <v>13628775</v>
      </c>
      <c r="N3">
        <v>14699154</v>
      </c>
      <c r="P3">
        <v>16904865</v>
      </c>
      <c r="Q3">
        <v>18081738</v>
      </c>
    </row>
    <row r="4" spans="1:17" ht="17">
      <c r="A4" s="1" t="s">
        <v>2</v>
      </c>
      <c r="B4">
        <v>3273607</v>
      </c>
      <c r="C4">
        <v>3827065</v>
      </c>
      <c r="D4">
        <v>4438913</v>
      </c>
      <c r="E4">
        <v>5144211</v>
      </c>
      <c r="F4">
        <v>5754650</v>
      </c>
      <c r="G4">
        <v>6457000</v>
      </c>
      <c r="H4">
        <v>7262000</v>
      </c>
      <c r="I4">
        <v>7706000</v>
      </c>
      <c r="J4">
        <v>7656000</v>
      </c>
      <c r="L4">
        <v>8866224</v>
      </c>
      <c r="M4">
        <v>12154556</v>
      </c>
      <c r="N4">
        <v>12990906</v>
      </c>
      <c r="P4">
        <v>14958956</v>
      </c>
      <c r="Q4">
        <v>16099512</v>
      </c>
    </row>
    <row r="5" spans="1:17" ht="17">
      <c r="A5" s="1" t="s">
        <v>3</v>
      </c>
      <c r="B5">
        <v>2028819</v>
      </c>
      <c r="C5">
        <v>2192235</v>
      </c>
      <c r="D5">
        <v>2584816</v>
      </c>
      <c r="E5">
        <v>2903256</v>
      </c>
      <c r="F5">
        <v>3258180</v>
      </c>
      <c r="G5">
        <v>3523000</v>
      </c>
      <c r="H5">
        <v>3918000</v>
      </c>
      <c r="I5">
        <v>4381000</v>
      </c>
      <c r="J5">
        <v>4790000</v>
      </c>
      <c r="L5">
        <v>8325297</v>
      </c>
      <c r="M5">
        <v>8879458</v>
      </c>
      <c r="N5">
        <v>8345233</v>
      </c>
      <c r="P5">
        <v>8769972</v>
      </c>
      <c r="Q5">
        <v>8994160</v>
      </c>
    </row>
    <row r="6" spans="1:17" ht="17">
      <c r="A6" s="1" t="s">
        <v>4</v>
      </c>
      <c r="B6">
        <v>1700538</v>
      </c>
      <c r="C6">
        <v>1864716</v>
      </c>
      <c r="D6">
        <v>1983575</v>
      </c>
      <c r="E6">
        <v>2326388</v>
      </c>
      <c r="F6">
        <v>2466883</v>
      </c>
      <c r="G6">
        <v>2638000</v>
      </c>
      <c r="H6">
        <v>2935000</v>
      </c>
      <c r="I6">
        <v>3230000</v>
      </c>
      <c r="J6">
        <v>3194000</v>
      </c>
      <c r="L6">
        <v>3702448</v>
      </c>
      <c r="M6">
        <v>3900395</v>
      </c>
      <c r="N6">
        <v>3889426</v>
      </c>
      <c r="P6">
        <v>4790793</v>
      </c>
      <c r="Q6">
        <v>4983911</v>
      </c>
    </row>
    <row r="7" spans="1:17" ht="17">
      <c r="A7" s="1" t="s">
        <v>5</v>
      </c>
      <c r="B7">
        <v>459240</v>
      </c>
      <c r="C7">
        <v>552287</v>
      </c>
      <c r="D7">
        <v>606006</v>
      </c>
      <c r="E7">
        <v>627020</v>
      </c>
      <c r="F7">
        <v>693156</v>
      </c>
      <c r="G7">
        <v>822000</v>
      </c>
      <c r="H7">
        <v>880000</v>
      </c>
      <c r="I7">
        <v>916000</v>
      </c>
      <c r="J7">
        <v>957000</v>
      </c>
      <c r="L7">
        <v>1232156</v>
      </c>
      <c r="M7">
        <v>1323084</v>
      </c>
      <c r="N7">
        <v>1439984</v>
      </c>
      <c r="P7">
        <v>1606992</v>
      </c>
      <c r="Q7">
        <v>1785226</v>
      </c>
    </row>
    <row r="8" spans="1:17" ht="17">
      <c r="A8" s="1" t="s">
        <v>6</v>
      </c>
      <c r="B8">
        <v>389177</v>
      </c>
      <c r="C8">
        <v>423100</v>
      </c>
      <c r="D8">
        <v>464057</v>
      </c>
      <c r="E8">
        <v>522003</v>
      </c>
      <c r="F8">
        <v>586093</v>
      </c>
      <c r="G8">
        <v>631000</v>
      </c>
      <c r="H8">
        <v>697000</v>
      </c>
      <c r="I8">
        <v>933000</v>
      </c>
      <c r="J8">
        <v>988000</v>
      </c>
      <c r="L8">
        <v>1089064</v>
      </c>
      <c r="M8">
        <v>1470032</v>
      </c>
      <c r="N8">
        <v>1506736</v>
      </c>
      <c r="P8">
        <v>1507820</v>
      </c>
      <c r="Q8">
        <v>1652733</v>
      </c>
    </row>
    <row r="9" spans="1:17" ht="17">
      <c r="A9" s="1" t="s">
        <v>7</v>
      </c>
      <c r="B9">
        <v>282395</v>
      </c>
      <c r="C9">
        <v>329390</v>
      </c>
      <c r="D9">
        <v>363462</v>
      </c>
      <c r="E9">
        <v>386501</v>
      </c>
      <c r="F9">
        <v>442788</v>
      </c>
      <c r="G9">
        <v>471000</v>
      </c>
      <c r="H9">
        <v>515000</v>
      </c>
      <c r="I9">
        <v>568000</v>
      </c>
      <c r="J9">
        <v>608000</v>
      </c>
      <c r="L9">
        <v>795708</v>
      </c>
      <c r="M9">
        <v>882805</v>
      </c>
      <c r="N9">
        <v>1105307</v>
      </c>
      <c r="P9">
        <v>1121637</v>
      </c>
      <c r="Q9">
        <v>1499660</v>
      </c>
    </row>
    <row r="10" spans="1:17" ht="17">
      <c r="A10" s="1" t="s">
        <v>24</v>
      </c>
      <c r="B10">
        <f>SUM(B2:B9)</f>
        <v>21757784</v>
      </c>
      <c r="C10">
        <f>SUM(C2:C9)</f>
        <v>23990880</v>
      </c>
      <c r="D10">
        <f>SUM(D2:D9)</f>
        <v>26289761</v>
      </c>
      <c r="E10">
        <f>SUM(E2:E9)</f>
        <v>28908434</v>
      </c>
      <c r="F10">
        <f>SUM(F2:F9)</f>
        <v>31322894</v>
      </c>
      <c r="G10">
        <f>SUM(G2:G9)</f>
        <v>33706000</v>
      </c>
      <c r="H10">
        <f>SUM(H2:H9)</f>
        <v>36986000</v>
      </c>
      <c r="I10">
        <f>SUM(I2:I9)</f>
        <v>40386000</v>
      </c>
      <c r="J10">
        <f>SUM(J2:J9)</f>
        <v>41740000</v>
      </c>
      <c r="L10">
        <f t="shared" ref="K10:N10" si="0">SUM(L2:L9)</f>
        <v>55035948</v>
      </c>
      <c r="M10">
        <f t="shared" si="0"/>
        <v>61371547</v>
      </c>
      <c r="N10">
        <f t="shared" si="0"/>
        <v>63766729</v>
      </c>
      <c r="P10">
        <f t="shared" ref="P10" si="1">SUM(P2:P9)</f>
        <v>72166183</v>
      </c>
      <c r="Q10">
        <f t="shared" ref="Q10" si="2">SUM(Q2:Q9)</f>
        <v>76702142</v>
      </c>
    </row>
    <row r="11" spans="1:17">
      <c r="A11" s="2"/>
      <c r="B11" s="2"/>
      <c r="G11" s="2"/>
      <c r="H11" s="2"/>
    </row>
    <row r="12" spans="1:17">
      <c r="A12" s="1"/>
    </row>
    <row r="15" spans="1:17">
      <c r="A15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3A3-2E53-9843-BBCC-187995F446D1}">
  <dimension ref="A1:Q15"/>
  <sheetViews>
    <sheetView zoomScale="150" workbookViewId="0">
      <selection activeCell="B18" sqref="B18"/>
    </sheetView>
  </sheetViews>
  <sheetFormatPr baseColWidth="10" defaultRowHeight="16"/>
  <cols>
    <col min="8" max="8" width="12.33203125" bestFit="1" customWidth="1"/>
  </cols>
  <sheetData>
    <row r="1" spans="1:17" ht="17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ht="17">
      <c r="A2" s="1" t="s">
        <v>0</v>
      </c>
      <c r="B2">
        <v>838141</v>
      </c>
      <c r="C2">
        <v>939173</v>
      </c>
      <c r="D2">
        <v>1030471</v>
      </c>
      <c r="E2">
        <v>1088705</v>
      </c>
      <c r="F2">
        <v>1108228</v>
      </c>
      <c r="G2">
        <v>1334065</v>
      </c>
      <c r="H2">
        <v>1709000</v>
      </c>
      <c r="I2">
        <v>1931000</v>
      </c>
      <c r="J2">
        <v>2408000</v>
      </c>
    </row>
    <row r="3" spans="1:17" ht="17">
      <c r="A3" s="1" t="s">
        <v>1</v>
      </c>
      <c r="B3">
        <v>521757</v>
      </c>
      <c r="C3">
        <v>594718</v>
      </c>
      <c r="D3">
        <v>709890</v>
      </c>
      <c r="E3">
        <v>773812</v>
      </c>
      <c r="F3">
        <v>883067</v>
      </c>
      <c r="G3">
        <v>984360</v>
      </c>
      <c r="H3">
        <v>1092000</v>
      </c>
      <c r="I3">
        <v>1297000</v>
      </c>
      <c r="J3">
        <v>1518000</v>
      </c>
    </row>
    <row r="4" spans="1:17" ht="17">
      <c r="A4" s="1" t="s">
        <v>2</v>
      </c>
      <c r="B4">
        <v>259872</v>
      </c>
      <c r="C4">
        <v>280154</v>
      </c>
      <c r="D4">
        <v>298542</v>
      </c>
      <c r="E4">
        <v>366895</v>
      </c>
      <c r="F4">
        <v>496078</v>
      </c>
      <c r="G4">
        <v>590537</v>
      </c>
      <c r="H4">
        <v>537000</v>
      </c>
      <c r="I4">
        <v>706000</v>
      </c>
      <c r="J4">
        <v>1034000</v>
      </c>
    </row>
    <row r="5" spans="1:17" ht="17">
      <c r="A5" s="1" t="s">
        <v>3</v>
      </c>
      <c r="B5">
        <v>116850</v>
      </c>
      <c r="C5">
        <v>147886</v>
      </c>
      <c r="D5">
        <v>159109</v>
      </c>
      <c r="E5">
        <v>173034</v>
      </c>
      <c r="F5">
        <v>195458</v>
      </c>
      <c r="G5">
        <v>204807</v>
      </c>
      <c r="H5">
        <v>238000</v>
      </c>
      <c r="I5">
        <v>298000</v>
      </c>
      <c r="J5">
        <v>325000</v>
      </c>
    </row>
    <row r="6" spans="1:17" ht="17">
      <c r="A6" s="1" t="s">
        <v>4</v>
      </c>
      <c r="B6">
        <v>74481</v>
      </c>
      <c r="C6">
        <v>80423</v>
      </c>
      <c r="D6">
        <v>96251</v>
      </c>
      <c r="E6">
        <v>154220</v>
      </c>
      <c r="F6">
        <v>147993</v>
      </c>
      <c r="G6">
        <v>173333</v>
      </c>
      <c r="H6">
        <v>213000</v>
      </c>
      <c r="I6">
        <v>231000</v>
      </c>
      <c r="J6">
        <v>293000</v>
      </c>
    </row>
    <row r="7" spans="1:17" ht="17">
      <c r="A7" s="1" t="s">
        <v>5</v>
      </c>
      <c r="B7">
        <v>55018</v>
      </c>
      <c r="C7">
        <v>64648</v>
      </c>
      <c r="D7">
        <v>70857</v>
      </c>
      <c r="E7">
        <v>74399</v>
      </c>
      <c r="F7">
        <v>71633</v>
      </c>
      <c r="G7">
        <v>57762</v>
      </c>
      <c r="H7">
        <v>57000</v>
      </c>
      <c r="I7">
        <v>66000</v>
      </c>
      <c r="J7">
        <v>85000</v>
      </c>
    </row>
    <row r="8" spans="1:17" ht="17">
      <c r="A8" s="1" t="s">
        <v>6</v>
      </c>
      <c r="B8">
        <v>31740</v>
      </c>
      <c r="C8">
        <v>36228</v>
      </c>
      <c r="D8">
        <v>36306</v>
      </c>
      <c r="E8">
        <v>44435</v>
      </c>
      <c r="F8">
        <v>53756</v>
      </c>
      <c r="G8">
        <v>52604</v>
      </c>
      <c r="H8">
        <v>54000</v>
      </c>
      <c r="I8">
        <v>60000</v>
      </c>
      <c r="J8">
        <v>70000</v>
      </c>
    </row>
    <row r="9" spans="1:17" ht="17">
      <c r="A9" s="1" t="s">
        <v>7</v>
      </c>
      <c r="B9">
        <v>13343</v>
      </c>
      <c r="C9">
        <v>14918</v>
      </c>
      <c r="D9">
        <v>13985</v>
      </c>
      <c r="E9">
        <v>15941</v>
      </c>
      <c r="F9">
        <v>18954</v>
      </c>
      <c r="G9">
        <v>22321</v>
      </c>
      <c r="H9">
        <v>25000</v>
      </c>
      <c r="I9">
        <v>28000</v>
      </c>
      <c r="J9">
        <v>37000</v>
      </c>
    </row>
    <row r="10" spans="1:17" ht="17">
      <c r="A10" s="1" t="s">
        <v>24</v>
      </c>
      <c r="B10">
        <f>SUM(B2:B9)</f>
        <v>1911202</v>
      </c>
      <c r="C10">
        <f>SUM(C2:C9)</f>
        <v>2158148</v>
      </c>
      <c r="D10">
        <f>SUM(D2:D9)</f>
        <v>2415411</v>
      </c>
      <c r="E10">
        <f>SUM(E2:E9)</f>
        <v>2691441</v>
      </c>
      <c r="F10">
        <f>SUM(F2:F9)</f>
        <v>2975167</v>
      </c>
      <c r="G10">
        <f>SUM(G2:G9)</f>
        <v>3419789</v>
      </c>
      <c r="H10">
        <f>SUM(H2:H9)</f>
        <v>3925000</v>
      </c>
      <c r="I10">
        <f>SUM(I2:I9)</f>
        <v>4617000</v>
      </c>
      <c r="J10">
        <f>SUM(J2:J9)</f>
        <v>5770000</v>
      </c>
    </row>
    <row r="11" spans="1:17">
      <c r="A11" s="2"/>
      <c r="G11" s="2"/>
      <c r="H11" s="2"/>
    </row>
    <row r="15" spans="1:17">
      <c r="A15" s="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支出recurrent</vt:lpstr>
      <vt:lpstr>收入revenue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2021-10-10T15:00:14Z</dcterms:created>
  <dcterms:modified xsi:type="dcterms:W3CDTF">2021-10-10T16:16:55Z</dcterms:modified>
</cp:coreProperties>
</file>