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SWP391\Documents\"/>
    </mc:Choice>
  </mc:AlternateContent>
  <bookViews>
    <workbookView xWindow="-108" yWindow="348" windowWidth="23256" windowHeight="12456" firstSheet="1"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<sst xmlns="http://schemas.openxmlformats.org/spreadsheetml/2006/main" count="595" uniqueCount="181">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</sst>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
      <sz val="10"/>
      <color theme="1"/>
      <name val="Calibri"/>
      <family val="2"/>
      <scheme val="minor"/>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2">
    <xf numFmtId="0" fontId="0" fillId="0" borderId="0"/>
    <xf numFmtId="0" fontId="1" fillId="0" borderId="0"/>
  </cellStyleXfs>
  <cellXfs count="5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6" borderId="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9" fillId="0" borderId="0" xfId="0" applyFont="1" applyAlignment="1">
      <alignment wrapText="1"/>
    </xf>
    <xf numFmtId="0" fontId="19" fillId="0" borderId="0" xfId="0" applyFont="1"/>
    <xf numFmtId="0" fontId="18" fillId="0" borderId="3" xfId="0" applyFont="1" applyBorder="1" applyAlignment="1">
      <alignment horizontal="left" vertical="center" wrapText="1"/>
    </xf>
    <xf numFmtId="0" fontId="18" fillId="0" borderId="6"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5" fillId="0" borderId="1" xfId="0" applyFont="1" applyFill="1" applyBorder="1"/>
    <xf numFmtId="0" fontId="20" fillId="0" borderId="0" xfId="0" applyFont="1" applyAlignment="1">
      <alignment horizontal="center"/>
    </xf>
    <xf numFmtId="0" fontId="20"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9" activePane="bottomLeft" state="frozen"/>
      <selection pane="bottomLeft" activeCell="G43" sqref="G4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IF(D9="Complex", 240, IF(D9="Medium",120,60))</f>
        <v>240</v>
      </c>
      <c r="F9" s="15" t="s">
        <v>98</v>
      </c>
      <c r="G9" s="21" t="s">
        <v>135</v>
      </c>
    </row>
    <row r="10" spans="1:7" ht="30" x14ac:dyDescent="0.3">
      <c r="A10" s="17" t="s">
        <v>60</v>
      </c>
      <c r="B10" s="16" t="s">
        <v>12</v>
      </c>
      <c r="C10" s="15" t="s">
        <v>11</v>
      </c>
      <c r="D10" s="15" t="s">
        <v>1</v>
      </c>
      <c r="E10" s="20">
        <f t="shared" ref="E10:E53" si="0">IF(D10="Complex", 240, IF(D10="Medium",120,60))</f>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42"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row r="45" spans="1:7" ht="30.6" x14ac:dyDescent="0.3">
      <c r="A45" s="17" t="s">
        <v>151</v>
      </c>
      <c r="B45" s="37" t="s">
        <v>146</v>
      </c>
      <c r="C45" s="37" t="s">
        <v>96</v>
      </c>
      <c r="D45" s="37" t="s">
        <v>2</v>
      </c>
      <c r="E45" s="20">
        <f t="shared" si="0"/>
        <v>120</v>
      </c>
      <c r="F45" s="40" t="s">
        <v>160</v>
      </c>
      <c r="G45" t="s">
        <v>137</v>
      </c>
    </row>
    <row r="46" spans="1:7" ht="30.6" x14ac:dyDescent="0.3">
      <c r="A46" s="17" t="s">
        <v>152</v>
      </c>
      <c r="B46" s="38" t="s">
        <v>147</v>
      </c>
      <c r="C46" s="37" t="s">
        <v>95</v>
      </c>
      <c r="D46" s="37" t="s">
        <v>2</v>
      </c>
      <c r="E46" s="20">
        <f t="shared" si="0"/>
        <v>120</v>
      </c>
      <c r="F46" s="40" t="s">
        <v>161</v>
      </c>
      <c r="G46" t="s">
        <v>137</v>
      </c>
    </row>
    <row r="47" spans="1:7" ht="30" x14ac:dyDescent="0.3">
      <c r="A47" s="17" t="s">
        <v>153</v>
      </c>
      <c r="B47" s="43" t="s">
        <v>150</v>
      </c>
      <c r="C47" s="43" t="s">
        <v>95</v>
      </c>
      <c r="D47" s="43" t="s">
        <v>1</v>
      </c>
      <c r="E47" s="20">
        <f t="shared" si="0"/>
        <v>60</v>
      </c>
      <c r="F47" s="39" t="s">
        <v>163</v>
      </c>
      <c r="G47" t="s">
        <v>136</v>
      </c>
    </row>
    <row r="48" spans="1:7" ht="30" x14ac:dyDescent="0.3">
      <c r="A48" s="17" t="s">
        <v>154</v>
      </c>
      <c r="B48" s="38" t="s">
        <v>157</v>
      </c>
      <c r="C48" s="37" t="s">
        <v>95</v>
      </c>
      <c r="D48" s="37" t="s">
        <v>2</v>
      </c>
      <c r="E48" s="20">
        <f t="shared" si="0"/>
        <v>120</v>
      </c>
      <c r="F48" s="39" t="s">
        <v>162</v>
      </c>
      <c r="G48" t="s">
        <v>136</v>
      </c>
    </row>
    <row r="49" spans="1:7" ht="15.6" x14ac:dyDescent="0.3">
      <c r="A49" s="17" t="s">
        <v>155</v>
      </c>
      <c r="B49" s="38" t="s">
        <v>149</v>
      </c>
      <c r="C49" s="37" t="s">
        <v>95</v>
      </c>
      <c r="D49" s="37" t="s">
        <v>1</v>
      </c>
      <c r="E49" s="20">
        <f t="shared" si="0"/>
        <v>60</v>
      </c>
      <c r="F49" s="41" t="s">
        <v>164</v>
      </c>
      <c r="G49" t="s">
        <v>136</v>
      </c>
    </row>
    <row r="50" spans="1:7" ht="15.6" x14ac:dyDescent="0.3">
      <c r="A50" s="17" t="s">
        <v>156</v>
      </c>
      <c r="B50" s="43" t="s">
        <v>169</v>
      </c>
      <c r="C50" s="44" t="s">
        <v>95</v>
      </c>
      <c r="D50" s="44" t="s">
        <v>1</v>
      </c>
      <c r="E50" s="20">
        <f t="shared" si="0"/>
        <v>60</v>
      </c>
      <c r="F50" s="41" t="s">
        <v>170</v>
      </c>
      <c r="G50" t="s">
        <v>136</v>
      </c>
    </row>
    <row r="51" spans="1:7" ht="15.6" x14ac:dyDescent="0.3">
      <c r="A51" s="17" t="s">
        <v>158</v>
      </c>
      <c r="B51" s="38" t="s">
        <v>148</v>
      </c>
      <c r="C51" s="37" t="s">
        <v>11</v>
      </c>
      <c r="D51" s="37" t="s">
        <v>1</v>
      </c>
      <c r="E51" s="20">
        <f t="shared" si="0"/>
        <v>60</v>
      </c>
      <c r="F51" s="41" t="s">
        <v>165</v>
      </c>
      <c r="G51" t="s">
        <v>137</v>
      </c>
    </row>
    <row r="52" spans="1:7" ht="30.6" x14ac:dyDescent="0.3">
      <c r="A52" s="17" t="s">
        <v>171</v>
      </c>
      <c r="B52" s="38" t="s">
        <v>159</v>
      </c>
      <c r="C52" s="37" t="s">
        <v>96</v>
      </c>
      <c r="D52" s="37" t="s">
        <v>1</v>
      </c>
      <c r="E52" s="20">
        <f t="shared" si="0"/>
        <v>60</v>
      </c>
      <c r="F52" s="40" t="s">
        <v>167</v>
      </c>
      <c r="G52" t="s">
        <v>137</v>
      </c>
    </row>
    <row r="53" spans="1:7" ht="45.6" x14ac:dyDescent="0.3">
      <c r="A53" s="17" t="s">
        <v>172</v>
      </c>
      <c r="B53" s="43" t="s">
        <v>166</v>
      </c>
      <c r="C53" s="37" t="s">
        <v>95</v>
      </c>
      <c r="D53" s="37" t="s">
        <v>2</v>
      </c>
      <c r="E53" s="20">
        <f t="shared" si="0"/>
        <v>120</v>
      </c>
      <c r="F53" s="40" t="s">
        <v>168</v>
      </c>
      <c r="G53" t="s">
        <v>137</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20" sqref="D20"/>
    </sheetView>
  </sheetViews>
  <sheetFormatPr defaultColWidth="11.5546875" defaultRowHeight="13.8" x14ac:dyDescent="0.25"/>
  <cols>
    <col min="1" max="1" width="4.664062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664062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f>IF(D9="Complex", 240, IF(D9="Medium",120,60))</f>
        <v>60</v>
      </c>
      <c r="F9" s="35" t="s">
        <v>144</v>
      </c>
      <c r="G9" s="5" t="s">
        <v>138</v>
      </c>
      <c r="H9" s="29" t="s">
        <v>140</v>
      </c>
    </row>
    <row r="10" spans="1:8" x14ac:dyDescent="0.25">
      <c r="A10" s="17" t="s">
        <v>60</v>
      </c>
      <c r="B10" s="7" t="s">
        <v>13</v>
      </c>
      <c r="C10" s="7" t="s">
        <v>11</v>
      </c>
      <c r="D10" s="32" t="s">
        <v>2</v>
      </c>
      <c r="E10" s="31">
        <f t="shared" ref="E10:E15" si="0">IF(D10="Complex", 240, IF(D10="Medium",120,60))</f>
        <v>120</v>
      </c>
      <c r="F10" s="35" t="s">
        <v>144</v>
      </c>
      <c r="G10" s="5" t="s">
        <v>138</v>
      </c>
      <c r="H10" s="29"/>
    </row>
    <row r="11" spans="1:8" x14ac:dyDescent="0.25">
      <c r="A11" s="17" t="s">
        <v>61</v>
      </c>
      <c r="B11" s="5" t="s">
        <v>10</v>
      </c>
      <c r="C11" s="7" t="s">
        <v>11</v>
      </c>
      <c r="D11" s="32" t="s">
        <v>3</v>
      </c>
      <c r="E11" s="31">
        <f t="shared" si="0"/>
        <v>240</v>
      </c>
      <c r="F11" s="29" t="s">
        <v>144</v>
      </c>
      <c r="G11" s="5" t="s">
        <v>138</v>
      </c>
      <c r="H11" s="29"/>
    </row>
    <row r="12" spans="1:8" x14ac:dyDescent="0.25">
      <c r="A12" s="17" t="s">
        <v>62</v>
      </c>
      <c r="B12" s="32" t="s">
        <v>38</v>
      </c>
      <c r="C12" s="32" t="s">
        <v>11</v>
      </c>
      <c r="D12" s="5" t="s">
        <v>1</v>
      </c>
      <c r="E12" s="31">
        <f t="shared" si="0"/>
        <v>60</v>
      </c>
      <c r="F12" s="29" t="s">
        <v>144</v>
      </c>
      <c r="G12" s="5" t="s">
        <v>138</v>
      </c>
      <c r="H12" s="33"/>
    </row>
    <row r="13" spans="1:8" x14ac:dyDescent="0.25">
      <c r="A13" s="17" t="s">
        <v>63</v>
      </c>
      <c r="B13" s="32" t="s">
        <v>45</v>
      </c>
      <c r="C13" s="34" t="s">
        <v>19</v>
      </c>
      <c r="D13" s="32" t="s">
        <v>2</v>
      </c>
      <c r="E13" s="31">
        <f t="shared" si="0"/>
        <v>120</v>
      </c>
      <c r="F13" s="29" t="s">
        <v>144</v>
      </c>
      <c r="G13" s="5" t="s">
        <v>138</v>
      </c>
      <c r="H13" s="33"/>
    </row>
    <row r="14" spans="1:8" x14ac:dyDescent="0.25">
      <c r="A14" s="17" t="s">
        <v>64</v>
      </c>
      <c r="B14" s="32" t="s">
        <v>33</v>
      </c>
      <c r="C14" s="34" t="s">
        <v>19</v>
      </c>
      <c r="D14" s="5" t="s">
        <v>1</v>
      </c>
      <c r="E14" s="31">
        <f t="shared" si="0"/>
        <v>60</v>
      </c>
      <c r="F14" s="29" t="s">
        <v>144</v>
      </c>
      <c r="G14" s="5" t="s">
        <v>138</v>
      </c>
      <c r="H14" s="33"/>
    </row>
    <row r="15" spans="1:8" customFormat="1" ht="14.4" x14ac:dyDescent="0.3">
      <c r="A15" s="17" t="s">
        <v>65</v>
      </c>
      <c r="B15" s="36" t="s">
        <v>35</v>
      </c>
      <c r="C15" s="34" t="s">
        <v>19</v>
      </c>
      <c r="D15" s="32" t="s">
        <v>1</v>
      </c>
      <c r="E15" s="31">
        <f t="shared" si="0"/>
        <v>60</v>
      </c>
      <c r="F15" s="29" t="s">
        <v>144</v>
      </c>
      <c r="G15" s="5" t="s">
        <v>138</v>
      </c>
      <c r="H15" s="29" t="s">
        <v>143</v>
      </c>
    </row>
  </sheetData>
  <autoFilter ref="A8:F14"/>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B15" sqref="B1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f ca="1">IF(E8="Complex", 240, IF(D15="Medium",120,60))</f>
        <v>0</v>
      </c>
      <c r="F8" s="26" t="s">
        <v>22</v>
      </c>
      <c r="G8" s="26" t="s">
        <v>28</v>
      </c>
      <c r="H8" s="26" t="s">
        <v>23</v>
      </c>
    </row>
    <row r="9" spans="1:8" x14ac:dyDescent="0.3">
      <c r="A9" s="17" t="s">
        <v>59</v>
      </c>
      <c r="B9" s="32" t="s">
        <v>15</v>
      </c>
      <c r="C9" s="32" t="s">
        <v>11</v>
      </c>
      <c r="D9" s="32" t="s">
        <v>1</v>
      </c>
      <c r="E9" s="27">
        <f>IF(D9="Complex", 240, IF(D9="Medium",120,60))</f>
        <v>60</v>
      </c>
      <c r="F9" s="29" t="s">
        <v>141</v>
      </c>
      <c r="G9" s="5" t="s">
        <v>138</v>
      </c>
      <c r="H9" s="29"/>
    </row>
    <row r="10" spans="1:8" x14ac:dyDescent="0.3">
      <c r="A10" s="17" t="s">
        <v>60</v>
      </c>
      <c r="B10" s="36" t="s">
        <v>16</v>
      </c>
      <c r="C10" s="34" t="s">
        <v>11</v>
      </c>
      <c r="D10" s="32" t="s">
        <v>3</v>
      </c>
      <c r="E10" s="27">
        <f t="shared" ref="E10:E16" si="0">IF(D10="Complex", 240, IF(D10="Medium",120,60))</f>
        <v>240</v>
      </c>
      <c r="F10" s="29" t="s">
        <v>141</v>
      </c>
      <c r="G10" s="5" t="s">
        <v>138</v>
      </c>
      <c r="H10" s="29"/>
    </row>
    <row r="11" spans="1:8" x14ac:dyDescent="0.3">
      <c r="A11" s="17" t="s">
        <v>61</v>
      </c>
      <c r="B11" s="32" t="s">
        <v>37</v>
      </c>
      <c r="C11" s="32" t="s">
        <v>11</v>
      </c>
      <c r="D11" s="32" t="s">
        <v>1</v>
      </c>
      <c r="E11" s="27">
        <f t="shared" si="0"/>
        <v>60</v>
      </c>
      <c r="F11" s="29" t="s">
        <v>179</v>
      </c>
      <c r="G11" s="5" t="s">
        <v>178</v>
      </c>
      <c r="H11" s="29"/>
    </row>
    <row r="12" spans="1:8" x14ac:dyDescent="0.3">
      <c r="A12" s="17" t="s">
        <v>62</v>
      </c>
      <c r="B12" s="32" t="s">
        <v>180</v>
      </c>
      <c r="C12" s="34" t="s">
        <v>11</v>
      </c>
      <c r="D12" s="32" t="s">
        <v>1</v>
      </c>
      <c r="E12" s="27">
        <f t="shared" si="0"/>
        <v>60</v>
      </c>
      <c r="F12" s="29" t="s">
        <v>145</v>
      </c>
      <c r="G12" s="5" t="s">
        <v>138</v>
      </c>
      <c r="H12" s="29"/>
    </row>
    <row r="13" spans="1:8" x14ac:dyDescent="0.3">
      <c r="A13" s="17" t="s">
        <v>63</v>
      </c>
      <c r="B13" s="32" t="s">
        <v>41</v>
      </c>
      <c r="C13" s="34" t="s">
        <v>95</v>
      </c>
      <c r="D13" s="32" t="s">
        <v>1</v>
      </c>
      <c r="E13" s="27">
        <f t="shared" si="0"/>
        <v>60</v>
      </c>
      <c r="F13" s="35" t="s">
        <v>145</v>
      </c>
      <c r="G13" s="5" t="s">
        <v>138</v>
      </c>
      <c r="H13" s="29"/>
    </row>
    <row r="14" spans="1:8" x14ac:dyDescent="0.3">
      <c r="A14" s="17" t="s">
        <v>64</v>
      </c>
      <c r="B14" s="32" t="s">
        <v>55</v>
      </c>
      <c r="C14" s="34" t="s">
        <v>97</v>
      </c>
      <c r="D14" s="32" t="s">
        <v>2</v>
      </c>
      <c r="E14" s="27">
        <f t="shared" si="0"/>
        <v>120</v>
      </c>
      <c r="F14" s="35" t="s">
        <v>145</v>
      </c>
      <c r="G14" s="5" t="s">
        <v>138</v>
      </c>
      <c r="H14" s="29"/>
    </row>
    <row r="15" spans="1:8" x14ac:dyDescent="0.3">
      <c r="A15" s="17" t="s">
        <v>65</v>
      </c>
      <c r="B15" s="32" t="s">
        <v>20</v>
      </c>
      <c r="C15" s="34" t="s">
        <v>19</v>
      </c>
      <c r="D15" s="32" t="s">
        <v>3</v>
      </c>
      <c r="E15" s="27">
        <f t="shared" si="0"/>
        <v>240</v>
      </c>
      <c r="F15" s="35" t="s">
        <v>145</v>
      </c>
      <c r="G15" s="5" t="s">
        <v>178</v>
      </c>
      <c r="H15" s="29"/>
    </row>
    <row r="16" spans="1:8" s="23" customFormat="1" ht="13.8" x14ac:dyDescent="0.25">
      <c r="A16" s="17" t="s">
        <v>66</v>
      </c>
      <c r="B16" s="32" t="s">
        <v>34</v>
      </c>
      <c r="C16" s="7" t="s">
        <v>11</v>
      </c>
      <c r="D16" s="32" t="s">
        <v>2</v>
      </c>
      <c r="E16" s="27">
        <f t="shared" si="0"/>
        <v>120</v>
      </c>
      <c r="F16" s="29" t="s">
        <v>145</v>
      </c>
      <c r="G16" s="5" t="s">
        <v>178</v>
      </c>
      <c r="H16" s="33"/>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9" activePane="bottomLeft" state="frozen"/>
      <selection pane="bottomLeft" activeCell="H16" sqref="H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21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t="s">
        <v>139</v>
      </c>
      <c r="G9" s="5" t="s">
        <v>29</v>
      </c>
      <c r="H9" s="29"/>
    </row>
    <row r="10" spans="1:8" x14ac:dyDescent="0.3">
      <c r="A10" s="17" t="s">
        <v>60</v>
      </c>
      <c r="B10" s="32" t="s">
        <v>42</v>
      </c>
      <c r="C10" s="34" t="s">
        <v>96</v>
      </c>
      <c r="D10" s="32" t="s">
        <v>2</v>
      </c>
      <c r="E10" s="28">
        <f t="shared" ref="E10:E23" si="0">IF(D10="Complex", 240, IF(D10="Medium",120,60))</f>
        <v>120</v>
      </c>
      <c r="F10" s="29" t="s">
        <v>142</v>
      </c>
      <c r="G10" s="5" t="s">
        <v>29</v>
      </c>
      <c r="H10" s="29"/>
    </row>
    <row r="11" spans="1:8" x14ac:dyDescent="0.3">
      <c r="A11" s="17" t="s">
        <v>61</v>
      </c>
      <c r="B11" s="32" t="s">
        <v>43</v>
      </c>
      <c r="C11" s="34" t="s">
        <v>96</v>
      </c>
      <c r="D11" s="32" t="s">
        <v>3</v>
      </c>
      <c r="E11" s="28">
        <f t="shared" si="0"/>
        <v>240</v>
      </c>
      <c r="F11" s="29" t="s">
        <v>142</v>
      </c>
      <c r="G11" s="5" t="s">
        <v>29</v>
      </c>
      <c r="H11" s="29"/>
    </row>
    <row r="12" spans="1:8" x14ac:dyDescent="0.3">
      <c r="A12" s="17" t="s">
        <v>62</v>
      </c>
      <c r="B12" s="32" t="s">
        <v>18</v>
      </c>
      <c r="C12" s="34" t="s">
        <v>19</v>
      </c>
      <c r="D12" s="32" t="s">
        <v>1</v>
      </c>
      <c r="E12" s="28">
        <f t="shared" si="0"/>
        <v>60</v>
      </c>
      <c r="F12" s="29" t="s">
        <v>142</v>
      </c>
      <c r="G12" s="5" t="s">
        <v>178</v>
      </c>
      <c r="H12" s="29"/>
    </row>
    <row r="13" spans="1:8" x14ac:dyDescent="0.3">
      <c r="A13" s="17" t="s">
        <v>63</v>
      </c>
      <c r="B13" s="32" t="s">
        <v>34</v>
      </c>
      <c r="C13" s="34" t="s">
        <v>19</v>
      </c>
      <c r="D13" s="32" t="s">
        <v>2</v>
      </c>
      <c r="E13" s="28">
        <f t="shared" si="0"/>
        <v>120</v>
      </c>
      <c r="F13" s="29" t="s">
        <v>142</v>
      </c>
      <c r="G13" s="5" t="s">
        <v>178</v>
      </c>
      <c r="H13" s="29"/>
    </row>
    <row r="14" spans="1:8" x14ac:dyDescent="0.3">
      <c r="A14" s="17" t="s">
        <v>64</v>
      </c>
      <c r="B14" s="32" t="s">
        <v>47</v>
      </c>
      <c r="C14" s="34" t="s">
        <v>97</v>
      </c>
      <c r="D14" s="32" t="s">
        <v>2</v>
      </c>
      <c r="E14" s="28">
        <f t="shared" si="0"/>
        <v>120</v>
      </c>
      <c r="F14" s="29" t="s">
        <v>139</v>
      </c>
      <c r="G14" s="5" t="s">
        <v>178</v>
      </c>
      <c r="H14" s="29"/>
    </row>
    <row r="15" spans="1:8" x14ac:dyDescent="0.3">
      <c r="A15" s="17" t="s">
        <v>65</v>
      </c>
      <c r="B15" s="32" t="s">
        <v>48</v>
      </c>
      <c r="C15" s="34" t="s">
        <v>95</v>
      </c>
      <c r="D15" s="32" t="s">
        <v>1</v>
      </c>
      <c r="E15" s="28">
        <f t="shared" si="0"/>
        <v>60</v>
      </c>
      <c r="F15" s="29" t="s">
        <v>139</v>
      </c>
      <c r="G15" s="5" t="s">
        <v>178</v>
      </c>
      <c r="H15" s="29"/>
    </row>
    <row r="16" spans="1:8" x14ac:dyDescent="0.3">
      <c r="A16" s="17" t="s">
        <v>66</v>
      </c>
      <c r="B16" s="32" t="s">
        <v>49</v>
      </c>
      <c r="C16" s="32" t="s">
        <v>11</v>
      </c>
      <c r="D16" s="32" t="s">
        <v>2</v>
      </c>
      <c r="E16" s="28">
        <f t="shared" si="0"/>
        <v>120</v>
      </c>
      <c r="F16" s="29" t="s">
        <v>139</v>
      </c>
      <c r="G16" s="5" t="s">
        <v>178</v>
      </c>
      <c r="H16" s="29"/>
    </row>
    <row r="17" spans="1:8" x14ac:dyDescent="0.3">
      <c r="A17" s="17" t="s">
        <v>67</v>
      </c>
      <c r="B17" s="32" t="s">
        <v>50</v>
      </c>
      <c r="C17" s="32" t="s">
        <v>11</v>
      </c>
      <c r="D17" s="32" t="s">
        <v>1</v>
      </c>
      <c r="E17" s="28">
        <f t="shared" si="0"/>
        <v>60</v>
      </c>
      <c r="F17" s="29" t="s">
        <v>139</v>
      </c>
      <c r="G17" s="5" t="s">
        <v>178</v>
      </c>
      <c r="H17" s="29"/>
    </row>
    <row r="18" spans="1:8" x14ac:dyDescent="0.3">
      <c r="A18" s="17" t="s">
        <v>68</v>
      </c>
      <c r="B18" s="32" t="s">
        <v>52</v>
      </c>
      <c r="C18" s="34" t="s">
        <v>11</v>
      </c>
      <c r="D18" s="32" t="s">
        <v>3</v>
      </c>
      <c r="E18" s="28">
        <f t="shared" si="0"/>
        <v>240</v>
      </c>
      <c r="F18" s="29" t="s">
        <v>145</v>
      </c>
      <c r="G18" s="5" t="s">
        <v>178</v>
      </c>
      <c r="H18" s="29"/>
    </row>
    <row r="19" spans="1:8" x14ac:dyDescent="0.3">
      <c r="A19" s="17" t="s">
        <v>69</v>
      </c>
      <c r="B19" s="32" t="s">
        <v>56</v>
      </c>
      <c r="C19" s="34" t="s">
        <v>95</v>
      </c>
      <c r="D19" s="32" t="s">
        <v>1</v>
      </c>
      <c r="E19" s="28">
        <f t="shared" si="0"/>
        <v>60</v>
      </c>
      <c r="F19" s="29" t="s">
        <v>145</v>
      </c>
      <c r="G19" s="5" t="s">
        <v>178</v>
      </c>
      <c r="H19" s="29"/>
    </row>
    <row r="20" spans="1:8" x14ac:dyDescent="0.3">
      <c r="A20" s="17" t="s">
        <v>70</v>
      </c>
      <c r="B20" s="45" t="s">
        <v>150</v>
      </c>
      <c r="C20" s="45" t="s">
        <v>95</v>
      </c>
      <c r="D20" s="45" t="s">
        <v>1</v>
      </c>
      <c r="E20" s="28">
        <f t="shared" si="0"/>
        <v>60</v>
      </c>
      <c r="F20" s="29" t="s">
        <v>145</v>
      </c>
      <c r="G20" s="5" t="s">
        <v>178</v>
      </c>
      <c r="H20" s="29"/>
    </row>
    <row r="21" spans="1:8" x14ac:dyDescent="0.3">
      <c r="A21" s="17" t="s">
        <v>71</v>
      </c>
      <c r="B21" s="45" t="s">
        <v>157</v>
      </c>
      <c r="C21" s="45" t="s">
        <v>95</v>
      </c>
      <c r="D21" s="45" t="s">
        <v>2</v>
      </c>
      <c r="E21" s="28">
        <f t="shared" si="0"/>
        <v>120</v>
      </c>
      <c r="F21" s="46" t="s">
        <v>141</v>
      </c>
      <c r="G21" s="5" t="s">
        <v>178</v>
      </c>
      <c r="H21" s="29"/>
    </row>
    <row r="22" spans="1:8" x14ac:dyDescent="0.3">
      <c r="A22" s="17" t="s">
        <v>72</v>
      </c>
      <c r="B22" s="45" t="s">
        <v>173</v>
      </c>
      <c r="C22" s="45" t="s">
        <v>95</v>
      </c>
      <c r="D22" s="45" t="s">
        <v>1</v>
      </c>
      <c r="E22" s="28">
        <f t="shared" si="0"/>
        <v>60</v>
      </c>
      <c r="F22" s="46" t="s">
        <v>141</v>
      </c>
      <c r="G22" s="5" t="s">
        <v>178</v>
      </c>
      <c r="H22" s="29"/>
    </row>
    <row r="23" spans="1:8" x14ac:dyDescent="0.3">
      <c r="A23" s="17" t="s">
        <v>73</v>
      </c>
      <c r="B23" s="45" t="s">
        <v>174</v>
      </c>
      <c r="C23" s="45" t="s">
        <v>95</v>
      </c>
      <c r="D23" s="45" t="s">
        <v>1</v>
      </c>
      <c r="E23" s="28">
        <f t="shared" si="0"/>
        <v>60</v>
      </c>
      <c r="F23" s="46" t="s">
        <v>141</v>
      </c>
      <c r="G23" s="5" t="s">
        <v>178</v>
      </c>
      <c r="H23" s="29"/>
    </row>
    <row r="24" spans="1:8" x14ac:dyDescent="0.3">
      <c r="A24" s="47"/>
      <c r="B24" s="48"/>
      <c r="C24" s="48"/>
      <c r="D24" s="48"/>
      <c r="E24" s="48"/>
      <c r="F24" s="48"/>
      <c r="G24" s="48"/>
      <c r="H24" s="48"/>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H21" sqref="H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49">
        <f>IF(D9="Complex", 240, IF(D9="Medium",120,60))</f>
        <v>120</v>
      </c>
      <c r="F9" s="50" t="s">
        <v>139</v>
      </c>
      <c r="G9" s="51" t="s">
        <v>29</v>
      </c>
      <c r="H9" s="50"/>
    </row>
    <row r="10" spans="1:8" x14ac:dyDescent="0.3">
      <c r="A10" s="17" t="s">
        <v>60</v>
      </c>
      <c r="B10" s="32" t="s">
        <v>39</v>
      </c>
      <c r="C10" s="34" t="s">
        <v>11</v>
      </c>
      <c r="D10" s="32" t="s">
        <v>1</v>
      </c>
      <c r="E10" s="49">
        <f t="shared" ref="E10:E23" si="0">IF(D10="Complex", 240, IF(D10="Medium",120,60))</f>
        <v>60</v>
      </c>
      <c r="F10" s="50" t="s">
        <v>139</v>
      </c>
      <c r="G10" s="51" t="s">
        <v>29</v>
      </c>
      <c r="H10" s="50"/>
    </row>
    <row r="11" spans="1:8" x14ac:dyDescent="0.3">
      <c r="A11" s="17" t="s">
        <v>61</v>
      </c>
      <c r="B11" s="32" t="s">
        <v>44</v>
      </c>
      <c r="C11" s="34" t="s">
        <v>19</v>
      </c>
      <c r="D11" s="32" t="s">
        <v>1</v>
      </c>
      <c r="E11" s="49">
        <f t="shared" si="0"/>
        <v>60</v>
      </c>
      <c r="F11" s="50" t="s">
        <v>145</v>
      </c>
      <c r="G11" s="51" t="s">
        <v>29</v>
      </c>
      <c r="H11" s="50"/>
    </row>
    <row r="12" spans="1:8" x14ac:dyDescent="0.3">
      <c r="A12" s="17" t="s">
        <v>62</v>
      </c>
      <c r="B12" s="32" t="s">
        <v>46</v>
      </c>
      <c r="C12" s="34" t="s">
        <v>19</v>
      </c>
      <c r="D12" s="32" t="s">
        <v>3</v>
      </c>
      <c r="E12" s="49">
        <f t="shared" si="0"/>
        <v>240</v>
      </c>
      <c r="F12" s="50" t="s">
        <v>139</v>
      </c>
      <c r="G12" s="51" t="s">
        <v>29</v>
      </c>
      <c r="H12" s="50"/>
    </row>
    <row r="13" spans="1:8" x14ac:dyDescent="0.3">
      <c r="A13" s="17" t="s">
        <v>63</v>
      </c>
      <c r="B13" s="32" t="s">
        <v>51</v>
      </c>
      <c r="C13" s="34" t="s">
        <v>11</v>
      </c>
      <c r="D13" s="32" t="s">
        <v>2</v>
      </c>
      <c r="E13" s="49">
        <f t="shared" si="0"/>
        <v>120</v>
      </c>
      <c r="F13" s="50" t="s">
        <v>139</v>
      </c>
      <c r="G13" s="51" t="s">
        <v>29</v>
      </c>
      <c r="H13" s="50"/>
    </row>
    <row r="14" spans="1:8" x14ac:dyDescent="0.3">
      <c r="A14" s="17" t="s">
        <v>64</v>
      </c>
      <c r="B14" s="32" t="s">
        <v>53</v>
      </c>
      <c r="C14" s="34" t="s">
        <v>19</v>
      </c>
      <c r="D14" s="32" t="s">
        <v>3</v>
      </c>
      <c r="E14" s="49">
        <f t="shared" si="0"/>
        <v>240</v>
      </c>
      <c r="F14" s="50" t="s">
        <v>141</v>
      </c>
      <c r="G14" s="51" t="s">
        <v>29</v>
      </c>
      <c r="H14" s="50"/>
    </row>
    <row r="15" spans="1:8" x14ac:dyDescent="0.3">
      <c r="A15" s="17" t="s">
        <v>65</v>
      </c>
      <c r="B15" s="32" t="s">
        <v>54</v>
      </c>
      <c r="C15" s="34" t="s">
        <v>97</v>
      </c>
      <c r="D15" s="32" t="s">
        <v>1</v>
      </c>
      <c r="E15" s="49">
        <f t="shared" si="0"/>
        <v>60</v>
      </c>
      <c r="F15" s="50" t="s">
        <v>141</v>
      </c>
      <c r="G15" s="51" t="s">
        <v>29</v>
      </c>
      <c r="H15" s="50"/>
    </row>
    <row r="16" spans="1:8" x14ac:dyDescent="0.3">
      <c r="A16" s="17" t="s">
        <v>66</v>
      </c>
      <c r="B16" s="32" t="s">
        <v>14</v>
      </c>
      <c r="C16" s="32" t="s">
        <v>11</v>
      </c>
      <c r="D16" s="32" t="s">
        <v>1</v>
      </c>
      <c r="E16" s="49">
        <f t="shared" si="0"/>
        <v>60</v>
      </c>
      <c r="F16" s="50" t="s">
        <v>141</v>
      </c>
      <c r="G16" s="51" t="s">
        <v>29</v>
      </c>
      <c r="H16" s="50"/>
    </row>
    <row r="17" spans="1:8" x14ac:dyDescent="0.3">
      <c r="A17" s="17" t="s">
        <v>67</v>
      </c>
      <c r="B17" s="32" t="s">
        <v>57</v>
      </c>
      <c r="C17" s="34" t="s">
        <v>95</v>
      </c>
      <c r="D17" s="32" t="s">
        <v>1</v>
      </c>
      <c r="E17" s="49">
        <f t="shared" si="0"/>
        <v>60</v>
      </c>
      <c r="F17" s="50" t="s">
        <v>142</v>
      </c>
      <c r="G17" s="51" t="s">
        <v>29</v>
      </c>
      <c r="H17" s="50"/>
    </row>
    <row r="18" spans="1:8" x14ac:dyDescent="0.3">
      <c r="A18" s="17" t="s">
        <v>68</v>
      </c>
      <c r="B18" s="32" t="s">
        <v>58</v>
      </c>
      <c r="C18" s="34" t="s">
        <v>95</v>
      </c>
      <c r="D18" s="32" t="s">
        <v>2</v>
      </c>
      <c r="E18" s="49">
        <f t="shared" si="0"/>
        <v>120</v>
      </c>
      <c r="F18" s="50" t="s">
        <v>142</v>
      </c>
      <c r="G18" s="51" t="s">
        <v>29</v>
      </c>
      <c r="H18" s="50"/>
    </row>
    <row r="19" spans="1:8" x14ac:dyDescent="0.3">
      <c r="A19" s="17" t="s">
        <v>69</v>
      </c>
      <c r="B19" s="45" t="s">
        <v>175</v>
      </c>
      <c r="C19" s="45" t="s">
        <v>11</v>
      </c>
      <c r="D19" s="45" t="s">
        <v>1</v>
      </c>
      <c r="E19" s="49">
        <f t="shared" si="0"/>
        <v>60</v>
      </c>
      <c r="F19" s="52" t="s">
        <v>142</v>
      </c>
      <c r="G19" s="51" t="s">
        <v>29</v>
      </c>
      <c r="H19" s="50"/>
    </row>
    <row r="20" spans="1:8" x14ac:dyDescent="0.3">
      <c r="A20" s="17" t="s">
        <v>70</v>
      </c>
      <c r="B20" s="45" t="s">
        <v>176</v>
      </c>
      <c r="C20" s="45" t="s">
        <v>96</v>
      </c>
      <c r="D20" s="45" t="s">
        <v>1</v>
      </c>
      <c r="E20" s="49">
        <f t="shared" si="0"/>
        <v>60</v>
      </c>
      <c r="F20" s="52" t="s">
        <v>142</v>
      </c>
      <c r="G20" s="51" t="s">
        <v>29</v>
      </c>
      <c r="H20" s="50"/>
    </row>
    <row r="21" spans="1:8" ht="26.4" x14ac:dyDescent="0.3">
      <c r="A21" s="17" t="s">
        <v>71</v>
      </c>
      <c r="B21" s="45" t="s">
        <v>177</v>
      </c>
      <c r="C21" s="45" t="s">
        <v>96</v>
      </c>
      <c r="D21" s="45" t="s">
        <v>1</v>
      </c>
      <c r="E21" s="49">
        <f t="shared" si="0"/>
        <v>60</v>
      </c>
      <c r="F21" s="52" t="s">
        <v>142</v>
      </c>
      <c r="G21" s="51" t="s">
        <v>29</v>
      </c>
      <c r="H21" s="50"/>
    </row>
    <row r="22" spans="1:8" ht="26.4" x14ac:dyDescent="0.3">
      <c r="A22" s="17" t="s">
        <v>72</v>
      </c>
      <c r="B22" s="45" t="s">
        <v>146</v>
      </c>
      <c r="C22" s="45" t="s">
        <v>96</v>
      </c>
      <c r="D22" s="45" t="s">
        <v>2</v>
      </c>
      <c r="E22" s="49">
        <f t="shared" si="0"/>
        <v>120</v>
      </c>
      <c r="F22" s="52" t="s">
        <v>144</v>
      </c>
      <c r="G22" s="51" t="s">
        <v>29</v>
      </c>
      <c r="H22" s="50"/>
    </row>
    <row r="23" spans="1:8" x14ac:dyDescent="0.3">
      <c r="A23" s="17" t="s">
        <v>73</v>
      </c>
      <c r="B23" s="45" t="s">
        <v>147</v>
      </c>
      <c r="C23" s="45" t="s">
        <v>95</v>
      </c>
      <c r="D23" s="45" t="s">
        <v>2</v>
      </c>
      <c r="E23" s="49">
        <f t="shared" si="0"/>
        <v>120</v>
      </c>
      <c r="F23" s="52" t="s">
        <v>144</v>
      </c>
      <c r="G23" s="51" t="s">
        <v>29</v>
      </c>
      <c r="H23" s="50"/>
    </row>
  </sheetData>
  <autoFilter ref="A8:F15"/>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Thạch Đào</cp:lastModifiedBy>
  <dcterms:created xsi:type="dcterms:W3CDTF">2021-04-19T09:21:43Z</dcterms:created>
  <dcterms:modified xsi:type="dcterms:W3CDTF">2022-06-06T04:10:50Z</dcterms:modified>
</cp:coreProperties>
</file>