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6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van Brooks\Desktop\NCSU\NCSU 2018\BUS 449\"/>
    </mc:Choice>
  </mc:AlternateContent>
  <xr:revisionPtr revIDLastSave="0" documentId="13_ncr:1_{505BEF5D-9168-4495-BD0C-49304E4107A9}" xr6:coauthVersionLast="31" xr6:coauthVersionMax="31" xr10:uidLastSave="{00000000-0000-0000-0000-000000000000}"/>
  <bookViews>
    <workbookView xWindow="0" yWindow="0" windowWidth="24240" windowHeight="12300" tabRatio="692" activeTab="1" xr2:uid="{00000000-000D-0000-FFFF-FFFF00000000}"/>
  </bookViews>
  <sheets>
    <sheet name="Management" sheetId="1" r:id="rId1"/>
    <sheet name="Reporting" sheetId="8" r:id="rId2"/>
    <sheet name="ItemsDataSheet" sheetId="5" r:id="rId3"/>
    <sheet name="BreadShopOrders" sheetId="4" r:id="rId4"/>
    <sheet name="USFoodsOrders" sheetId="6" r:id="rId5"/>
    <sheet name="LaytonsProduceOrders" sheetId="7" r:id="rId6"/>
  </sheets>
  <definedNames>
    <definedName name="BreadShopExport" comment="Range inclusive of rows + columns of data in the BreadShopOrders data sheet.">(OFFSET(BreadShopOrders!$A$9, 0, 0, COUNTA(BreadShopOrders!$A:$A)-1,6))</definedName>
    <definedName name="BreadShopItems" comment="Range containing all items for the Bread Shop in the Items Data Sheet.">OFFSET(ItemsDataSheet!$A$10, 0, 0, COUNTA(ItemsDataSheet!$A:$A)-1,1)</definedName>
    <definedName name="BreadShopItemsAct">OFFSET(ItemsDataSheet!$B$10, 0, 0, COUNTA(ItemsDataSheet!$B:$B)-1,1)</definedName>
    <definedName name="BreadShopItemsPrices">OFFSET(ItemsDataSheet!$C$10, 0, 0, COUNTA(ItemsDataSheet!$C:$C)-1,1)</definedName>
    <definedName name="BreadShopOrders" comment="Range containing all orders for the Bread Shop in the Bread Shop Inventory">OFFSET(BreadShopOrders!$A$10, 0, 0, COUNTA(BreadShopOrders!$A:$A)-1,1)</definedName>
    <definedName name="BreadShopPrices">OFFSET(BreadShopOrders!$F$10, 0, 0, COUNTA(BreadShopOrders!$F:$F)-1,1)</definedName>
    <definedName name="Current_Inventory" localSheetId="5">LaytonsProduceOrders!$D:$D</definedName>
    <definedName name="Current_Inventory" localSheetId="4">USFoodsOrders!$D:$D</definedName>
    <definedName name="Current_Inventory">BreadShopOrders!$D:$D</definedName>
    <definedName name="Item_Name" localSheetId="5">LaytonsProduceOrders!$B:$B</definedName>
    <definedName name="Item_Name" localSheetId="4">USFoodsOrders!$B:$B</definedName>
    <definedName name="Item_Name">BreadShopOrders!$B:$B</definedName>
    <definedName name="Item_Price" localSheetId="5">LaytonsProduceOrders!$C:$C</definedName>
    <definedName name="Item_Price" localSheetId="4">USFoodsOrders!$C:$C</definedName>
    <definedName name="Item_Price">BreadShopOrders!$C:$C</definedName>
    <definedName name="LaytonsFoodExport">OFFSET(LaytonsProduceOrders!$A$9, 0, 0, COUNTA(LaytonsProduceOrders!$A:$A)-1,6)</definedName>
    <definedName name="LaytonsFoodItems" comment="Range containing all items for Layton's Produce in the Items Data Sheet.">OFFSET(ItemsDataSheet!$G$10, 0, 0, COUNTA(ItemsDataSheet!$G:$G)-1,1)</definedName>
    <definedName name="LaytonsFoodItemsAct">OFFSET(ItemsDataSheet!$H$10, 0, 0, COUNTA(ItemsDataSheet!$H:$H)-1,1)</definedName>
    <definedName name="LaytonsFoodItemsPrices">OFFSET(ItemsDataSheet!$I$10, 0, 0, COUNTA(ItemsDataSheet!$I:$I)-1,1)</definedName>
    <definedName name="LaytonsFoodPrices">OFFSET(LaytonsProduceOrders!$F$10, 0, 0, COUNTA(LaytonsProduceOrders!$F:$F)-1,1)</definedName>
    <definedName name="LaytonsProduceOrders" comment="Range containing all orders for Layton's Produce in the Laytons Produce Inventory.">OFFSET(LaytonsProduceOrders!$A$10, 0, 0, COUNTA(LaytonsProduceOrders!$A:$A)-1,1)</definedName>
    <definedName name="Order_Quantity" localSheetId="5">LaytonsProduceOrders!$E:$E</definedName>
    <definedName name="Order_Quantity" localSheetId="4">USFoodsOrders!$E:$E</definedName>
    <definedName name="Order_Quantity">BreadShopOrders!$E:$E</definedName>
    <definedName name="Price_of_Order" localSheetId="5">LaytonsProduceOrders!$G:$G</definedName>
    <definedName name="Price_of_Order" localSheetId="4">USFoodsOrders!$G:$G</definedName>
    <definedName name="Price_of_Order">BreadShopOrders!$G:$G</definedName>
    <definedName name="USFoodsExport">OFFSET(USFoodsOrders!$A$9, 0, 0, COUNTA(USFoodsOrders!$A:$A)-1,6)</definedName>
    <definedName name="USFoodsItems" comment="Range containing all items for US Foods in the Items Data Sheet.">OFFSET(ItemsDataSheet!$D$10, 0, 0, COUNTA(ItemsDataSheet!$D:$D)-1,1)</definedName>
    <definedName name="USFoodsItemsAct">OFFSET(ItemsDataSheet!$E$10, 0, 0, COUNTA(ItemsDataSheet!$E:$E)-1,1)</definedName>
    <definedName name="USFoodsItemsPrices">OFFSET(ItemsDataSheet!$F$10, 0, 0, COUNTA(ItemsDataSheet!$F:$F)-1,1)</definedName>
    <definedName name="USFoodsOrders" comment="Range containing all orders for US Foods in the US Foods Inventory.">OFFSET(USFoodsOrders!$A$10, 0, 0, COUNTA(USFoodsOrders!$A:$A)-1,1)</definedName>
    <definedName name="USFoodsPrices">OFFSET(USFoodsOrders!$F$10, 0, 0, COUNTA(USFoodsOrders!$F:$F)-1,1)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6" l="1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10" i="6"/>
  <c r="F119" i="4"/>
  <c r="F120" i="4"/>
  <c r="F121" i="4"/>
  <c r="F122" i="4"/>
  <c r="F123" i="4"/>
  <c r="F124" i="4"/>
  <c r="F125" i="4"/>
  <c r="F110" i="4"/>
  <c r="F111" i="4"/>
  <c r="F112" i="4"/>
  <c r="F113" i="4"/>
  <c r="F114" i="4"/>
  <c r="F115" i="4"/>
  <c r="F116" i="4"/>
  <c r="F117" i="4"/>
  <c r="F118" i="4"/>
  <c r="F103" i="4"/>
  <c r="F104" i="4"/>
  <c r="F105" i="4"/>
  <c r="F106" i="4"/>
  <c r="F107" i="4"/>
  <c r="F108" i="4"/>
  <c r="F109" i="4"/>
  <c r="F95" i="4"/>
  <c r="F96" i="4"/>
  <c r="F97" i="4"/>
  <c r="F98" i="4"/>
  <c r="F99" i="4"/>
  <c r="F100" i="4"/>
  <c r="F101" i="4"/>
  <c r="F102" i="4"/>
  <c r="F86" i="4"/>
  <c r="F87" i="4"/>
  <c r="F88" i="4"/>
  <c r="F89" i="4"/>
  <c r="F90" i="4"/>
  <c r="F91" i="4"/>
  <c r="F92" i="4"/>
  <c r="F93" i="4"/>
  <c r="F94" i="4"/>
  <c r="F77" i="4"/>
  <c r="F78" i="4"/>
  <c r="F79" i="4"/>
  <c r="F80" i="4"/>
  <c r="F81" i="4"/>
  <c r="F82" i="4"/>
  <c r="F83" i="4"/>
  <c r="F84" i="4"/>
  <c r="F85" i="4"/>
  <c r="F67" i="4"/>
  <c r="F68" i="4"/>
  <c r="F69" i="4"/>
  <c r="F70" i="4"/>
  <c r="F71" i="4"/>
  <c r="F72" i="4"/>
  <c r="F73" i="4"/>
  <c r="F74" i="4"/>
  <c r="F75" i="4"/>
  <c r="F76" i="4"/>
  <c r="F58" i="4"/>
  <c r="F59" i="4"/>
  <c r="F60" i="4"/>
  <c r="F61" i="4"/>
  <c r="F62" i="4"/>
  <c r="F63" i="4"/>
  <c r="F64" i="4"/>
  <c r="F65" i="4"/>
  <c r="F66" i="4"/>
  <c r="F51" i="4"/>
  <c r="F52" i="4"/>
  <c r="F53" i="4"/>
  <c r="F54" i="4"/>
  <c r="F55" i="4"/>
  <c r="F56" i="4"/>
  <c r="F57" i="4"/>
  <c r="F42" i="4"/>
  <c r="F43" i="4"/>
  <c r="F44" i="4"/>
  <c r="F45" i="4"/>
  <c r="F46" i="4"/>
  <c r="F47" i="4"/>
  <c r="F48" i="4"/>
  <c r="F49" i="4"/>
  <c r="F50" i="4"/>
  <c r="F30" i="4"/>
  <c r="F31" i="4"/>
  <c r="F32" i="4"/>
  <c r="F33" i="4"/>
  <c r="F34" i="4"/>
  <c r="F35" i="4"/>
  <c r="F36" i="4"/>
  <c r="F37" i="4"/>
  <c r="F38" i="4"/>
  <c r="F39" i="4"/>
  <c r="F40" i="4"/>
  <c r="F41" i="4"/>
  <c r="F22" i="4"/>
  <c r="F23" i="4"/>
  <c r="F24" i="4"/>
  <c r="F25" i="4"/>
  <c r="F26" i="4"/>
  <c r="F27" i="4"/>
  <c r="F28" i="4"/>
  <c r="F29" i="4"/>
  <c r="F11" i="4"/>
  <c r="F12" i="4"/>
  <c r="F13" i="4"/>
  <c r="F14" i="4"/>
  <c r="F15" i="4"/>
  <c r="F16" i="4"/>
  <c r="F17" i="4"/>
  <c r="F18" i="4"/>
  <c r="F19" i="4"/>
  <c r="F20" i="4"/>
  <c r="F21" i="4"/>
  <c r="F10" i="4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11" i="7"/>
  <c r="F12" i="7"/>
  <c r="F13" i="7"/>
  <c r="F14" i="7"/>
  <c r="F15" i="7"/>
  <c r="F16" i="7"/>
  <c r="F17" i="7"/>
  <c r="F18" i="7"/>
  <c r="F19" i="7"/>
  <c r="F10" i="7"/>
</calcChain>
</file>

<file path=xl/sharedStrings.xml><?xml version="1.0" encoding="utf-8"?>
<sst xmlns="http://schemas.openxmlformats.org/spreadsheetml/2006/main" count="442" uniqueCount="221">
  <si>
    <t>Current Inventory</t>
  </si>
  <si>
    <t>Order Quantity</t>
  </si>
  <si>
    <t>Item Name</t>
  </si>
  <si>
    <t>Item Price</t>
  </si>
  <si>
    <t>Price of Order</t>
  </si>
  <si>
    <t>Date</t>
  </si>
  <si>
    <t xml:space="preserve">  </t>
  </si>
  <si>
    <t>Village Deli Inventory Orders - Dashboard</t>
  </si>
  <si>
    <t>Village Deli Inventory Orders - Reporting</t>
  </si>
  <si>
    <t>Village Deli Inventory Orders - Vendor Items</t>
  </si>
  <si>
    <t>Village Deli Inventory Orders - Bread Shop Orders</t>
  </si>
  <si>
    <t>Village Deli Inventory Orders - US Foods Orders</t>
  </si>
  <si>
    <t>Price</t>
  </si>
  <si>
    <t>US Foods - Friendly</t>
  </si>
  <si>
    <t>US Foods - Actual</t>
  </si>
  <si>
    <t>Bread Shop - Friendly</t>
  </si>
  <si>
    <t>Bread Shop - Actual</t>
  </si>
  <si>
    <t>Layton's - Friendly</t>
  </si>
  <si>
    <t>Layton's - Actual</t>
  </si>
  <si>
    <t>Shredded Carrot</t>
  </si>
  <si>
    <t>Eggs</t>
  </si>
  <si>
    <t>Lemon</t>
  </si>
  <si>
    <t>Iceberg Lettuce</t>
  </si>
  <si>
    <t>Spring Mix</t>
  </si>
  <si>
    <t>Romaine Leaf Filets</t>
  </si>
  <si>
    <t>Jumbo Yellow Onion</t>
  </si>
  <si>
    <t>Tomatoes</t>
  </si>
  <si>
    <t>Green Beans</t>
  </si>
  <si>
    <t>Avocado</t>
  </si>
  <si>
    <t>Cantaloupe</t>
  </si>
  <si>
    <t>Honeydew</t>
  </si>
  <si>
    <t>Tomato Roma</t>
  </si>
  <si>
    <t>Brocolli Florette</t>
  </si>
  <si>
    <t>5 Lb. Bag Shredded Carrot</t>
  </si>
  <si>
    <t>Eggs, 15 Dozen XL Loose NC</t>
  </si>
  <si>
    <t>Lemon, Case 140 Ct</t>
  </si>
  <si>
    <t>Iceberg Lettuce, Case 24 Ct</t>
  </si>
  <si>
    <t>3lb. Bag Spring Mix</t>
  </si>
  <si>
    <t>10lb. Romaine Leaf Filets</t>
  </si>
  <si>
    <t>Jumbo Yellow Onion, 50#</t>
  </si>
  <si>
    <t>Tomatoes- 2 Layer 4x5</t>
  </si>
  <si>
    <t>Clipped Green, Beans (10lbs.)</t>
  </si>
  <si>
    <t>Box Avocado, HALF CASE</t>
  </si>
  <si>
    <t>Cantaloupe, Case 9-12ct.</t>
  </si>
  <si>
    <t>Honeydew, Case 5/6ct</t>
  </si>
  <si>
    <t>4/3# Spring Mix</t>
  </si>
  <si>
    <t>Tomato Roma 25 Lb.</t>
  </si>
  <si>
    <t>3 # Bag Brocolli Florette</t>
  </si>
  <si>
    <t>French Baguette</t>
  </si>
  <si>
    <t>Italian</t>
  </si>
  <si>
    <t>Ciabatta</t>
  </si>
  <si>
    <t>Challah</t>
  </si>
  <si>
    <t>Sunflower</t>
  </si>
  <si>
    <t>Light Wheat</t>
  </si>
  <si>
    <t>Whole Wheat</t>
  </si>
  <si>
    <t>Rye</t>
  </si>
  <si>
    <t>Black Russian</t>
  </si>
  <si>
    <t>Sun Dried Tomato</t>
  </si>
  <si>
    <t>Vienna</t>
  </si>
  <si>
    <t>Sour Dough</t>
  </si>
  <si>
    <t>Multi-Grain</t>
  </si>
  <si>
    <t>Tex-3 Seed</t>
  </si>
  <si>
    <t>Marble Rye</t>
  </si>
  <si>
    <t>Rioche HB LRG</t>
  </si>
  <si>
    <t>Brioche HB</t>
  </si>
  <si>
    <t>Brioche Sliders/Silvers</t>
  </si>
  <si>
    <t>Focaccia</t>
  </si>
  <si>
    <t>Hero's</t>
  </si>
  <si>
    <t>Hamburger</t>
  </si>
  <si>
    <t>Kaiser</t>
  </si>
  <si>
    <t>Hot Dogs: French Rolls</t>
  </si>
  <si>
    <t>Rolls: Club Rolls</t>
  </si>
  <si>
    <t>7" Sub</t>
  </si>
  <si>
    <t>Subs: Z-HB LRG</t>
  </si>
  <si>
    <t>Subs: Z-HB</t>
  </si>
  <si>
    <t>Subs: Z-Sliders/Silvers</t>
  </si>
  <si>
    <t>Wheat Hero</t>
  </si>
  <si>
    <t>Wheat Kaiser</t>
  </si>
  <si>
    <t>Wheat Club</t>
  </si>
  <si>
    <t>Wheat HB</t>
  </si>
  <si>
    <t>Apple Muffins</t>
  </si>
  <si>
    <t>Blue Muffins</t>
  </si>
  <si>
    <t>Chocolate Muffins</t>
  </si>
  <si>
    <t>Artisan Ciabatta Rolls 4 1/2 X 4 1/2</t>
  </si>
  <si>
    <t>Challah (TKSL)</t>
  </si>
  <si>
    <t>Honey Wheat (Light Wheat) in Deli style Leaf</t>
  </si>
  <si>
    <t>Deli Style Heart Rye</t>
  </si>
  <si>
    <t xml:space="preserve">Deli Artisan Sour Dough </t>
  </si>
  <si>
    <t>Multi-Grain In Deli Style Loaf</t>
  </si>
  <si>
    <t>Brioche Buns -- Hamburger Size</t>
  </si>
  <si>
    <t>Club Rolls</t>
  </si>
  <si>
    <t>Wheat Club Rolls</t>
  </si>
  <si>
    <t>Apple Spice Muffin</t>
  </si>
  <si>
    <t>Blueberry Muffin</t>
  </si>
  <si>
    <t>Chocolate Raspberry Muffin W/ White Chocolate Chips</t>
  </si>
  <si>
    <t>ONION RING, BIRD 1/2"</t>
  </si>
  <si>
    <t>PICKLE, DILL K0 SPEAR</t>
  </si>
  <si>
    <t>POTATO, FF 1/2" CC TFF XLF</t>
  </si>
  <si>
    <t>POTATO, FF SWT 5/16"X 1/2" SC</t>
  </si>
  <si>
    <t>SALAD,  PTATO RED SKN REF</t>
  </si>
  <si>
    <t xml:space="preserve">SAUERKRAUT, SHRD PAIL REF </t>
  </si>
  <si>
    <t>SOUP, ITLN WEDNG CNDSD ADD</t>
  </si>
  <si>
    <t>SOUP, PRR RED RSTD &amp; GOUDA</t>
  </si>
  <si>
    <t>TEMPEH, SOY 5 GRAIN WHL RAW</t>
  </si>
  <si>
    <t>BUTTER, SOLID GRD AA SALTD</t>
  </si>
  <si>
    <t xml:space="preserve">CHEESE, AMER SLCD 160 CT </t>
  </si>
  <si>
    <t>CHEESE, BRIE WHEEL DMSTC 60% 2/2</t>
  </si>
  <si>
    <t>CHEESE, CHEDR MILD SHRD FCY 4/5 LB</t>
  </si>
  <si>
    <t>CHEESE, CHEDR MILD SLCD .75 Z 6/1</t>
  </si>
  <si>
    <t>CHEESE, FETA BLOC IN BRINE TUB9 LB</t>
  </si>
  <si>
    <t>CHEESE, GORZL CRBL DMSTC BAG 5 LB</t>
  </si>
  <si>
    <t>CHEESE, PROV SLCD .75 Z TWIN 6/1</t>
  </si>
  <si>
    <t>CHEESE, SWIS LOAF DMSTC A GRD 2/8 LBA</t>
  </si>
  <si>
    <t>CREAM, WHPG HVY 36% BUTRFT UHT12/1 QT</t>
  </si>
  <si>
    <t>CREAMER, HALF &amp; HALF 10.5% 12/1 QT</t>
  </si>
  <si>
    <t>EGG, HARD CKD PLD WHL REF DRY 12/1 DZ</t>
  </si>
  <si>
    <t>MILK, BIRMLK FT/FR RBST FREE 9/.5 GA</t>
  </si>
  <si>
    <t>BEAN, BLK FCY CND</t>
  </si>
  <si>
    <t xml:space="preserve">BEAN, KDNY DARK RED HVY PK </t>
  </si>
  <si>
    <t>CHIP, MULTGRN ORIG SS BAG</t>
  </si>
  <si>
    <t>CHIP, PTATO BKD ORIG GLTN/FR</t>
  </si>
  <si>
    <t xml:space="preserve">CHIP, PTATO KTL BBQ SS BAG </t>
  </si>
  <si>
    <t>CHIP, PTATO KTL JLP SS BAG</t>
  </si>
  <si>
    <t>CHIP, PTATO KTL SEA SALT &amp; VIN</t>
  </si>
  <si>
    <t>CHIP, PTATO KTL SEA SALT SIMPL</t>
  </si>
  <si>
    <t>CRACKER, SALTINE SALTD IW</t>
  </si>
  <si>
    <t>DRESSING, CSR TFF TRADL PLST 1 GA</t>
  </si>
  <si>
    <t>DRESSING, ITLNGLDN SS POUCH</t>
  </si>
  <si>
    <t>FLOUR, RICE</t>
  </si>
  <si>
    <t xml:space="preserve">KETCHUP, TMTO FCY </t>
  </si>
  <si>
    <t>MAYONNAISE, HVY PLST SHLF</t>
  </si>
  <si>
    <t>MAYONNAISE, SS POUCH</t>
  </si>
  <si>
    <t>OIL, SOYBN OLIV POMCE</t>
  </si>
  <si>
    <t>PASTA, FARFL BOW TIE EGG LG</t>
  </si>
  <si>
    <t>SALT, KO</t>
  </si>
  <si>
    <t>SAUCE, TMTO CAN SHLF STABL</t>
  </si>
  <si>
    <t>SHORTENING, FRYG SOYBN LIQ</t>
  </si>
  <si>
    <t>SUGAR, WHT EX FINE CANE</t>
  </si>
  <si>
    <t>TOMATO, DCD 3/4" IN JCE PLD</t>
  </si>
  <si>
    <t>TORTILLA, FLOUR SPNH HERB 12"</t>
  </si>
  <si>
    <t>TUNA, LIGHT SKIPJACK CHNK IN</t>
  </si>
  <si>
    <t xml:space="preserve">VINEGAR, WINE RED 50 GRAIN </t>
  </si>
  <si>
    <t>BACON, PORK 15-19 CT SHNGL</t>
  </si>
  <si>
    <t>BEEF, GRND 80/20 RAW REF BULK</t>
  </si>
  <si>
    <t>BEEF, GRND CHUK 80/20 ANGS</t>
  </si>
  <si>
    <t xml:space="preserve">BEEF, PHILY PUCK SRLN RAW FZN </t>
  </si>
  <si>
    <t>BISON, GRND FINE 85% LEAN</t>
  </si>
  <si>
    <t>HAM, CNTRY SLCD 1.25 Z DRY</t>
  </si>
  <si>
    <t>HOT DOG, AB 8:1 6" RLR GRIL</t>
  </si>
  <si>
    <t>CHICKEN, BRST DBL RNDM JMB</t>
  </si>
  <si>
    <t>CHICKEN, BRST SNGL 6 Z BLSL</t>
  </si>
  <si>
    <t xml:space="preserve">CHICKEN, TNDLN CLIPD JMB RAW </t>
  </si>
  <si>
    <t>SALMON, KETA 6 Z FIL SKNLS RAW 10</t>
  </si>
  <si>
    <t xml:space="preserve">SHRIMP, RAW 31-40 WHT P&amp;D </t>
  </si>
  <si>
    <t>DOUGH, CKY CHOC CHIP 1.5 Z</t>
  </si>
  <si>
    <t>DOUGH, CKY OTML RAI 1.5 Z</t>
  </si>
  <si>
    <t xml:space="preserve">DRESSING, RANCH BTRMLF REAL </t>
  </si>
  <si>
    <t>HUMMUS, RSTD RED PPR TUB REF</t>
  </si>
  <si>
    <t>Onion Rings</t>
  </si>
  <si>
    <t xml:space="preserve">Dill Pickle Spear </t>
  </si>
  <si>
    <t>Potato Salad</t>
  </si>
  <si>
    <t>Sauerkraut</t>
  </si>
  <si>
    <t>Italian Wedding Soup</t>
  </si>
  <si>
    <t>Tempeh</t>
  </si>
  <si>
    <t>Butter</t>
  </si>
  <si>
    <t>American Cheese</t>
  </si>
  <si>
    <t>Brie Cheese Wheel</t>
  </si>
  <si>
    <t>Mild Slided Cheddar</t>
  </si>
  <si>
    <t>Mild Shredded Cheddar</t>
  </si>
  <si>
    <t>Feta Block in Brine</t>
  </si>
  <si>
    <t>Provolone Sliced</t>
  </si>
  <si>
    <t>Swiss Loaf</t>
  </si>
  <si>
    <t>Whipping Cream</t>
  </si>
  <si>
    <t>Half and Half Creamer</t>
  </si>
  <si>
    <t>Black Beans</t>
  </si>
  <si>
    <t>Kidney Beans</t>
  </si>
  <si>
    <t>Multigrain Chips</t>
  </si>
  <si>
    <t>BBQ Chips</t>
  </si>
  <si>
    <t>Sea Salt and Vinegar Chips</t>
  </si>
  <si>
    <t>Sea Salt Simple Chips</t>
  </si>
  <si>
    <t>Saltines</t>
  </si>
  <si>
    <t>Cesar Dressing</t>
  </si>
  <si>
    <t xml:space="preserve">Italian Dressing </t>
  </si>
  <si>
    <t>Rice Flour</t>
  </si>
  <si>
    <t>Ketchup</t>
  </si>
  <si>
    <t>Mayo Pouch</t>
  </si>
  <si>
    <t>Soybean Oil</t>
  </si>
  <si>
    <t>Bow Tie Pasta</t>
  </si>
  <si>
    <t xml:space="preserve">Salt </t>
  </si>
  <si>
    <t>Tomato Sauce</t>
  </si>
  <si>
    <t>Shortening</t>
  </si>
  <si>
    <t>Sugar</t>
  </si>
  <si>
    <t>Flour Tortilla</t>
  </si>
  <si>
    <t>Tuna</t>
  </si>
  <si>
    <t>Salmon</t>
  </si>
  <si>
    <t>Shrimp</t>
  </si>
  <si>
    <t>Red Wine Vinegar</t>
  </si>
  <si>
    <t>Bacon, Pork</t>
  </si>
  <si>
    <t>Hot Dog</t>
  </si>
  <si>
    <t>Ground Beef</t>
  </si>
  <si>
    <t xml:space="preserve">Bison </t>
  </si>
  <si>
    <t>Country Ham</t>
  </si>
  <si>
    <t>Chicken Breat Single</t>
  </si>
  <si>
    <t>Chicken Tenderloin</t>
  </si>
  <si>
    <t>Chocolate Chip Cookie Dough</t>
  </si>
  <si>
    <t>Oatmeal Raisin Dough</t>
  </si>
  <si>
    <t>Buttermilk Ranch Dressing</t>
  </si>
  <si>
    <t>Roasted Red Pepper Hummus</t>
  </si>
  <si>
    <t>French fries</t>
  </si>
  <si>
    <t>Sweet Potato Fries</t>
  </si>
  <si>
    <t>Roasted red pepper Soup</t>
  </si>
  <si>
    <t>Gorgonzola Cheese</t>
  </si>
  <si>
    <t>hard Boiled Egg</t>
  </si>
  <si>
    <t>Buttermilk Milk</t>
  </si>
  <si>
    <t>Baked Chips</t>
  </si>
  <si>
    <t>Jalapeno Chips</t>
  </si>
  <si>
    <t xml:space="preserve">Mayo  </t>
  </si>
  <si>
    <t>Roasted Tomato</t>
  </si>
  <si>
    <t>Angus Beef</t>
  </si>
  <si>
    <t>Beef, Philly</t>
  </si>
  <si>
    <t>Chicken Breast Double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</si>
</sst>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12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12"/>
      <color theme="0"/>
      <name val="Century Gothic"/>
      <family val="2"/>
      <scheme val="minor"/>
    </font>
    <font>
      <b/>
      <sz val="12"/>
      <color theme="3"/>
      <name val="Century Gothic"/>
      <family val="2"/>
      <scheme val="minor"/>
    </font>
    <font>
      <b/>
      <sz val="14"/>
      <color theme="0"/>
      <name val="Century Gothic"/>
      <family val="2"/>
      <scheme val="minor"/>
    </font>
    <font>
      <sz val="11"/>
      <name val="Century Gothic"/>
      <family val="2"/>
      <scheme val="minor"/>
    </font>
    <font>
      <sz val="12"/>
      <name val="Century Gothic"/>
      <family val="2"/>
      <scheme val="minor"/>
    </font>
    <font>
      <b/>
      <sz val="18"/>
      <color theme="0"/>
      <name val="Century Gothic"/>
      <family val="2"/>
      <scheme val="minor"/>
    </font>
    <font>
      <sz val="18"/>
      <color theme="0"/>
      <name val="Century Gothic"/>
      <family val="2"/>
      <scheme val="minor"/>
    </font>
    <font>
      <sz val="18"/>
      <color theme="1"/>
      <name val="Century Gothic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8">
    <xf numFmtId="0" fontId="0" fillId="0" borderId="0" xfId="0"/>
    <xf numFmtId="0" fontId="4" fillId="2" borderId="0" xfId="0" applyFont="1" applyFill="1" applyBorder="1" applyAlignment="1">
      <alignment horizontal="left" vertical="center"/>
    </xf>
    <xf numFmtId="164" fontId="0" fillId="0" borderId="0" xfId="1" applyNumberFormat="1" applyFont="1"/>
    <xf numFmtId="164" fontId="0" fillId="0" borderId="0" xfId="0" applyNumberFormat="1"/>
    <xf numFmtId="0" fontId="3" fillId="2" borderId="0" xfId="0" applyFont="1" applyFill="1"/>
    <xf numFmtId="14" fontId="0" fillId="0" borderId="0" xfId="0" applyNumberFormat="1" applyAlignment="1"/>
    <xf numFmtId="0" fontId="0" fillId="0" borderId="0" xfId="0" applyAlignment="1"/>
    <xf numFmtId="0" fontId="0" fillId="4" borderId="0" xfId="0" applyFill="1"/>
    <xf numFmtId="0" fontId="0" fillId="4" borderId="0" xfId="0" applyFill="1" applyAlignment="1"/>
    <xf numFmtId="0" fontId="2" fillId="4" borderId="0" xfId="0" applyFont="1" applyFill="1" applyAlignment="1"/>
    <xf numFmtId="0" fontId="2" fillId="4" borderId="0" xfId="0" applyFont="1" applyFill="1" applyBorder="1" applyAlignment="1"/>
    <xf numFmtId="44" fontId="0" fillId="0" borderId="0" xfId="1" applyFont="1"/>
    <xf numFmtId="0" fontId="6" fillId="0" borderId="0" xfId="0" applyFont="1"/>
    <xf numFmtId="0" fontId="0" fillId="4" borderId="0" xfId="0" applyFill="1" applyAlignment="1">
      <alignment horizontal="center"/>
    </xf>
    <xf numFmtId="0" fontId="7" fillId="0" borderId="0" xfId="0" applyFont="1"/>
    <xf numFmtId="0" fontId="8" fillId="0" borderId="0" xfId="0" applyFont="1"/>
    <xf numFmtId="0" fontId="0" fillId="3" borderId="0" xfId="0" applyFill="1"/>
    <xf numFmtId="44" fontId="2" fillId="6" borderId="0" xfId="1" applyFont="1" applyFill="1"/>
    <xf numFmtId="44" fontId="5" fillId="6" borderId="0" xfId="1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left" vertical="center"/>
    </xf>
    <xf numFmtId="0" fontId="9" fillId="3" borderId="0" xfId="0" applyFont="1" applyFill="1" applyAlignment="1">
      <alignment horizontal="left" vertical="center" indent="13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9" fillId="3" borderId="0" xfId="0" applyFont="1" applyFill="1" applyAlignment="1">
      <alignment horizontal="left" vertical="center" indent="12"/>
    </xf>
    <xf numFmtId="0" fontId="10" fillId="3" borderId="0" xfId="0" applyFont="1" applyFill="1" applyAlignment="1">
      <alignment horizontal="left" vertical="center" indent="12"/>
    </xf>
    <xf numFmtId="0" fontId="0" fillId="4" borderId="0" xfId="0" applyFill="1" applyAlignment="1">
      <alignment horizontal="center"/>
    </xf>
    <xf numFmtId="0" fontId="11" fillId="3" borderId="0" xfId="0" applyFont="1" applyFill="1" applyAlignment="1">
      <alignment horizontal="left" vertical="center" indent="13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47A3FF"/>
      <color rgb="FF99CCFF"/>
      <color rgb="FF098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13.emf"/><Relationship Id="rId18" Type="http://schemas.openxmlformats.org/officeDocument/2006/relationships/image" Target="../media/image8.emf"/><Relationship Id="rId26" Type="http://schemas.openxmlformats.org/officeDocument/2006/relationships/image" Target="../media/image2.emf"/><Relationship Id="rId3" Type="http://schemas.openxmlformats.org/officeDocument/2006/relationships/image" Target="../media/image20.emf"/><Relationship Id="rId21" Type="http://schemas.openxmlformats.org/officeDocument/2006/relationships/image" Target="../media/image7.emf"/><Relationship Id="rId7" Type="http://schemas.openxmlformats.org/officeDocument/2006/relationships/image" Target="../media/image23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5" Type="http://schemas.openxmlformats.org/officeDocument/2006/relationships/image" Target="../media/image3.emf"/><Relationship Id="rId2" Type="http://schemas.openxmlformats.org/officeDocument/2006/relationships/image" Target="../media/image21.emf"/><Relationship Id="rId16" Type="http://schemas.openxmlformats.org/officeDocument/2006/relationships/image" Target="../media/image10.emf"/><Relationship Id="rId20" Type="http://schemas.openxmlformats.org/officeDocument/2006/relationships/image" Target="../media/image27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5.emf"/><Relationship Id="rId24" Type="http://schemas.openxmlformats.org/officeDocument/2006/relationships/image" Target="../media/image4.emf"/><Relationship Id="rId5" Type="http://schemas.openxmlformats.org/officeDocument/2006/relationships/image" Target="../media/image18.emf"/><Relationship Id="rId15" Type="http://schemas.openxmlformats.org/officeDocument/2006/relationships/image" Target="../media/image11.emf"/><Relationship Id="rId23" Type="http://schemas.openxmlformats.org/officeDocument/2006/relationships/image" Target="../media/image5.emf"/><Relationship Id="rId10" Type="http://schemas.openxmlformats.org/officeDocument/2006/relationships/image" Target="../media/image16.emf"/><Relationship Id="rId19" Type="http://schemas.openxmlformats.org/officeDocument/2006/relationships/image" Target="../media/image26.emf"/><Relationship Id="rId4" Type="http://schemas.openxmlformats.org/officeDocument/2006/relationships/image" Target="../media/image19.emf"/><Relationship Id="rId9" Type="http://schemas.openxmlformats.org/officeDocument/2006/relationships/image" Target="../media/image25.emf"/><Relationship Id="rId14" Type="http://schemas.openxmlformats.org/officeDocument/2006/relationships/image" Target="../media/image12.emf"/><Relationship Id="rId22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image" Target="../media/image41.emf"/><Relationship Id="rId3" Type="http://schemas.openxmlformats.org/officeDocument/2006/relationships/image" Target="../media/image36.emf"/><Relationship Id="rId7" Type="http://schemas.openxmlformats.org/officeDocument/2006/relationships/image" Target="../media/image32.emf"/><Relationship Id="rId12" Type="http://schemas.openxmlformats.org/officeDocument/2006/relationships/image" Target="../media/image40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3.emf"/><Relationship Id="rId11" Type="http://schemas.openxmlformats.org/officeDocument/2006/relationships/image" Target="../media/image39.emf"/><Relationship Id="rId5" Type="http://schemas.openxmlformats.org/officeDocument/2006/relationships/image" Target="../media/image34.emf"/><Relationship Id="rId10" Type="http://schemas.openxmlformats.org/officeDocument/2006/relationships/image" Target="../media/image29.emf"/><Relationship Id="rId4" Type="http://schemas.openxmlformats.org/officeDocument/2006/relationships/image" Target="../media/image35.emf"/><Relationship Id="rId9" Type="http://schemas.openxmlformats.org/officeDocument/2006/relationships/image" Target="../media/image3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4.emf"/><Relationship Id="rId7" Type="http://schemas.openxmlformats.org/officeDocument/2006/relationships/image" Target="../media/image50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2.emf"/><Relationship Id="rId7" Type="http://schemas.openxmlformats.org/officeDocument/2006/relationships/image" Target="../media/image58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6" Type="http://schemas.openxmlformats.org/officeDocument/2006/relationships/image" Target="../media/image59.emf"/><Relationship Id="rId5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70.emf"/><Relationship Id="rId7" Type="http://schemas.openxmlformats.org/officeDocument/2006/relationships/image" Target="../media/image66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13335</xdr:rowOff>
    </xdr:from>
    <xdr:to>
      <xdr:col>1</xdr:col>
      <xdr:colOff>592455</xdr:colOff>
      <xdr:row>6</xdr:row>
      <xdr:rowOff>178118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9075"/>
          <a:ext cx="1278255" cy="11934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10</xdr:row>
          <xdr:rowOff>66675</xdr:rowOff>
        </xdr:from>
        <xdr:to>
          <xdr:col>5</xdr:col>
          <xdr:colOff>238125</xdr:colOff>
          <xdr:row>13</xdr:row>
          <xdr:rowOff>76200</xdr:rowOff>
        </xdr:to>
        <xdr:sp macro="" textlink="">
          <xdr:nvSpPr>
            <xdr:cNvPr id="1026" name="btn_Dash_BreadShop_Ord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3</xdr:row>
          <xdr:rowOff>9525</xdr:rowOff>
        </xdr:from>
        <xdr:to>
          <xdr:col>5</xdr:col>
          <xdr:colOff>400050</xdr:colOff>
          <xdr:row>4</xdr:row>
          <xdr:rowOff>180975</xdr:rowOff>
        </xdr:to>
        <xdr:sp macro="" textlink="">
          <xdr:nvSpPr>
            <xdr:cNvPr id="1029" name="btn_Reportin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3</xdr:row>
          <xdr:rowOff>9525</xdr:rowOff>
        </xdr:from>
        <xdr:to>
          <xdr:col>7</xdr:col>
          <xdr:colOff>219075</xdr:colOff>
          <xdr:row>4</xdr:row>
          <xdr:rowOff>180975</xdr:rowOff>
        </xdr:to>
        <xdr:sp macro="" textlink="">
          <xdr:nvSpPr>
            <xdr:cNvPr id="1030" name="btn_Item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3</xdr:row>
          <xdr:rowOff>9525</xdr:rowOff>
        </xdr:from>
        <xdr:to>
          <xdr:col>10</xdr:col>
          <xdr:colOff>314325</xdr:colOff>
          <xdr:row>4</xdr:row>
          <xdr:rowOff>180975</xdr:rowOff>
        </xdr:to>
        <xdr:sp macro="" textlink="">
          <xdr:nvSpPr>
            <xdr:cNvPr id="1031" name="btn_Bread_Shop_Ord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</xdr:row>
          <xdr:rowOff>9525</xdr:rowOff>
        </xdr:from>
        <xdr:to>
          <xdr:col>13</xdr:col>
          <xdr:colOff>400050</xdr:colOff>
          <xdr:row>4</xdr:row>
          <xdr:rowOff>180975</xdr:rowOff>
        </xdr:to>
        <xdr:sp macro="" textlink="">
          <xdr:nvSpPr>
            <xdr:cNvPr id="1032" name="btn_US_Foods_Or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400050</xdr:colOff>
          <xdr:row>3</xdr:row>
          <xdr:rowOff>9525</xdr:rowOff>
        </xdr:from>
        <xdr:to>
          <xdr:col>14</xdr:col>
          <xdr:colOff>1866900</xdr:colOff>
          <xdr:row>4</xdr:row>
          <xdr:rowOff>180975</xdr:rowOff>
        </xdr:to>
        <xdr:sp macro="" textlink="">
          <xdr:nvSpPr>
            <xdr:cNvPr id="1033" name="btn_Laytons_Produce_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10</xdr:row>
          <xdr:rowOff>66675</xdr:rowOff>
        </xdr:from>
        <xdr:to>
          <xdr:col>10</xdr:col>
          <xdr:colOff>371475</xdr:colOff>
          <xdr:row>13</xdr:row>
          <xdr:rowOff>76200</xdr:rowOff>
        </xdr:to>
        <xdr:sp macro="" textlink="">
          <xdr:nvSpPr>
            <xdr:cNvPr id="1035" name="btn_Add_Item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10</xdr:row>
          <xdr:rowOff>66675</xdr:rowOff>
        </xdr:from>
        <xdr:to>
          <xdr:col>14</xdr:col>
          <xdr:colOff>1819275</xdr:colOff>
          <xdr:row>13</xdr:row>
          <xdr:rowOff>66675</xdr:rowOff>
        </xdr:to>
        <xdr:sp macro="" textlink="">
          <xdr:nvSpPr>
            <xdr:cNvPr id="1036" name="btn_About_All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14</xdr:row>
          <xdr:rowOff>180975</xdr:rowOff>
        </xdr:from>
        <xdr:to>
          <xdr:col>10</xdr:col>
          <xdr:colOff>371475</xdr:colOff>
          <xdr:row>17</xdr:row>
          <xdr:rowOff>190500</xdr:rowOff>
        </xdr:to>
        <xdr:sp macro="" textlink="">
          <xdr:nvSpPr>
            <xdr:cNvPr id="1038" name="btn_Remove_Item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14</xdr:row>
          <xdr:rowOff>180975</xdr:rowOff>
        </xdr:from>
        <xdr:to>
          <xdr:col>5</xdr:col>
          <xdr:colOff>247650</xdr:colOff>
          <xdr:row>17</xdr:row>
          <xdr:rowOff>190500</xdr:rowOff>
        </xdr:to>
        <xdr:sp macro="" textlink="">
          <xdr:nvSpPr>
            <xdr:cNvPr id="1039" name="btn_Dash_USFoods_OrdForm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19</xdr:row>
          <xdr:rowOff>66675</xdr:rowOff>
        </xdr:from>
        <xdr:to>
          <xdr:col>5</xdr:col>
          <xdr:colOff>238125</xdr:colOff>
          <xdr:row>22</xdr:row>
          <xdr:rowOff>76200</xdr:rowOff>
        </xdr:to>
        <xdr:sp macro="" textlink="">
          <xdr:nvSpPr>
            <xdr:cNvPr id="1040" name="btn_Dash_LaytonsProduce_OrdFor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14</xdr:row>
          <xdr:rowOff>180975</xdr:rowOff>
        </xdr:from>
        <xdr:to>
          <xdr:col>14</xdr:col>
          <xdr:colOff>1828800</xdr:colOff>
          <xdr:row>17</xdr:row>
          <xdr:rowOff>180975</xdr:rowOff>
        </xdr:to>
        <xdr:sp macro="" textlink="">
          <xdr:nvSpPr>
            <xdr:cNvPr id="1041" name="btn_Help_All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9525</xdr:rowOff>
        </xdr:from>
        <xdr:to>
          <xdr:col>3</xdr:col>
          <xdr:colOff>571500</xdr:colOff>
          <xdr:row>4</xdr:row>
          <xdr:rowOff>180975</xdr:rowOff>
        </xdr:to>
        <xdr:sp macro="" textlink="">
          <xdr:nvSpPr>
            <xdr:cNvPr id="1043" name="btn_MainMenu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19</xdr:row>
          <xdr:rowOff>66675</xdr:rowOff>
        </xdr:from>
        <xdr:to>
          <xdr:col>10</xdr:col>
          <xdr:colOff>371475</xdr:colOff>
          <xdr:row>22</xdr:row>
          <xdr:rowOff>66675</xdr:rowOff>
        </xdr:to>
        <xdr:sp macro="" textlink="">
          <xdr:nvSpPr>
            <xdr:cNvPr id="1044" name="btn_Update_Item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25</xdr:row>
          <xdr:rowOff>95250</xdr:rowOff>
        </xdr:from>
        <xdr:to>
          <xdr:col>5</xdr:col>
          <xdr:colOff>228600</xdr:colOff>
          <xdr:row>28</xdr:row>
          <xdr:rowOff>104775</xdr:rowOff>
        </xdr:to>
        <xdr:sp macro="" textlink="">
          <xdr:nvSpPr>
            <xdr:cNvPr id="1045" name="btn_Remove_Empty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25</xdr:row>
          <xdr:rowOff>95250</xdr:rowOff>
        </xdr:from>
        <xdr:to>
          <xdr:col>9</xdr:col>
          <xdr:colOff>219075</xdr:colOff>
          <xdr:row>28</xdr:row>
          <xdr:rowOff>104775</xdr:rowOff>
        </xdr:to>
        <xdr:sp macro="" textlink="">
          <xdr:nvSpPr>
            <xdr:cNvPr id="1047" name="btn_Export_BSOr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25</xdr:row>
          <xdr:rowOff>95250</xdr:rowOff>
        </xdr:from>
        <xdr:to>
          <xdr:col>12</xdr:col>
          <xdr:colOff>542925</xdr:colOff>
          <xdr:row>28</xdr:row>
          <xdr:rowOff>104775</xdr:rowOff>
        </xdr:to>
        <xdr:sp macro="" textlink="">
          <xdr:nvSpPr>
            <xdr:cNvPr id="1048" name="btn_Export_USOrd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628650</xdr:colOff>
          <xdr:row>25</xdr:row>
          <xdr:rowOff>95250</xdr:rowOff>
        </xdr:from>
        <xdr:to>
          <xdr:col>14</xdr:col>
          <xdr:colOff>1543050</xdr:colOff>
          <xdr:row>28</xdr:row>
          <xdr:rowOff>104775</xdr:rowOff>
        </xdr:to>
        <xdr:sp macro="" textlink="">
          <xdr:nvSpPr>
            <xdr:cNvPr id="1049" name="btn_Export_LPOrd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30</xdr:row>
          <xdr:rowOff>38100</xdr:rowOff>
        </xdr:from>
        <xdr:to>
          <xdr:col>5</xdr:col>
          <xdr:colOff>209550</xdr:colOff>
          <xdr:row>32</xdr:row>
          <xdr:rowOff>142875</xdr:rowOff>
        </xdr:to>
        <xdr:sp macro="" textlink="">
          <xdr:nvSpPr>
            <xdr:cNvPr id="1050" name="btn_Backup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29</xdr:row>
          <xdr:rowOff>133350</xdr:rowOff>
        </xdr:from>
        <xdr:to>
          <xdr:col>14</xdr:col>
          <xdr:colOff>1628775</xdr:colOff>
          <xdr:row>32</xdr:row>
          <xdr:rowOff>142875</xdr:rowOff>
        </xdr:to>
        <xdr:sp macro="" textlink="">
          <xdr:nvSpPr>
            <xdr:cNvPr id="1054" name="Btn_ExportAll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8</xdr:row>
          <xdr:rowOff>142875</xdr:rowOff>
        </xdr:from>
        <xdr:to>
          <xdr:col>5</xdr:col>
          <xdr:colOff>247650</xdr:colOff>
          <xdr:row>9</xdr:row>
          <xdr:rowOff>200025</xdr:rowOff>
        </xdr:to>
        <xdr:sp macro="" textlink="">
          <xdr:nvSpPr>
            <xdr:cNvPr id="1059" name="lblSec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8</xdr:row>
          <xdr:rowOff>142875</xdr:rowOff>
        </xdr:from>
        <xdr:to>
          <xdr:col>10</xdr:col>
          <xdr:colOff>371475</xdr:colOff>
          <xdr:row>9</xdr:row>
          <xdr:rowOff>200025</xdr:rowOff>
        </xdr:to>
        <xdr:sp macro="" textlink="">
          <xdr:nvSpPr>
            <xdr:cNvPr id="1060" name="lblSec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8</xdr:row>
          <xdr:rowOff>142875</xdr:rowOff>
        </xdr:from>
        <xdr:to>
          <xdr:col>14</xdr:col>
          <xdr:colOff>1819275</xdr:colOff>
          <xdr:row>9</xdr:row>
          <xdr:rowOff>200025</xdr:rowOff>
        </xdr:to>
        <xdr:sp macro="" textlink="">
          <xdr:nvSpPr>
            <xdr:cNvPr id="1061" name="lblSec3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23</xdr:row>
          <xdr:rowOff>171450</xdr:rowOff>
        </xdr:from>
        <xdr:to>
          <xdr:col>2</xdr:col>
          <xdr:colOff>361950</xdr:colOff>
          <xdr:row>25</xdr:row>
          <xdr:rowOff>19050</xdr:rowOff>
        </xdr:to>
        <xdr:sp macro="" textlink="">
          <xdr:nvSpPr>
            <xdr:cNvPr id="1062" name="lblSec4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20</xdr:row>
          <xdr:rowOff>0</xdr:rowOff>
        </xdr:from>
        <xdr:to>
          <xdr:col>14</xdr:col>
          <xdr:colOff>1857375</xdr:colOff>
          <xdr:row>21</xdr:row>
          <xdr:rowOff>123825</xdr:rowOff>
        </xdr:to>
        <xdr:sp macro="" textlink="">
          <xdr:nvSpPr>
            <xdr:cNvPr id="1063" name="lblOrderInfo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23</xdr:row>
          <xdr:rowOff>171450</xdr:rowOff>
        </xdr:from>
        <xdr:to>
          <xdr:col>7</xdr:col>
          <xdr:colOff>495300</xdr:colOff>
          <xdr:row>25</xdr:row>
          <xdr:rowOff>19050</xdr:rowOff>
        </xdr:to>
        <xdr:sp macro="" textlink="">
          <xdr:nvSpPr>
            <xdr:cNvPr id="1065" name="Label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23C8870-8ED6-4A07-9435-6E444C842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</xdr:row>
      <xdr:rowOff>7620</xdr:rowOff>
    </xdr:from>
    <xdr:to>
      <xdr:col>1</xdr:col>
      <xdr:colOff>600075</xdr:colOff>
      <xdr:row>6</xdr:row>
      <xdr:rowOff>172403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213360"/>
          <a:ext cx="1278255" cy="11934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9</xdr:row>
          <xdr:rowOff>19050</xdr:rowOff>
        </xdr:from>
        <xdr:to>
          <xdr:col>5</xdr:col>
          <xdr:colOff>447675</xdr:colOff>
          <xdr:row>12</xdr:row>
          <xdr:rowOff>19050</xdr:rowOff>
        </xdr:to>
        <xdr:sp macro="" textlink="">
          <xdr:nvSpPr>
            <xdr:cNvPr id="6146" name="btn_CountVendorItems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19050</xdr:rowOff>
        </xdr:from>
        <xdr:to>
          <xdr:col>16</xdr:col>
          <xdr:colOff>390525</xdr:colOff>
          <xdr:row>29</xdr:row>
          <xdr:rowOff>9525</xdr:rowOff>
        </xdr:to>
        <xdr:sp macro="" textlink="">
          <xdr:nvSpPr>
            <xdr:cNvPr id="6151" name="lstbox_Reporting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123825</xdr:rowOff>
        </xdr:from>
        <xdr:to>
          <xdr:col>5</xdr:col>
          <xdr:colOff>447675</xdr:colOff>
          <xdr:row>20</xdr:row>
          <xdr:rowOff>123825</xdr:rowOff>
        </xdr:to>
        <xdr:sp macro="" textlink="">
          <xdr:nvSpPr>
            <xdr:cNvPr id="6152" name="btn_CountVendorOrders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3</xdr:row>
          <xdr:rowOff>19050</xdr:rowOff>
        </xdr:from>
        <xdr:to>
          <xdr:col>5</xdr:col>
          <xdr:colOff>409575</xdr:colOff>
          <xdr:row>4</xdr:row>
          <xdr:rowOff>190500</xdr:rowOff>
        </xdr:to>
        <xdr:sp macro="" textlink="">
          <xdr:nvSpPr>
            <xdr:cNvPr id="6159" name="btn_Sheet6Nav2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3</xdr:row>
          <xdr:rowOff>19050</xdr:rowOff>
        </xdr:from>
        <xdr:to>
          <xdr:col>7</xdr:col>
          <xdr:colOff>209550</xdr:colOff>
          <xdr:row>4</xdr:row>
          <xdr:rowOff>190500</xdr:rowOff>
        </xdr:to>
        <xdr:sp macro="" textlink="">
          <xdr:nvSpPr>
            <xdr:cNvPr id="6160" name="btn_Sheet6Nav3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</xdr:row>
          <xdr:rowOff>19050</xdr:rowOff>
        </xdr:from>
        <xdr:to>
          <xdr:col>10</xdr:col>
          <xdr:colOff>266700</xdr:colOff>
          <xdr:row>4</xdr:row>
          <xdr:rowOff>190500</xdr:rowOff>
        </xdr:to>
        <xdr:sp macro="" textlink="">
          <xdr:nvSpPr>
            <xdr:cNvPr id="6161" name="btn_Sheet6Nav4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1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3</xdr:row>
          <xdr:rowOff>19050</xdr:rowOff>
        </xdr:from>
        <xdr:to>
          <xdr:col>13</xdr:col>
          <xdr:colOff>323850</xdr:colOff>
          <xdr:row>4</xdr:row>
          <xdr:rowOff>190500</xdr:rowOff>
        </xdr:to>
        <xdr:sp macro="" textlink="">
          <xdr:nvSpPr>
            <xdr:cNvPr id="6162" name="btn_Sheet6Nav5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1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3</xdr:row>
          <xdr:rowOff>19050</xdr:rowOff>
        </xdr:from>
        <xdr:to>
          <xdr:col>16</xdr:col>
          <xdr:colOff>390525</xdr:colOff>
          <xdr:row>4</xdr:row>
          <xdr:rowOff>190500</xdr:rowOff>
        </xdr:to>
        <xdr:sp macro="" textlink="">
          <xdr:nvSpPr>
            <xdr:cNvPr id="6163" name="btn_Sheet6Nav6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1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19050</xdr:rowOff>
        </xdr:from>
        <xdr:to>
          <xdr:col>3</xdr:col>
          <xdr:colOff>561975</xdr:colOff>
          <xdr:row>4</xdr:row>
          <xdr:rowOff>190500</xdr:rowOff>
        </xdr:to>
        <xdr:sp macro="" textlink="">
          <xdr:nvSpPr>
            <xdr:cNvPr id="6164" name="btn_Sheet6Nav1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1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3</xdr:row>
          <xdr:rowOff>19050</xdr:rowOff>
        </xdr:from>
        <xdr:to>
          <xdr:col>19</xdr:col>
          <xdr:colOff>0</xdr:colOff>
          <xdr:row>4</xdr:row>
          <xdr:rowOff>190500</xdr:rowOff>
        </xdr:to>
        <xdr:sp macro="" textlink="">
          <xdr:nvSpPr>
            <xdr:cNvPr id="6165" name="btn_Help_All_Reporting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1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26</xdr:row>
          <xdr:rowOff>9525</xdr:rowOff>
        </xdr:from>
        <xdr:to>
          <xdr:col>5</xdr:col>
          <xdr:colOff>447675</xdr:colOff>
          <xdr:row>29</xdr:row>
          <xdr:rowOff>19050</xdr:rowOff>
        </xdr:to>
        <xdr:sp macro="" textlink="">
          <xdr:nvSpPr>
            <xdr:cNvPr id="6167" name="btn_CalcCostsGeneral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1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13</xdr:row>
          <xdr:rowOff>66675</xdr:rowOff>
        </xdr:from>
        <xdr:to>
          <xdr:col>5</xdr:col>
          <xdr:colOff>447675</xdr:colOff>
          <xdr:row>16</xdr:row>
          <xdr:rowOff>76200</xdr:rowOff>
        </xdr:to>
        <xdr:sp macro="" textlink="">
          <xdr:nvSpPr>
            <xdr:cNvPr id="6168" name="btn_Avg_Vendor_Item_Cost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1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21</xdr:row>
          <xdr:rowOff>171450</xdr:rowOff>
        </xdr:from>
        <xdr:to>
          <xdr:col>5</xdr:col>
          <xdr:colOff>447675</xdr:colOff>
          <xdr:row>24</xdr:row>
          <xdr:rowOff>180975</xdr:rowOff>
        </xdr:to>
        <xdr:sp macro="" textlink="">
          <xdr:nvSpPr>
            <xdr:cNvPr id="6169" name="btn_Avg_Order_Cost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1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15240</xdr:rowOff>
    </xdr:from>
    <xdr:to>
      <xdr:col>0</xdr:col>
      <xdr:colOff>1278255</xdr:colOff>
      <xdr:row>6</xdr:row>
      <xdr:rowOff>172403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980"/>
          <a:ext cx="1278255" cy="11934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3</xdr:row>
          <xdr:rowOff>19050</xdr:rowOff>
        </xdr:from>
        <xdr:to>
          <xdr:col>9</xdr:col>
          <xdr:colOff>0</xdr:colOff>
          <xdr:row>3</xdr:row>
          <xdr:rowOff>400050</xdr:rowOff>
        </xdr:to>
        <xdr:sp macro="" textlink="">
          <xdr:nvSpPr>
            <xdr:cNvPr id="7171" name="btn_Help_All_Item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3</xdr:row>
          <xdr:rowOff>19050</xdr:rowOff>
        </xdr:from>
        <xdr:to>
          <xdr:col>1</xdr:col>
          <xdr:colOff>1838325</xdr:colOff>
          <xdr:row>3</xdr:row>
          <xdr:rowOff>400050</xdr:rowOff>
        </xdr:to>
        <xdr:sp macro="" textlink="">
          <xdr:nvSpPr>
            <xdr:cNvPr id="7189" name="btn_Sheet3Nav2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2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1819275</xdr:colOff>
          <xdr:row>3</xdr:row>
          <xdr:rowOff>19050</xdr:rowOff>
        </xdr:from>
        <xdr:to>
          <xdr:col>3</xdr:col>
          <xdr:colOff>257175</xdr:colOff>
          <xdr:row>3</xdr:row>
          <xdr:rowOff>400050</xdr:rowOff>
        </xdr:to>
        <xdr:sp macro="" textlink="">
          <xdr:nvSpPr>
            <xdr:cNvPr id="7190" name="btn_Sheet3Nav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2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3</xdr:row>
          <xdr:rowOff>19050</xdr:rowOff>
        </xdr:from>
        <xdr:to>
          <xdr:col>4</xdr:col>
          <xdr:colOff>466725</xdr:colOff>
          <xdr:row>3</xdr:row>
          <xdr:rowOff>400050</xdr:rowOff>
        </xdr:to>
        <xdr:sp macro="" textlink="">
          <xdr:nvSpPr>
            <xdr:cNvPr id="7191" name="btn_Sheet3Nav4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2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3</xdr:row>
          <xdr:rowOff>19050</xdr:rowOff>
        </xdr:from>
        <xdr:to>
          <xdr:col>5</xdr:col>
          <xdr:colOff>638175</xdr:colOff>
          <xdr:row>3</xdr:row>
          <xdr:rowOff>400050</xdr:rowOff>
        </xdr:to>
        <xdr:sp macro="" textlink="">
          <xdr:nvSpPr>
            <xdr:cNvPr id="7192" name="btn_Sheet3Nav5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2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3</xdr:row>
          <xdr:rowOff>19050</xdr:rowOff>
        </xdr:from>
        <xdr:to>
          <xdr:col>7</xdr:col>
          <xdr:colOff>0</xdr:colOff>
          <xdr:row>3</xdr:row>
          <xdr:rowOff>400050</xdr:rowOff>
        </xdr:to>
        <xdr:sp macro="" textlink="">
          <xdr:nvSpPr>
            <xdr:cNvPr id="7193" name="btn_Sheet3Nav6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2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1381125</xdr:colOff>
          <xdr:row>3</xdr:row>
          <xdr:rowOff>19050</xdr:rowOff>
        </xdr:from>
        <xdr:to>
          <xdr:col>1</xdr:col>
          <xdr:colOff>638175</xdr:colOff>
          <xdr:row>3</xdr:row>
          <xdr:rowOff>400050</xdr:rowOff>
        </xdr:to>
        <xdr:sp macro="" textlink="">
          <xdr:nvSpPr>
            <xdr:cNvPr id="7194" name="btn_Sheet3Nav1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2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1952625</xdr:colOff>
          <xdr:row>3</xdr:row>
          <xdr:rowOff>19050</xdr:rowOff>
        </xdr:from>
        <xdr:to>
          <xdr:col>7</xdr:col>
          <xdr:colOff>771525</xdr:colOff>
          <xdr:row>3</xdr:row>
          <xdr:rowOff>400050</xdr:rowOff>
        </xdr:to>
        <xdr:sp macro="" textlink="">
          <xdr:nvSpPr>
            <xdr:cNvPr id="7199" name="btn_ExportSheet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2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1</xdr:col>
      <xdr:colOff>28575</xdr:colOff>
      <xdr:row>6</xdr:row>
      <xdr:rowOff>193358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125"/>
          <a:ext cx="1276350" cy="12125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19050</xdr:rowOff>
        </xdr:from>
        <xdr:to>
          <xdr:col>6</xdr:col>
          <xdr:colOff>1952625</xdr:colOff>
          <xdr:row>4</xdr:row>
          <xdr:rowOff>190500</xdr:rowOff>
        </xdr:to>
        <xdr:sp macro="" textlink="">
          <xdr:nvSpPr>
            <xdr:cNvPr id="2066" name="btn_Help_All_Bread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1362075</xdr:colOff>
          <xdr:row>3</xdr:row>
          <xdr:rowOff>19050</xdr:rowOff>
        </xdr:from>
        <xdr:to>
          <xdr:col>1</xdr:col>
          <xdr:colOff>2581275</xdr:colOff>
          <xdr:row>4</xdr:row>
          <xdr:rowOff>190500</xdr:rowOff>
        </xdr:to>
        <xdr:sp macro="" textlink="">
          <xdr:nvSpPr>
            <xdr:cNvPr id="2068" name="btn_Sheet1Nav2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2571750</xdr:colOff>
          <xdr:row>3</xdr:row>
          <xdr:rowOff>19050</xdr:rowOff>
        </xdr:from>
        <xdr:to>
          <xdr:col>1</xdr:col>
          <xdr:colOff>3790950</xdr:colOff>
          <xdr:row>4</xdr:row>
          <xdr:rowOff>190500</xdr:rowOff>
        </xdr:to>
        <xdr:sp macro="" textlink="">
          <xdr:nvSpPr>
            <xdr:cNvPr id="2069" name="btn_Sheet1Nav3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3781425</xdr:colOff>
          <xdr:row>3</xdr:row>
          <xdr:rowOff>19050</xdr:rowOff>
        </xdr:from>
        <xdr:to>
          <xdr:col>2</xdr:col>
          <xdr:colOff>1333500</xdr:colOff>
          <xdr:row>4</xdr:row>
          <xdr:rowOff>190500</xdr:rowOff>
        </xdr:to>
        <xdr:sp macro="" textlink="">
          <xdr:nvSpPr>
            <xdr:cNvPr id="2070" name="btn_Sheet1Nav4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3</xdr:row>
          <xdr:rowOff>19050</xdr:rowOff>
        </xdr:from>
        <xdr:to>
          <xdr:col>4</xdr:col>
          <xdr:colOff>352425</xdr:colOff>
          <xdr:row>4</xdr:row>
          <xdr:rowOff>190500</xdr:rowOff>
        </xdr:to>
        <xdr:sp macro="" textlink="">
          <xdr:nvSpPr>
            <xdr:cNvPr id="2071" name="btn_Sheet1Nav5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3</xdr:row>
          <xdr:rowOff>19050</xdr:rowOff>
        </xdr:from>
        <xdr:to>
          <xdr:col>5</xdr:col>
          <xdr:colOff>933450</xdr:colOff>
          <xdr:row>4</xdr:row>
          <xdr:rowOff>190500</xdr:rowOff>
        </xdr:to>
        <xdr:sp macro="" textlink="">
          <xdr:nvSpPr>
            <xdr:cNvPr id="2072" name="btn_Sheet1Nav6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3</xdr:row>
          <xdr:rowOff>19050</xdr:rowOff>
        </xdr:from>
        <xdr:to>
          <xdr:col>1</xdr:col>
          <xdr:colOff>1381125</xdr:colOff>
          <xdr:row>4</xdr:row>
          <xdr:rowOff>190500</xdr:rowOff>
        </xdr:to>
        <xdr:sp macro="" textlink="">
          <xdr:nvSpPr>
            <xdr:cNvPr id="2073" name="btn_Sheet1Nav1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904875</xdr:colOff>
          <xdr:row>3</xdr:row>
          <xdr:rowOff>19050</xdr:rowOff>
        </xdr:from>
        <xdr:to>
          <xdr:col>6</xdr:col>
          <xdr:colOff>123825</xdr:colOff>
          <xdr:row>4</xdr:row>
          <xdr:rowOff>190500</xdr:rowOff>
        </xdr:to>
        <xdr:sp macro="" textlink="">
          <xdr:nvSpPr>
            <xdr:cNvPr id="2074" name="btn_ExportSheet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1</xdr:col>
      <xdr:colOff>28575</xdr:colOff>
      <xdr:row>6</xdr:row>
      <xdr:rowOff>193358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125"/>
          <a:ext cx="1276350" cy="12125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19050</xdr:rowOff>
        </xdr:from>
        <xdr:to>
          <xdr:col>7</xdr:col>
          <xdr:colOff>0</xdr:colOff>
          <xdr:row>4</xdr:row>
          <xdr:rowOff>190500</xdr:rowOff>
        </xdr:to>
        <xdr:sp macro="" textlink="">
          <xdr:nvSpPr>
            <xdr:cNvPr id="4098" name="btn_Help_All_U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1362075</xdr:colOff>
          <xdr:row>3</xdr:row>
          <xdr:rowOff>19050</xdr:rowOff>
        </xdr:from>
        <xdr:to>
          <xdr:col>1</xdr:col>
          <xdr:colOff>2581275</xdr:colOff>
          <xdr:row>4</xdr:row>
          <xdr:rowOff>190500</xdr:rowOff>
        </xdr:to>
        <xdr:sp macro="" textlink="">
          <xdr:nvSpPr>
            <xdr:cNvPr id="4100" name="btn_Sheet4Nav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2562225</xdr:colOff>
          <xdr:row>3</xdr:row>
          <xdr:rowOff>19050</xdr:rowOff>
        </xdr:from>
        <xdr:to>
          <xdr:col>1</xdr:col>
          <xdr:colOff>3781425</xdr:colOff>
          <xdr:row>4</xdr:row>
          <xdr:rowOff>190500</xdr:rowOff>
        </xdr:to>
        <xdr:sp macro="" textlink="">
          <xdr:nvSpPr>
            <xdr:cNvPr id="4101" name="btn_Sheet4Nav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3752850</xdr:colOff>
          <xdr:row>3</xdr:row>
          <xdr:rowOff>19050</xdr:rowOff>
        </xdr:from>
        <xdr:to>
          <xdr:col>2</xdr:col>
          <xdr:colOff>1304925</xdr:colOff>
          <xdr:row>4</xdr:row>
          <xdr:rowOff>190500</xdr:rowOff>
        </xdr:to>
        <xdr:sp macro="" textlink="">
          <xdr:nvSpPr>
            <xdr:cNvPr id="4102" name="btn_Sheet4Nav4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3</xdr:row>
          <xdr:rowOff>19050</xdr:rowOff>
        </xdr:from>
        <xdr:to>
          <xdr:col>4</xdr:col>
          <xdr:colOff>323850</xdr:colOff>
          <xdr:row>4</xdr:row>
          <xdr:rowOff>190500</xdr:rowOff>
        </xdr:to>
        <xdr:sp macro="" textlink="">
          <xdr:nvSpPr>
            <xdr:cNvPr id="4103" name="btn_Sheet4Nav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3</xdr:row>
          <xdr:rowOff>19050</xdr:rowOff>
        </xdr:from>
        <xdr:to>
          <xdr:col>5</xdr:col>
          <xdr:colOff>914400</xdr:colOff>
          <xdr:row>4</xdr:row>
          <xdr:rowOff>190500</xdr:rowOff>
        </xdr:to>
        <xdr:sp macro="" textlink="">
          <xdr:nvSpPr>
            <xdr:cNvPr id="4104" name="btn_Sheet4Nav6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3</xdr:row>
          <xdr:rowOff>19050</xdr:rowOff>
        </xdr:from>
        <xdr:to>
          <xdr:col>1</xdr:col>
          <xdr:colOff>1381125</xdr:colOff>
          <xdr:row>4</xdr:row>
          <xdr:rowOff>190500</xdr:rowOff>
        </xdr:to>
        <xdr:sp macro="" textlink="">
          <xdr:nvSpPr>
            <xdr:cNvPr id="4105" name="btn_Sheet4Nav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885825</xdr:colOff>
          <xdr:row>3</xdr:row>
          <xdr:rowOff>19050</xdr:rowOff>
        </xdr:from>
        <xdr:to>
          <xdr:col>6</xdr:col>
          <xdr:colOff>104775</xdr:colOff>
          <xdr:row>4</xdr:row>
          <xdr:rowOff>190500</xdr:rowOff>
        </xdr:to>
        <xdr:sp macro="" textlink="">
          <xdr:nvSpPr>
            <xdr:cNvPr id="4106" name="btn_ExportShee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1</xdr:col>
      <xdr:colOff>28575</xdr:colOff>
      <xdr:row>6</xdr:row>
      <xdr:rowOff>193358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125"/>
          <a:ext cx="1276350" cy="12125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19050</xdr:rowOff>
        </xdr:from>
        <xdr:to>
          <xdr:col>6</xdr:col>
          <xdr:colOff>1952625</xdr:colOff>
          <xdr:row>4</xdr:row>
          <xdr:rowOff>190500</xdr:rowOff>
        </xdr:to>
        <xdr:sp macro="" textlink="">
          <xdr:nvSpPr>
            <xdr:cNvPr id="5122" name="btn_Help_All_Layton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1371600</xdr:colOff>
          <xdr:row>3</xdr:row>
          <xdr:rowOff>19050</xdr:rowOff>
        </xdr:from>
        <xdr:to>
          <xdr:col>1</xdr:col>
          <xdr:colOff>2590800</xdr:colOff>
          <xdr:row>4</xdr:row>
          <xdr:rowOff>190500</xdr:rowOff>
        </xdr:to>
        <xdr:sp macro="" textlink="">
          <xdr:nvSpPr>
            <xdr:cNvPr id="5124" name="btn_Sheet5Nav2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2571750</xdr:colOff>
          <xdr:row>3</xdr:row>
          <xdr:rowOff>19050</xdr:rowOff>
        </xdr:from>
        <xdr:to>
          <xdr:col>1</xdr:col>
          <xdr:colOff>3790950</xdr:colOff>
          <xdr:row>4</xdr:row>
          <xdr:rowOff>190500</xdr:rowOff>
        </xdr:to>
        <xdr:sp macro="" textlink="">
          <xdr:nvSpPr>
            <xdr:cNvPr id="5125" name="btn_Sheet5Nav3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3752850</xdr:colOff>
          <xdr:row>3</xdr:row>
          <xdr:rowOff>19050</xdr:rowOff>
        </xdr:from>
        <xdr:to>
          <xdr:col>2</xdr:col>
          <xdr:colOff>1304925</xdr:colOff>
          <xdr:row>4</xdr:row>
          <xdr:rowOff>190500</xdr:rowOff>
        </xdr:to>
        <xdr:sp macro="" textlink="">
          <xdr:nvSpPr>
            <xdr:cNvPr id="5126" name="btn_Sheet5Nav4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1285875</xdr:colOff>
          <xdr:row>3</xdr:row>
          <xdr:rowOff>19050</xdr:rowOff>
        </xdr:from>
        <xdr:to>
          <xdr:col>4</xdr:col>
          <xdr:colOff>314325</xdr:colOff>
          <xdr:row>4</xdr:row>
          <xdr:rowOff>190500</xdr:rowOff>
        </xdr:to>
        <xdr:sp macro="" textlink="">
          <xdr:nvSpPr>
            <xdr:cNvPr id="5127" name="btn_Sheet5Nav5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3</xdr:row>
          <xdr:rowOff>19050</xdr:rowOff>
        </xdr:from>
        <xdr:to>
          <xdr:col>5</xdr:col>
          <xdr:colOff>904875</xdr:colOff>
          <xdr:row>4</xdr:row>
          <xdr:rowOff>190500</xdr:rowOff>
        </xdr:to>
        <xdr:sp macro="" textlink="">
          <xdr:nvSpPr>
            <xdr:cNvPr id="5128" name="btn_Sheet5Nav6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</xdr:row>
          <xdr:rowOff>19050</xdr:rowOff>
        </xdr:from>
        <xdr:to>
          <xdr:col>1</xdr:col>
          <xdr:colOff>1390650</xdr:colOff>
          <xdr:row>4</xdr:row>
          <xdr:rowOff>190500</xdr:rowOff>
        </xdr:to>
        <xdr:sp macro="" textlink="">
          <xdr:nvSpPr>
            <xdr:cNvPr id="5129" name="btn_Sheet5Nav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876300</xdr:colOff>
          <xdr:row>3</xdr:row>
          <xdr:rowOff>19050</xdr:rowOff>
        </xdr:from>
        <xdr:to>
          <xdr:col>6</xdr:col>
          <xdr:colOff>95250</xdr:colOff>
          <xdr:row>4</xdr:row>
          <xdr:rowOff>190500</xdr:rowOff>
        </xdr:to>
        <xdr:sp macro="" textlink="">
          <xdr:nvSpPr>
            <xdr:cNvPr id="5131" name="Btn_ExportLayton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sh">
  <a:themeElements>
    <a:clrScheme name="Mesh">
      <a:dk1>
        <a:sysClr val="windowText" lastClr="000000"/>
      </a:dk1>
      <a:lt1>
        <a:sysClr val="window" lastClr="FFFFFF"/>
      </a:lt1>
      <a:dk2>
        <a:srgbClr val="363D46"/>
      </a:dk2>
      <a:lt2>
        <a:srgbClr val="EBEBEB"/>
      </a:lt2>
      <a:accent1>
        <a:srgbClr val="6F6F6F"/>
      </a:accent1>
      <a:accent2>
        <a:srgbClr val="BFBFA5"/>
      </a:accent2>
      <a:accent3>
        <a:srgbClr val="DCD084"/>
      </a:accent3>
      <a:accent4>
        <a:srgbClr val="E7BF5F"/>
      </a:accent4>
      <a:accent5>
        <a:srgbClr val="E9A039"/>
      </a:accent5>
      <a:accent6>
        <a:srgbClr val="CF7133"/>
      </a:accent6>
      <a:hlink>
        <a:srgbClr val="F28943"/>
      </a:hlink>
      <a:folHlink>
        <a:srgbClr val="F1B76C"/>
      </a:folHlink>
    </a:clrScheme>
    <a:fontScheme name="Mesh">
      <a:majorFont>
        <a:latin typeface="Century Gothic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Mesh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84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50800" dist="25400" dir="13500000">
              <a:srgbClr val="000000">
                <a:alpha val="5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25400" h="25400" prst="slope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98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28000"/>
                <a:satMod val="94000"/>
                <a:lumMod val="20000"/>
              </a:schemeClr>
              <a:schemeClr val="phClr">
                <a:tint val="94000"/>
                <a:shade val="84000"/>
                <a:satMod val="148000"/>
                <a:lumMod val="114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sh" id="{789EC3FE-34FD-429C-9918-760025E6C145}" vid="{B8BE45C0-8141-4D58-8C71-A009BC26FBBB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9.emf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4.emf"/><Relationship Id="rId41" Type="http://schemas.openxmlformats.org/officeDocument/2006/relationships/image" Target="../media/image20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53" Type="http://schemas.openxmlformats.org/officeDocument/2006/relationships/image" Target="../media/image26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4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3.emf"/><Relationship Id="rId18" Type="http://schemas.openxmlformats.org/officeDocument/2006/relationships/control" Target="../activeX/activeX34.xml"/><Relationship Id="rId26" Type="http://schemas.openxmlformats.org/officeDocument/2006/relationships/control" Target="../activeX/activeX3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37.emf"/><Relationship Id="rId7" Type="http://schemas.openxmlformats.org/officeDocument/2006/relationships/image" Target="../media/image30.emf"/><Relationship Id="rId12" Type="http://schemas.openxmlformats.org/officeDocument/2006/relationships/control" Target="../activeX/activeX31.xml"/><Relationship Id="rId17" Type="http://schemas.openxmlformats.org/officeDocument/2006/relationships/image" Target="../media/image35.emf"/><Relationship Id="rId25" Type="http://schemas.openxmlformats.org/officeDocument/2006/relationships/image" Target="../media/image3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29" Type="http://schemas.openxmlformats.org/officeDocument/2006/relationships/image" Target="../media/image41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8.xml"/><Relationship Id="rId11" Type="http://schemas.openxmlformats.org/officeDocument/2006/relationships/image" Target="../media/image32.emf"/><Relationship Id="rId24" Type="http://schemas.openxmlformats.org/officeDocument/2006/relationships/control" Target="../activeX/activeX37.xml"/><Relationship Id="rId5" Type="http://schemas.openxmlformats.org/officeDocument/2006/relationships/image" Target="../media/image29.emf"/><Relationship Id="rId15" Type="http://schemas.openxmlformats.org/officeDocument/2006/relationships/image" Target="../media/image34.emf"/><Relationship Id="rId23" Type="http://schemas.openxmlformats.org/officeDocument/2006/relationships/image" Target="../media/image38.emf"/><Relationship Id="rId28" Type="http://schemas.openxmlformats.org/officeDocument/2006/relationships/control" Target="../activeX/activeX39.xml"/><Relationship Id="rId10" Type="http://schemas.openxmlformats.org/officeDocument/2006/relationships/control" Target="../activeX/activeX30.xml"/><Relationship Id="rId19" Type="http://schemas.openxmlformats.org/officeDocument/2006/relationships/image" Target="../media/image36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Relationship Id="rId14" Type="http://schemas.openxmlformats.org/officeDocument/2006/relationships/control" Target="../activeX/activeX32.xml"/><Relationship Id="rId22" Type="http://schemas.openxmlformats.org/officeDocument/2006/relationships/control" Target="../activeX/activeX36.xml"/><Relationship Id="rId27" Type="http://schemas.openxmlformats.org/officeDocument/2006/relationships/image" Target="../media/image4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6.emf"/><Relationship Id="rId18" Type="http://schemas.openxmlformats.org/officeDocument/2006/relationships/control" Target="../activeX/activeX4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3.emf"/><Relationship Id="rId12" Type="http://schemas.openxmlformats.org/officeDocument/2006/relationships/control" Target="../activeX/activeX44.xml"/><Relationship Id="rId17" Type="http://schemas.openxmlformats.org/officeDocument/2006/relationships/image" Target="../media/image4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1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3.xml"/><Relationship Id="rId19" Type="http://schemas.openxmlformats.org/officeDocument/2006/relationships/image" Target="../media/image49.emf"/><Relationship Id="rId4" Type="http://schemas.openxmlformats.org/officeDocument/2006/relationships/control" Target="../activeX/activeX40.xml"/><Relationship Id="rId9" Type="http://schemas.openxmlformats.org/officeDocument/2006/relationships/image" Target="../media/image44.emf"/><Relationship Id="rId14" Type="http://schemas.openxmlformats.org/officeDocument/2006/relationships/control" Target="../activeX/activeX4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4.emf"/><Relationship Id="rId18" Type="http://schemas.openxmlformats.org/officeDocument/2006/relationships/control" Target="../activeX/activeX5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1.emf"/><Relationship Id="rId12" Type="http://schemas.openxmlformats.org/officeDocument/2006/relationships/control" Target="../activeX/activeX52.xml"/><Relationship Id="rId17" Type="http://schemas.openxmlformats.org/officeDocument/2006/relationships/image" Target="../media/image56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9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10" Type="http://schemas.openxmlformats.org/officeDocument/2006/relationships/control" Target="../activeX/activeX51.xml"/><Relationship Id="rId19" Type="http://schemas.openxmlformats.org/officeDocument/2006/relationships/image" Target="../media/image57.emf"/><Relationship Id="rId4" Type="http://schemas.openxmlformats.org/officeDocument/2006/relationships/control" Target="../activeX/activeX48.xml"/><Relationship Id="rId9" Type="http://schemas.openxmlformats.org/officeDocument/2006/relationships/image" Target="../media/image52.emf"/><Relationship Id="rId14" Type="http://schemas.openxmlformats.org/officeDocument/2006/relationships/control" Target="../activeX/activeX5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2.emf"/><Relationship Id="rId18" Type="http://schemas.openxmlformats.org/officeDocument/2006/relationships/control" Target="../activeX/activeX6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59.emf"/><Relationship Id="rId12" Type="http://schemas.openxmlformats.org/officeDocument/2006/relationships/control" Target="../activeX/activeX60.xml"/><Relationship Id="rId17" Type="http://schemas.openxmlformats.org/officeDocument/2006/relationships/image" Target="../media/image6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7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59.xml"/><Relationship Id="rId19" Type="http://schemas.openxmlformats.org/officeDocument/2006/relationships/image" Target="../media/image65.emf"/><Relationship Id="rId4" Type="http://schemas.openxmlformats.org/officeDocument/2006/relationships/control" Target="../activeX/activeX56.xml"/><Relationship Id="rId9" Type="http://schemas.openxmlformats.org/officeDocument/2006/relationships/image" Target="../media/image60.emf"/><Relationship Id="rId14" Type="http://schemas.openxmlformats.org/officeDocument/2006/relationships/control" Target="../activeX/activeX6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0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7.emf"/><Relationship Id="rId12" Type="http://schemas.openxmlformats.org/officeDocument/2006/relationships/control" Target="../activeX/activeX68.xml"/><Relationship Id="rId17" Type="http://schemas.openxmlformats.org/officeDocument/2006/relationships/image" Target="../media/image7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7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5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7.xml"/><Relationship Id="rId19" Type="http://schemas.openxmlformats.org/officeDocument/2006/relationships/image" Target="../media/image73.emf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Relationship Id="rId14" Type="http://schemas.openxmlformats.org/officeDocument/2006/relationships/control" Target="../activeX/activeX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3"/>
  </sheetPr>
  <dimension ref="A1:O46"/>
  <sheetViews>
    <sheetView showGridLines="0" topLeftCell="A7" zoomScaleNormal="100" workbookViewId="0">
      <selection activeCell="L24" sqref="L24"/>
    </sheetView>
  </sheetViews>
  <sheetFormatPr defaultColWidth="0" defaultRowHeight="16.5" zeroHeight="1" x14ac:dyDescent="0.3"/>
  <cols>
    <col min="1" max="14" width="9" customWidth="1"/>
    <col min="15" max="15" width="26.25" customWidth="1"/>
    <col min="16" max="16" width="0" hidden="1" customWidth="1"/>
  </cols>
  <sheetData>
    <row r="1" spans="1:15" ht="16.5" customHeight="1" x14ac:dyDescent="0.3">
      <c r="A1" s="21" t="s">
        <v>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ht="16.5" customHeight="1" x14ac:dyDescent="0.3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6.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15" ht="16.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</row>
    <row r="5" spans="1:15" ht="16.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</row>
    <row r="6" spans="1:15" ht="16.5" customHeight="1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15" ht="16.5" customHeight="1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6.5" customHeight="1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</row>
    <row r="10" spans="1:15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</row>
    <row r="11" spans="1:15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</row>
    <row r="14" spans="1:15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</row>
    <row r="15" spans="1:15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</row>
    <row r="16" spans="1:15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</row>
    <row r="17" spans="1:15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</row>
    <row r="18" spans="1:15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</row>
    <row r="19" spans="1:15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</row>
    <row r="20" spans="1:15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22"/>
      <c r="O20" s="22"/>
    </row>
    <row r="21" spans="1:15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22"/>
      <c r="O21" s="22"/>
    </row>
    <row r="22" spans="1:15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22"/>
      <c r="O22" s="22"/>
    </row>
    <row r="23" spans="1:15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22"/>
      <c r="O23" s="22"/>
    </row>
    <row r="24" spans="1:15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22"/>
      <c r="O24" s="22"/>
    </row>
    <row r="25" spans="1:15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</row>
    <row r="26" spans="1:15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</row>
    <row r="27" spans="1:15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</row>
    <row r="28" spans="1:15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</row>
    <row r="29" spans="1:15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</row>
    <row r="30" spans="1:15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</row>
    <row r="32" spans="1:15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</row>
    <row r="33" spans="1:15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</row>
    <row r="34" spans="1:15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</row>
    <row r="35" spans="1:15" hidden="1" x14ac:dyDescent="0.3"/>
    <row r="36" spans="1:15" hidden="1" x14ac:dyDescent="0.3"/>
    <row r="37" spans="1:15" hidden="1" x14ac:dyDescent="0.3"/>
    <row r="38" spans="1:15" hidden="1" x14ac:dyDescent="0.3"/>
    <row r="39" spans="1:15" hidden="1" x14ac:dyDescent="0.3"/>
    <row r="40" spans="1:15" hidden="1" x14ac:dyDescent="0.3"/>
    <row r="41" spans="1:15" hidden="1" x14ac:dyDescent="0.3"/>
    <row r="42" spans="1:15" hidden="1" x14ac:dyDescent="0.3"/>
    <row r="43" spans="1:15" hidden="1" x14ac:dyDescent="0.3"/>
    <row r="44" spans="1:15" hidden="1" x14ac:dyDescent="0.3"/>
    <row r="45" spans="1:15" hidden="1" x14ac:dyDescent="0.3"/>
    <row r="46" spans="1:15" hidden="1" x14ac:dyDescent="0.3">
      <c r="N46" t="s">
        <v>6</v>
      </c>
    </row>
  </sheetData>
  <mergeCells count="4">
    <mergeCell ref="A1:O2"/>
    <mergeCell ref="A7:O8"/>
    <mergeCell ref="A3:O6"/>
    <mergeCell ref="N20:O24"/>
  </mergeCells>
  <pageMargins left="0.7" right="0.7" top="0.75" bottom="0.75" header="0.3" footer="0.3"/>
  <pageSetup orientation="portrait" r:id="rId1"/>
  <headerFooter differentFirst="1">
    <oddHeader>&amp;L&amp;"-,Bold"Village Deli&amp;C&amp;"-,Bold"Inventory Management&amp;R&amp;"-,Bold"&amp;D</oddHeader>
    <oddFooter>&amp;L&amp;"-,Italic"&amp;9&amp;Z&amp;F</oddFooter>
  </headerFooter>
  <drawing r:id="rId2"/>
  <legacyDrawing r:id="rId3"/>
  <controls>
    <mc:AlternateContent xmlns:mc="http://schemas.openxmlformats.org/markup-compatibility/2006">
      <mc:Choice Requires="x14">
        <control shapeId="1065" r:id="rId4" name="Label1">
          <controlPr defaultSize="0" autoLine="0" r:id="rId5">
            <anchor moveWithCells="1">
              <from>
                <xdr:col>5</xdr:col>
                <xdr:colOff>666750</xdr:colOff>
                <xdr:row>23</xdr:row>
                <xdr:rowOff>171450</xdr:rowOff>
              </from>
              <to>
                <xdr:col>7</xdr:col>
                <xdr:colOff>495300</xdr:colOff>
                <xdr:row>25</xdr:row>
                <xdr:rowOff>19050</xdr:rowOff>
              </to>
            </anchor>
          </controlPr>
        </control>
      </mc:Choice>
      <mc:Fallback>
        <control shapeId="1065" r:id="rId4" name="Label1"/>
      </mc:Fallback>
    </mc:AlternateContent>
    <mc:AlternateContent xmlns:mc="http://schemas.openxmlformats.org/markup-compatibility/2006">
      <mc:Choice Requires="x14">
        <control shapeId="1063" r:id="rId6" name="lblOrderInfo">
          <controlPr defaultSize="0" autoLine="0" r:id="rId7">
            <anchor moveWithCells="1">
              <from>
                <xdr:col>11</xdr:col>
                <xdr:colOff>114300</xdr:colOff>
                <xdr:row>20</xdr:row>
                <xdr:rowOff>0</xdr:rowOff>
              </from>
              <to>
                <xdr:col>14</xdr:col>
                <xdr:colOff>1857375</xdr:colOff>
                <xdr:row>21</xdr:row>
                <xdr:rowOff>123825</xdr:rowOff>
              </to>
            </anchor>
          </controlPr>
        </control>
      </mc:Choice>
      <mc:Fallback>
        <control shapeId="1063" r:id="rId6" name="lblOrderInfo"/>
      </mc:Fallback>
    </mc:AlternateContent>
    <mc:AlternateContent xmlns:mc="http://schemas.openxmlformats.org/markup-compatibility/2006">
      <mc:Choice Requires="x14">
        <control shapeId="1062" r:id="rId8" name="lblSec4">
          <controlPr defaultSize="0" autoLine="0" autoPict="0" r:id="rId9">
            <anchor moveWithCells="1">
              <from>
                <xdr:col>0</xdr:col>
                <xdr:colOff>533400</xdr:colOff>
                <xdr:row>23</xdr:row>
                <xdr:rowOff>171450</xdr:rowOff>
              </from>
              <to>
                <xdr:col>2</xdr:col>
                <xdr:colOff>361950</xdr:colOff>
                <xdr:row>25</xdr:row>
                <xdr:rowOff>19050</xdr:rowOff>
              </to>
            </anchor>
          </controlPr>
        </control>
      </mc:Choice>
      <mc:Fallback>
        <control shapeId="1062" r:id="rId8" name="lblSec4"/>
      </mc:Fallback>
    </mc:AlternateContent>
    <mc:AlternateContent xmlns:mc="http://schemas.openxmlformats.org/markup-compatibility/2006">
      <mc:Choice Requires="x14">
        <control shapeId="1061" r:id="rId10" name="lblSec3">
          <controlPr defaultSize="0" autoLine="0" autoPict="0" r:id="rId11">
            <anchor moveWithCells="1">
              <from>
                <xdr:col>11</xdr:col>
                <xdr:colOff>76200</xdr:colOff>
                <xdr:row>8</xdr:row>
                <xdr:rowOff>142875</xdr:rowOff>
              </from>
              <to>
                <xdr:col>14</xdr:col>
                <xdr:colOff>1819275</xdr:colOff>
                <xdr:row>9</xdr:row>
                <xdr:rowOff>200025</xdr:rowOff>
              </to>
            </anchor>
          </controlPr>
        </control>
      </mc:Choice>
      <mc:Fallback>
        <control shapeId="1061" r:id="rId10" name="lblSec3"/>
      </mc:Fallback>
    </mc:AlternateContent>
    <mc:AlternateContent xmlns:mc="http://schemas.openxmlformats.org/markup-compatibility/2006">
      <mc:Choice Requires="x14">
        <control shapeId="1060" r:id="rId12" name="lblSec2">
          <controlPr defaultSize="0" autoLine="0" r:id="rId13">
            <anchor moveWithCells="1">
              <from>
                <xdr:col>5</xdr:col>
                <xdr:colOff>676275</xdr:colOff>
                <xdr:row>8</xdr:row>
                <xdr:rowOff>142875</xdr:rowOff>
              </from>
              <to>
                <xdr:col>10</xdr:col>
                <xdr:colOff>371475</xdr:colOff>
                <xdr:row>9</xdr:row>
                <xdr:rowOff>200025</xdr:rowOff>
              </to>
            </anchor>
          </controlPr>
        </control>
      </mc:Choice>
      <mc:Fallback>
        <control shapeId="1060" r:id="rId12" name="lblSec2"/>
      </mc:Fallback>
    </mc:AlternateContent>
    <mc:AlternateContent xmlns:mc="http://schemas.openxmlformats.org/markup-compatibility/2006">
      <mc:Choice Requires="x14">
        <control shapeId="1059" r:id="rId14" name="lblSec1">
          <controlPr defaultSize="0" autoLine="0" r:id="rId15">
            <anchor moveWithCells="1">
              <from>
                <xdr:col>0</xdr:col>
                <xdr:colOff>552450</xdr:colOff>
                <xdr:row>8</xdr:row>
                <xdr:rowOff>142875</xdr:rowOff>
              </from>
              <to>
                <xdr:col>5</xdr:col>
                <xdr:colOff>247650</xdr:colOff>
                <xdr:row>9</xdr:row>
                <xdr:rowOff>200025</xdr:rowOff>
              </to>
            </anchor>
          </controlPr>
        </control>
      </mc:Choice>
      <mc:Fallback>
        <control shapeId="1059" r:id="rId14" name="lblSec1"/>
      </mc:Fallback>
    </mc:AlternateContent>
    <mc:AlternateContent xmlns:mc="http://schemas.openxmlformats.org/markup-compatibility/2006">
      <mc:Choice Requires="x14">
        <control shapeId="1049" r:id="rId16" name="btn_Export_LPOrd">
          <controlPr defaultSize="0" autoFill="0" autoLine="0" autoPict="0" r:id="rId17">
            <anchor moveWithCells="1" sizeWithCells="1">
              <from>
                <xdr:col>12</xdr:col>
                <xdr:colOff>628650</xdr:colOff>
                <xdr:row>25</xdr:row>
                <xdr:rowOff>95250</xdr:rowOff>
              </from>
              <to>
                <xdr:col>14</xdr:col>
                <xdr:colOff>1543050</xdr:colOff>
                <xdr:row>28</xdr:row>
                <xdr:rowOff>104775</xdr:rowOff>
              </to>
            </anchor>
          </controlPr>
        </control>
      </mc:Choice>
      <mc:Fallback>
        <control shapeId="1049" r:id="rId16" name="btn_Export_LPOrd"/>
      </mc:Fallback>
    </mc:AlternateContent>
    <mc:AlternateContent xmlns:mc="http://schemas.openxmlformats.org/markup-compatibility/2006">
      <mc:Choice Requires="x14">
        <control shapeId="1048" r:id="rId18" name="btn_Export_USOrd">
          <controlPr defaultSize="0" autoFill="0" autoLine="0" r:id="rId19">
            <anchor moveWithCells="1" sizeWithCells="1">
              <from>
                <xdr:col>9</xdr:col>
                <xdr:colOff>314325</xdr:colOff>
                <xdr:row>25</xdr:row>
                <xdr:rowOff>95250</xdr:rowOff>
              </from>
              <to>
                <xdr:col>12</xdr:col>
                <xdr:colOff>542925</xdr:colOff>
                <xdr:row>28</xdr:row>
                <xdr:rowOff>104775</xdr:rowOff>
              </to>
            </anchor>
          </controlPr>
        </control>
      </mc:Choice>
      <mc:Fallback>
        <control shapeId="1048" r:id="rId18" name="btn_Export_USOrd"/>
      </mc:Fallback>
    </mc:AlternateContent>
    <mc:AlternateContent xmlns:mc="http://schemas.openxmlformats.org/markup-compatibility/2006">
      <mc:Choice Requires="x14">
        <control shapeId="1047" r:id="rId20" name="btn_Export_BSOrd">
          <controlPr defaultSize="0" autoFill="0" autoLine="0" autoPict="0" r:id="rId21">
            <anchor moveWithCells="1" sizeWithCells="1">
              <from>
                <xdr:col>5</xdr:col>
                <xdr:colOff>676275</xdr:colOff>
                <xdr:row>25</xdr:row>
                <xdr:rowOff>95250</xdr:rowOff>
              </from>
              <to>
                <xdr:col>9</xdr:col>
                <xdr:colOff>219075</xdr:colOff>
                <xdr:row>28</xdr:row>
                <xdr:rowOff>104775</xdr:rowOff>
              </to>
            </anchor>
          </controlPr>
        </control>
      </mc:Choice>
      <mc:Fallback>
        <control shapeId="1047" r:id="rId20" name="btn_Export_BSOrd"/>
      </mc:Fallback>
    </mc:AlternateContent>
    <mc:AlternateContent xmlns:mc="http://schemas.openxmlformats.org/markup-compatibility/2006">
      <mc:Choice Requires="x14">
        <control shapeId="1045" r:id="rId22" name="btn_Remove_Empty">
          <controlPr defaultSize="0" autoFill="0" autoLine="0" autoPict="0" r:id="rId23">
            <anchor moveWithCells="1" sizeWithCells="1">
              <from>
                <xdr:col>0</xdr:col>
                <xdr:colOff>533400</xdr:colOff>
                <xdr:row>25</xdr:row>
                <xdr:rowOff>95250</xdr:rowOff>
              </from>
              <to>
                <xdr:col>5</xdr:col>
                <xdr:colOff>228600</xdr:colOff>
                <xdr:row>28</xdr:row>
                <xdr:rowOff>104775</xdr:rowOff>
              </to>
            </anchor>
          </controlPr>
        </control>
      </mc:Choice>
      <mc:Fallback>
        <control shapeId="1045" r:id="rId22" name="btn_Remove_Empty"/>
      </mc:Fallback>
    </mc:AlternateContent>
    <mc:AlternateContent xmlns:mc="http://schemas.openxmlformats.org/markup-compatibility/2006">
      <mc:Choice Requires="x14">
        <control shapeId="1044" r:id="rId24" name="btn_Update_Items">
          <controlPr defaultSize="0" autoFill="0" autoLine="0" autoPict="0" r:id="rId25">
            <anchor moveWithCells="1" sizeWithCells="1">
              <from>
                <xdr:col>5</xdr:col>
                <xdr:colOff>676275</xdr:colOff>
                <xdr:row>19</xdr:row>
                <xdr:rowOff>66675</xdr:rowOff>
              </from>
              <to>
                <xdr:col>10</xdr:col>
                <xdr:colOff>371475</xdr:colOff>
                <xdr:row>22</xdr:row>
                <xdr:rowOff>66675</xdr:rowOff>
              </to>
            </anchor>
          </controlPr>
        </control>
      </mc:Choice>
      <mc:Fallback>
        <control shapeId="1044" r:id="rId24" name="btn_Update_Items"/>
      </mc:Fallback>
    </mc:AlternateContent>
    <mc:AlternateContent xmlns:mc="http://schemas.openxmlformats.org/markup-compatibility/2006">
      <mc:Choice Requires="x14">
        <control shapeId="1043" r:id="rId26" name="btn_MainMenu">
          <controlPr defaultSize="0" autoLine="0" r:id="rId27">
            <anchor moveWithCells="1">
              <from>
                <xdr:col>2</xdr:col>
                <xdr:colOff>38100</xdr:colOff>
                <xdr:row>3</xdr:row>
                <xdr:rowOff>9525</xdr:rowOff>
              </from>
              <to>
                <xdr:col>3</xdr:col>
                <xdr:colOff>571500</xdr:colOff>
                <xdr:row>4</xdr:row>
                <xdr:rowOff>180975</xdr:rowOff>
              </to>
            </anchor>
          </controlPr>
        </control>
      </mc:Choice>
      <mc:Fallback>
        <control shapeId="1043" r:id="rId26" name="btn_MainMenu"/>
      </mc:Fallback>
    </mc:AlternateContent>
    <mc:AlternateContent xmlns:mc="http://schemas.openxmlformats.org/markup-compatibility/2006">
      <mc:Choice Requires="x14">
        <control shapeId="1041" r:id="rId28" name="btn_Help_All">
          <controlPr defaultSize="0" autoFill="0" autoLine="0" autoPict="0" r:id="rId29">
            <anchor moveWithCells="1" sizeWithCells="1">
              <from>
                <xdr:col>11</xdr:col>
                <xdr:colOff>76200</xdr:colOff>
                <xdr:row>14</xdr:row>
                <xdr:rowOff>180975</xdr:rowOff>
              </from>
              <to>
                <xdr:col>14</xdr:col>
                <xdr:colOff>1828800</xdr:colOff>
                <xdr:row>17</xdr:row>
                <xdr:rowOff>180975</xdr:rowOff>
              </to>
            </anchor>
          </controlPr>
        </control>
      </mc:Choice>
      <mc:Fallback>
        <control shapeId="1041" r:id="rId28" name="btn_Help_All"/>
      </mc:Fallback>
    </mc:AlternateContent>
    <mc:AlternateContent xmlns:mc="http://schemas.openxmlformats.org/markup-compatibility/2006">
      <mc:Choice Requires="x14">
        <control shapeId="1040" r:id="rId30" name="btn_Dash_LaytonsProduce_OrdForm">
          <controlPr defaultSize="0" autoFill="0" autoLine="0" autoPict="0" r:id="rId31">
            <anchor moveWithCells="1" sizeWithCells="1">
              <from>
                <xdr:col>0</xdr:col>
                <xdr:colOff>542925</xdr:colOff>
                <xdr:row>19</xdr:row>
                <xdr:rowOff>66675</xdr:rowOff>
              </from>
              <to>
                <xdr:col>5</xdr:col>
                <xdr:colOff>238125</xdr:colOff>
                <xdr:row>22</xdr:row>
                <xdr:rowOff>76200</xdr:rowOff>
              </to>
            </anchor>
          </controlPr>
        </control>
      </mc:Choice>
      <mc:Fallback>
        <control shapeId="1040" r:id="rId30" name="btn_Dash_LaytonsProduce_OrdForm"/>
      </mc:Fallback>
    </mc:AlternateContent>
    <mc:AlternateContent xmlns:mc="http://schemas.openxmlformats.org/markup-compatibility/2006">
      <mc:Choice Requires="x14">
        <control shapeId="1039" r:id="rId32" name="btn_Dash_USFoods_OrdForm">
          <controlPr defaultSize="0" autoFill="0" autoLine="0" r:id="rId33">
            <anchor moveWithCells="1" sizeWithCells="1">
              <from>
                <xdr:col>0</xdr:col>
                <xdr:colOff>552450</xdr:colOff>
                <xdr:row>14</xdr:row>
                <xdr:rowOff>180975</xdr:rowOff>
              </from>
              <to>
                <xdr:col>5</xdr:col>
                <xdr:colOff>247650</xdr:colOff>
                <xdr:row>17</xdr:row>
                <xdr:rowOff>190500</xdr:rowOff>
              </to>
            </anchor>
          </controlPr>
        </control>
      </mc:Choice>
      <mc:Fallback>
        <control shapeId="1039" r:id="rId32" name="btn_Dash_USFoods_OrdForm"/>
      </mc:Fallback>
    </mc:AlternateContent>
    <mc:AlternateContent xmlns:mc="http://schemas.openxmlformats.org/markup-compatibility/2006">
      <mc:Choice Requires="x14">
        <control shapeId="1033" r:id="rId34" name="btn_Laytons_Produce_Ord">
          <controlPr defaultSize="0" autoLine="0" r:id="rId35">
            <anchor moveWithCells="1">
              <from>
                <xdr:col>13</xdr:col>
                <xdr:colOff>400050</xdr:colOff>
                <xdr:row>3</xdr:row>
                <xdr:rowOff>9525</xdr:rowOff>
              </from>
              <to>
                <xdr:col>14</xdr:col>
                <xdr:colOff>1866900</xdr:colOff>
                <xdr:row>4</xdr:row>
                <xdr:rowOff>180975</xdr:rowOff>
              </to>
            </anchor>
          </controlPr>
        </control>
      </mc:Choice>
      <mc:Fallback>
        <control shapeId="1033" r:id="rId34" name="btn_Laytons_Produce_Ord"/>
      </mc:Fallback>
    </mc:AlternateContent>
    <mc:AlternateContent xmlns:mc="http://schemas.openxmlformats.org/markup-compatibility/2006">
      <mc:Choice Requires="x14">
        <control shapeId="1032" r:id="rId36" name="btn_US_Foods_Ord">
          <controlPr defaultSize="0" autoLine="0" r:id="rId37">
            <anchor moveWithCells="1">
              <from>
                <xdr:col>10</xdr:col>
                <xdr:colOff>295275</xdr:colOff>
                <xdr:row>3</xdr:row>
                <xdr:rowOff>9525</xdr:rowOff>
              </from>
              <to>
                <xdr:col>13</xdr:col>
                <xdr:colOff>400050</xdr:colOff>
                <xdr:row>4</xdr:row>
                <xdr:rowOff>180975</xdr:rowOff>
              </to>
            </anchor>
          </controlPr>
        </control>
      </mc:Choice>
      <mc:Fallback>
        <control shapeId="1032" r:id="rId36" name="btn_US_Foods_Ord"/>
      </mc:Fallback>
    </mc:AlternateContent>
    <mc:AlternateContent xmlns:mc="http://schemas.openxmlformats.org/markup-compatibility/2006">
      <mc:Choice Requires="x14">
        <control shapeId="1031" r:id="rId38" name="btn_Bread_Shop_Ord">
          <controlPr defaultSize="0" autoLine="0" r:id="rId39">
            <anchor moveWithCells="1">
              <from>
                <xdr:col>7</xdr:col>
                <xdr:colOff>209550</xdr:colOff>
                <xdr:row>3</xdr:row>
                <xdr:rowOff>9525</xdr:rowOff>
              </from>
              <to>
                <xdr:col>10</xdr:col>
                <xdr:colOff>314325</xdr:colOff>
                <xdr:row>4</xdr:row>
                <xdr:rowOff>180975</xdr:rowOff>
              </to>
            </anchor>
          </controlPr>
        </control>
      </mc:Choice>
      <mc:Fallback>
        <control shapeId="1031" r:id="rId38" name="btn_Bread_Shop_Ord"/>
      </mc:Fallback>
    </mc:AlternateContent>
    <mc:AlternateContent xmlns:mc="http://schemas.openxmlformats.org/markup-compatibility/2006">
      <mc:Choice Requires="x14">
        <control shapeId="1030" r:id="rId40" name="btn_Items">
          <controlPr defaultSize="0" autoLine="0" r:id="rId41">
            <anchor moveWithCells="1">
              <from>
                <xdr:col>5</xdr:col>
                <xdr:colOff>390525</xdr:colOff>
                <xdr:row>3</xdr:row>
                <xdr:rowOff>9525</xdr:rowOff>
              </from>
              <to>
                <xdr:col>7</xdr:col>
                <xdr:colOff>219075</xdr:colOff>
                <xdr:row>4</xdr:row>
                <xdr:rowOff>180975</xdr:rowOff>
              </to>
            </anchor>
          </controlPr>
        </control>
      </mc:Choice>
      <mc:Fallback>
        <control shapeId="1030" r:id="rId40" name="btn_Items"/>
      </mc:Fallback>
    </mc:AlternateContent>
    <mc:AlternateContent xmlns:mc="http://schemas.openxmlformats.org/markup-compatibility/2006">
      <mc:Choice Requires="x14">
        <control shapeId="1029" r:id="rId42" name="btn_Reporting">
          <controlPr defaultSize="0" autoLine="0" r:id="rId43">
            <anchor moveWithCells="1">
              <from>
                <xdr:col>3</xdr:col>
                <xdr:colOff>561975</xdr:colOff>
                <xdr:row>3</xdr:row>
                <xdr:rowOff>9525</xdr:rowOff>
              </from>
              <to>
                <xdr:col>5</xdr:col>
                <xdr:colOff>400050</xdr:colOff>
                <xdr:row>4</xdr:row>
                <xdr:rowOff>180975</xdr:rowOff>
              </to>
            </anchor>
          </controlPr>
        </control>
      </mc:Choice>
      <mc:Fallback>
        <control shapeId="1029" r:id="rId42" name="btn_Reporting"/>
      </mc:Fallback>
    </mc:AlternateContent>
    <mc:AlternateContent xmlns:mc="http://schemas.openxmlformats.org/markup-compatibility/2006">
      <mc:Choice Requires="x14">
        <control shapeId="1026" r:id="rId44" name="btn_Dash_BreadShop_OrdForm">
          <controlPr defaultSize="0" autoFill="0" autoLine="0" r:id="rId45">
            <anchor moveWithCells="1" sizeWithCells="1">
              <from>
                <xdr:col>0</xdr:col>
                <xdr:colOff>542925</xdr:colOff>
                <xdr:row>10</xdr:row>
                <xdr:rowOff>66675</xdr:rowOff>
              </from>
              <to>
                <xdr:col>5</xdr:col>
                <xdr:colOff>238125</xdr:colOff>
                <xdr:row>13</xdr:row>
                <xdr:rowOff>76200</xdr:rowOff>
              </to>
            </anchor>
          </controlPr>
        </control>
      </mc:Choice>
      <mc:Fallback>
        <control shapeId="1026" r:id="rId44" name="btn_Dash_BreadShop_OrdForm"/>
      </mc:Fallback>
    </mc:AlternateContent>
    <mc:AlternateContent xmlns:mc="http://schemas.openxmlformats.org/markup-compatibility/2006">
      <mc:Choice Requires="x14">
        <control shapeId="1035" r:id="rId46" name="btn_Add_Items">
          <controlPr defaultSize="0" autoFill="0" autoLine="0" r:id="rId47">
            <anchor moveWithCells="1" sizeWithCells="1">
              <from>
                <xdr:col>5</xdr:col>
                <xdr:colOff>676275</xdr:colOff>
                <xdr:row>10</xdr:row>
                <xdr:rowOff>66675</xdr:rowOff>
              </from>
              <to>
                <xdr:col>10</xdr:col>
                <xdr:colOff>371475</xdr:colOff>
                <xdr:row>13</xdr:row>
                <xdr:rowOff>76200</xdr:rowOff>
              </to>
            </anchor>
          </controlPr>
        </control>
      </mc:Choice>
      <mc:Fallback>
        <control shapeId="1035" r:id="rId46" name="btn_Add_Items"/>
      </mc:Fallback>
    </mc:AlternateContent>
    <mc:AlternateContent xmlns:mc="http://schemas.openxmlformats.org/markup-compatibility/2006">
      <mc:Choice Requires="x14">
        <control shapeId="1036" r:id="rId48" name="btn_About_All">
          <controlPr defaultSize="0" autoFill="0" autoLine="0" autoPict="0" r:id="rId49">
            <anchor moveWithCells="1" sizeWithCells="1">
              <from>
                <xdr:col>11</xdr:col>
                <xdr:colOff>66675</xdr:colOff>
                <xdr:row>10</xdr:row>
                <xdr:rowOff>66675</xdr:rowOff>
              </from>
              <to>
                <xdr:col>14</xdr:col>
                <xdr:colOff>1819275</xdr:colOff>
                <xdr:row>13</xdr:row>
                <xdr:rowOff>66675</xdr:rowOff>
              </to>
            </anchor>
          </controlPr>
        </control>
      </mc:Choice>
      <mc:Fallback>
        <control shapeId="1036" r:id="rId48" name="btn_About_All"/>
      </mc:Fallback>
    </mc:AlternateContent>
    <mc:AlternateContent xmlns:mc="http://schemas.openxmlformats.org/markup-compatibility/2006">
      <mc:Choice Requires="x14">
        <control shapeId="1038" r:id="rId50" name="btn_Remove_Items">
          <controlPr defaultSize="0" autoFill="0" autoLine="0" r:id="rId51">
            <anchor moveWithCells="1" sizeWithCells="1">
              <from>
                <xdr:col>5</xdr:col>
                <xdr:colOff>676275</xdr:colOff>
                <xdr:row>14</xdr:row>
                <xdr:rowOff>180975</xdr:rowOff>
              </from>
              <to>
                <xdr:col>10</xdr:col>
                <xdr:colOff>371475</xdr:colOff>
                <xdr:row>17</xdr:row>
                <xdr:rowOff>190500</xdr:rowOff>
              </to>
            </anchor>
          </controlPr>
        </control>
      </mc:Choice>
      <mc:Fallback>
        <control shapeId="1038" r:id="rId50" name="btn_Remove_Items"/>
      </mc:Fallback>
    </mc:AlternateContent>
    <mc:AlternateContent xmlns:mc="http://schemas.openxmlformats.org/markup-compatibility/2006">
      <mc:Choice Requires="x14">
        <control shapeId="1050" r:id="rId52" name="btn_Backup">
          <controlPr defaultSize="0" autoFill="0" autoLine="0" r:id="rId53">
            <anchor moveWithCells="1" sizeWithCells="1">
              <from>
                <xdr:col>0</xdr:col>
                <xdr:colOff>514350</xdr:colOff>
                <xdr:row>30</xdr:row>
                <xdr:rowOff>38100</xdr:rowOff>
              </from>
              <to>
                <xdr:col>5</xdr:col>
                <xdr:colOff>209550</xdr:colOff>
                <xdr:row>32</xdr:row>
                <xdr:rowOff>142875</xdr:rowOff>
              </to>
            </anchor>
          </controlPr>
        </control>
      </mc:Choice>
      <mc:Fallback>
        <control shapeId="1050" r:id="rId52" name="btn_Backup"/>
      </mc:Fallback>
    </mc:AlternateContent>
    <mc:AlternateContent xmlns:mc="http://schemas.openxmlformats.org/markup-compatibility/2006">
      <mc:Choice Requires="x14">
        <control shapeId="1054" r:id="rId54" name="Btn_ExportAll">
          <controlPr defaultSize="0" autoFill="0" autoLine="0" autoPict="0" r:id="rId55">
            <anchor moveWithCells="1" sizeWithCells="1">
              <from>
                <xdr:col>5</xdr:col>
                <xdr:colOff>676275</xdr:colOff>
                <xdr:row>29</xdr:row>
                <xdr:rowOff>133350</xdr:rowOff>
              </from>
              <to>
                <xdr:col>14</xdr:col>
                <xdr:colOff>1628775</xdr:colOff>
                <xdr:row>32</xdr:row>
                <xdr:rowOff>142875</xdr:rowOff>
              </to>
            </anchor>
          </controlPr>
        </control>
      </mc:Choice>
      <mc:Fallback>
        <control shapeId="1054" r:id="rId54" name="Btn_Export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3"/>
  </sheetPr>
  <dimension ref="A1:T36"/>
  <sheetViews>
    <sheetView tabSelected="1" zoomScaleNormal="100" workbookViewId="0">
      <pane ySplit="8" topLeftCell="A9" activePane="bottomLeft" state="frozen"/>
      <selection pane="bottomLeft" sqref="A1:XFD2"/>
    </sheetView>
  </sheetViews>
  <sheetFormatPr defaultColWidth="0" defaultRowHeight="16.5" zeroHeight="1" x14ac:dyDescent="0.3"/>
  <cols>
    <col min="1" max="18" width="9" customWidth="1"/>
    <col min="19" max="19" width="12.75" customWidth="1"/>
    <col min="20" max="25" width="9" hidden="1" customWidth="1"/>
    <col min="26" max="16384" width="9" hidden="1"/>
  </cols>
  <sheetData>
    <row r="1" spans="1:20" s="24" customFormat="1" ht="16.5" customHeight="1" x14ac:dyDescent="0.3">
      <c r="A1" s="24" t="s">
        <v>8</v>
      </c>
    </row>
    <row r="2" spans="1:20" s="24" customFormat="1" ht="16.5" customHeight="1" x14ac:dyDescent="0.3"/>
    <row r="3" spans="1:20" s="7" customFormat="1" ht="16.5" customHeight="1" x14ac:dyDescent="0.3"/>
    <row r="4" spans="1:20" s="7" customFormat="1" ht="16.5" customHeight="1" x14ac:dyDescent="0.3">
      <c r="C4" s="9"/>
      <c r="D4" s="9"/>
      <c r="E4" s="9"/>
      <c r="F4" s="9"/>
      <c r="G4" s="9"/>
      <c r="H4" s="9"/>
      <c r="I4" s="9"/>
    </row>
    <row r="5" spans="1:20" s="7" customFormat="1" ht="16.5" customHeight="1" x14ac:dyDescent="0.3">
      <c r="C5" s="10"/>
      <c r="D5" s="10"/>
      <c r="E5" s="10"/>
      <c r="F5" s="10"/>
      <c r="G5" s="10"/>
      <c r="H5" s="10"/>
      <c r="I5" s="10"/>
    </row>
    <row r="6" spans="1:20" s="7" customFormat="1" ht="16.5" customHeight="1" x14ac:dyDescent="0.3"/>
    <row r="7" spans="1:20" s="22" customFormat="1" ht="16.5" customHeight="1" x14ac:dyDescent="0.3"/>
    <row r="8" spans="1:20" s="22" customFormat="1" ht="16.5" customHeight="1" x14ac:dyDescent="0.3"/>
    <row r="9" spans="1:20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7"/>
    </row>
    <row r="10" spans="1:20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7"/>
    </row>
    <row r="11" spans="1:20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7"/>
    </row>
    <row r="12" spans="1:20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7"/>
    </row>
    <row r="13" spans="1:20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7"/>
    </row>
    <row r="14" spans="1:20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7"/>
    </row>
    <row r="15" spans="1:20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7"/>
    </row>
    <row r="16" spans="1:20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7"/>
    </row>
    <row r="17" spans="1:20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7"/>
    </row>
    <row r="18" spans="1:20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7"/>
    </row>
    <row r="19" spans="1:20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7"/>
    </row>
    <row r="20" spans="1:20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7"/>
    </row>
    <row r="21" spans="1:20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7"/>
    </row>
    <row r="22" spans="1:20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7"/>
    </row>
    <row r="23" spans="1:20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7"/>
    </row>
    <row r="24" spans="1:20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7"/>
    </row>
    <row r="25" spans="1:20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7"/>
    </row>
    <row r="26" spans="1:20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7"/>
    </row>
    <row r="27" spans="1:20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7"/>
    </row>
    <row r="28" spans="1:20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7"/>
    </row>
    <row r="29" spans="1:20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7"/>
    </row>
    <row r="30" spans="1:20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7"/>
    </row>
    <row r="31" spans="1:20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7"/>
    </row>
    <row r="32" spans="1:20" hidden="1" x14ac:dyDescent="0.3"/>
    <row r="33" hidden="1" x14ac:dyDescent="0.3"/>
    <row r="34" hidden="1" x14ac:dyDescent="0.3"/>
    <row r="35" hidden="1" x14ac:dyDescent="0.3"/>
    <row r="36" hidden="1" x14ac:dyDescent="0.3"/>
  </sheetData>
  <mergeCells count="2">
    <mergeCell ref="A1:XFD2"/>
    <mergeCell ref="A7:XFD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5" r:id="rId4" name="btn_Help_All_Reporting">
          <controlPr defaultSize="0" autoLine="0" autoPict="0" r:id="rId5">
            <anchor moveWithCells="1">
              <from>
                <xdr:col>16</xdr:col>
                <xdr:colOff>342900</xdr:colOff>
                <xdr:row>3</xdr:row>
                <xdr:rowOff>19050</xdr:rowOff>
              </from>
              <to>
                <xdr:col>19</xdr:col>
                <xdr:colOff>0</xdr:colOff>
                <xdr:row>4</xdr:row>
                <xdr:rowOff>190500</xdr:rowOff>
              </to>
            </anchor>
          </controlPr>
        </control>
      </mc:Choice>
      <mc:Fallback>
        <control shapeId="6165" r:id="rId4" name="btn_Help_All_Reporting"/>
      </mc:Fallback>
    </mc:AlternateContent>
    <mc:AlternateContent xmlns:mc="http://schemas.openxmlformats.org/markup-compatibility/2006">
      <mc:Choice Requires="x14">
        <control shapeId="6164" r:id="rId6" name="btn_Sheet6Nav1">
          <controlPr defaultSize="0" autoLine="0" r:id="rId7">
            <anchor moveWithCells="1">
              <from>
                <xdr:col>2</xdr:col>
                <xdr:colOff>28575</xdr:colOff>
                <xdr:row>3</xdr:row>
                <xdr:rowOff>19050</xdr:rowOff>
              </from>
              <to>
                <xdr:col>3</xdr:col>
                <xdr:colOff>561975</xdr:colOff>
                <xdr:row>4</xdr:row>
                <xdr:rowOff>190500</xdr:rowOff>
              </to>
            </anchor>
          </controlPr>
        </control>
      </mc:Choice>
      <mc:Fallback>
        <control shapeId="6164" r:id="rId6" name="btn_Sheet6Nav1"/>
      </mc:Fallback>
    </mc:AlternateContent>
    <mc:AlternateContent xmlns:mc="http://schemas.openxmlformats.org/markup-compatibility/2006">
      <mc:Choice Requires="x14">
        <control shapeId="6163" r:id="rId8" name="btn_Sheet6Nav6">
          <controlPr defaultSize="0" autoLine="0" r:id="rId9">
            <anchor moveWithCells="1">
              <from>
                <xdr:col>13</xdr:col>
                <xdr:colOff>276225</xdr:colOff>
                <xdr:row>3</xdr:row>
                <xdr:rowOff>19050</xdr:rowOff>
              </from>
              <to>
                <xdr:col>16</xdr:col>
                <xdr:colOff>390525</xdr:colOff>
                <xdr:row>4</xdr:row>
                <xdr:rowOff>190500</xdr:rowOff>
              </to>
            </anchor>
          </controlPr>
        </control>
      </mc:Choice>
      <mc:Fallback>
        <control shapeId="6163" r:id="rId8" name="btn_Sheet6Nav6"/>
      </mc:Fallback>
    </mc:AlternateContent>
    <mc:AlternateContent xmlns:mc="http://schemas.openxmlformats.org/markup-compatibility/2006">
      <mc:Choice Requires="x14">
        <control shapeId="6162" r:id="rId10" name="btn_Sheet6Nav5">
          <controlPr defaultSize="0" autoLine="0" r:id="rId11">
            <anchor moveWithCells="1">
              <from>
                <xdr:col>10</xdr:col>
                <xdr:colOff>209550</xdr:colOff>
                <xdr:row>3</xdr:row>
                <xdr:rowOff>19050</xdr:rowOff>
              </from>
              <to>
                <xdr:col>13</xdr:col>
                <xdr:colOff>323850</xdr:colOff>
                <xdr:row>4</xdr:row>
                <xdr:rowOff>190500</xdr:rowOff>
              </to>
            </anchor>
          </controlPr>
        </control>
      </mc:Choice>
      <mc:Fallback>
        <control shapeId="6162" r:id="rId10" name="btn_Sheet6Nav5"/>
      </mc:Fallback>
    </mc:AlternateContent>
    <mc:AlternateContent xmlns:mc="http://schemas.openxmlformats.org/markup-compatibility/2006">
      <mc:Choice Requires="x14">
        <control shapeId="6161" r:id="rId12" name="btn_Sheet6Nav4">
          <controlPr defaultSize="0" autoLine="0" r:id="rId13">
            <anchor moveWithCells="1">
              <from>
                <xdr:col>7</xdr:col>
                <xdr:colOff>152400</xdr:colOff>
                <xdr:row>3</xdr:row>
                <xdr:rowOff>19050</xdr:rowOff>
              </from>
              <to>
                <xdr:col>10</xdr:col>
                <xdr:colOff>266700</xdr:colOff>
                <xdr:row>4</xdr:row>
                <xdr:rowOff>190500</xdr:rowOff>
              </to>
            </anchor>
          </controlPr>
        </control>
      </mc:Choice>
      <mc:Fallback>
        <control shapeId="6161" r:id="rId12" name="btn_Sheet6Nav4"/>
      </mc:Fallback>
    </mc:AlternateContent>
    <mc:AlternateContent xmlns:mc="http://schemas.openxmlformats.org/markup-compatibility/2006">
      <mc:Choice Requires="x14">
        <control shapeId="6160" r:id="rId14" name="btn_Sheet6Nav3">
          <controlPr defaultSize="0" autoLine="0" r:id="rId15">
            <anchor moveWithCells="1">
              <from>
                <xdr:col>5</xdr:col>
                <xdr:colOff>352425</xdr:colOff>
                <xdr:row>3</xdr:row>
                <xdr:rowOff>19050</xdr:rowOff>
              </from>
              <to>
                <xdr:col>7</xdr:col>
                <xdr:colOff>209550</xdr:colOff>
                <xdr:row>4</xdr:row>
                <xdr:rowOff>190500</xdr:rowOff>
              </to>
            </anchor>
          </controlPr>
        </control>
      </mc:Choice>
      <mc:Fallback>
        <control shapeId="6160" r:id="rId14" name="btn_Sheet6Nav3"/>
      </mc:Fallback>
    </mc:AlternateContent>
    <mc:AlternateContent xmlns:mc="http://schemas.openxmlformats.org/markup-compatibility/2006">
      <mc:Choice Requires="x14">
        <control shapeId="6159" r:id="rId16" name="btn_Sheet6Nav2">
          <controlPr defaultSize="0" autoLine="0" r:id="rId17">
            <anchor moveWithCells="1">
              <from>
                <xdr:col>3</xdr:col>
                <xdr:colOff>561975</xdr:colOff>
                <xdr:row>3</xdr:row>
                <xdr:rowOff>19050</xdr:rowOff>
              </from>
              <to>
                <xdr:col>5</xdr:col>
                <xdr:colOff>409575</xdr:colOff>
                <xdr:row>4</xdr:row>
                <xdr:rowOff>190500</xdr:rowOff>
              </to>
            </anchor>
          </controlPr>
        </control>
      </mc:Choice>
      <mc:Fallback>
        <control shapeId="6159" r:id="rId16" name="btn_Sheet6Nav2"/>
      </mc:Fallback>
    </mc:AlternateContent>
    <mc:AlternateContent xmlns:mc="http://schemas.openxmlformats.org/markup-compatibility/2006">
      <mc:Choice Requires="x14">
        <control shapeId="6152" r:id="rId18" name="btn_CountVendorOrders">
          <controlPr defaultSize="0" autoFill="0" autoLine="0" r:id="rId19">
            <anchor moveWithCells="1" sizeWithCells="1">
              <from>
                <xdr:col>1</xdr:col>
                <xdr:colOff>76200</xdr:colOff>
                <xdr:row>17</xdr:row>
                <xdr:rowOff>123825</xdr:rowOff>
              </from>
              <to>
                <xdr:col>5</xdr:col>
                <xdr:colOff>447675</xdr:colOff>
                <xdr:row>20</xdr:row>
                <xdr:rowOff>123825</xdr:rowOff>
              </to>
            </anchor>
          </controlPr>
        </control>
      </mc:Choice>
      <mc:Fallback>
        <control shapeId="6152" r:id="rId18" name="btn_CountVendorOrders"/>
      </mc:Fallback>
    </mc:AlternateContent>
    <mc:AlternateContent xmlns:mc="http://schemas.openxmlformats.org/markup-compatibility/2006">
      <mc:Choice Requires="x14">
        <control shapeId="6151" r:id="rId20" name="lstbox_Reporting1">
          <controlPr defaultSize="0" autoLine="0" autoPict="0" r:id="rId21">
            <anchor moveWithCells="1">
              <from>
                <xdr:col>6</xdr:col>
                <xdr:colOff>57150</xdr:colOff>
                <xdr:row>9</xdr:row>
                <xdr:rowOff>19050</xdr:rowOff>
              </from>
              <to>
                <xdr:col>16</xdr:col>
                <xdr:colOff>390525</xdr:colOff>
                <xdr:row>29</xdr:row>
                <xdr:rowOff>9525</xdr:rowOff>
              </to>
            </anchor>
          </controlPr>
        </control>
      </mc:Choice>
      <mc:Fallback>
        <control shapeId="6151" r:id="rId20" name="lstbox_Reporting1"/>
      </mc:Fallback>
    </mc:AlternateContent>
    <mc:AlternateContent xmlns:mc="http://schemas.openxmlformats.org/markup-compatibility/2006">
      <mc:Choice Requires="x14">
        <control shapeId="6146" r:id="rId22" name="btn_CountVendorItems">
          <controlPr defaultSize="0" autoFill="0" autoLine="0" r:id="rId23">
            <anchor moveWithCells="1" sizeWithCells="1">
              <from>
                <xdr:col>1</xdr:col>
                <xdr:colOff>66675</xdr:colOff>
                <xdr:row>9</xdr:row>
                <xdr:rowOff>19050</xdr:rowOff>
              </from>
              <to>
                <xdr:col>5</xdr:col>
                <xdr:colOff>447675</xdr:colOff>
                <xdr:row>12</xdr:row>
                <xdr:rowOff>19050</xdr:rowOff>
              </to>
            </anchor>
          </controlPr>
        </control>
      </mc:Choice>
      <mc:Fallback>
        <control shapeId="6146" r:id="rId22" name="btn_CountVendorItems"/>
      </mc:Fallback>
    </mc:AlternateContent>
    <mc:AlternateContent xmlns:mc="http://schemas.openxmlformats.org/markup-compatibility/2006">
      <mc:Choice Requires="x14">
        <control shapeId="6167" r:id="rId24" name="btn_CalcCostsGeneral">
          <controlPr defaultSize="0" autoFill="0" autoLine="0" r:id="rId25">
            <anchor moveWithCells="1" sizeWithCells="1">
              <from>
                <xdr:col>1</xdr:col>
                <xdr:colOff>76200</xdr:colOff>
                <xdr:row>26</xdr:row>
                <xdr:rowOff>9525</xdr:rowOff>
              </from>
              <to>
                <xdr:col>5</xdr:col>
                <xdr:colOff>447675</xdr:colOff>
                <xdr:row>29</xdr:row>
                <xdr:rowOff>19050</xdr:rowOff>
              </to>
            </anchor>
          </controlPr>
        </control>
      </mc:Choice>
      <mc:Fallback>
        <control shapeId="6167" r:id="rId24" name="btn_CalcCostsGeneral"/>
      </mc:Fallback>
    </mc:AlternateContent>
    <mc:AlternateContent xmlns:mc="http://schemas.openxmlformats.org/markup-compatibility/2006">
      <mc:Choice Requires="x14">
        <control shapeId="6168" r:id="rId26" name="btn_Avg_Vendor_Item_Cost">
          <controlPr defaultSize="0" autoFill="0" autoLine="0" r:id="rId27">
            <anchor moveWithCells="1" sizeWithCells="1">
              <from>
                <xdr:col>1</xdr:col>
                <xdr:colOff>76200</xdr:colOff>
                <xdr:row>13</xdr:row>
                <xdr:rowOff>66675</xdr:rowOff>
              </from>
              <to>
                <xdr:col>5</xdr:col>
                <xdr:colOff>447675</xdr:colOff>
                <xdr:row>16</xdr:row>
                <xdr:rowOff>76200</xdr:rowOff>
              </to>
            </anchor>
          </controlPr>
        </control>
      </mc:Choice>
      <mc:Fallback>
        <control shapeId="6168" r:id="rId26" name="btn_Avg_Vendor_Item_Cost"/>
      </mc:Fallback>
    </mc:AlternateContent>
    <mc:AlternateContent xmlns:mc="http://schemas.openxmlformats.org/markup-compatibility/2006">
      <mc:Choice Requires="x14">
        <control shapeId="6169" r:id="rId28" name="btn_Avg_Order_Cost">
          <controlPr defaultSize="0" autoFill="0" autoLine="0" r:id="rId29">
            <anchor moveWithCells="1" sizeWithCells="1">
              <from>
                <xdr:col>1</xdr:col>
                <xdr:colOff>76200</xdr:colOff>
                <xdr:row>21</xdr:row>
                <xdr:rowOff>171450</xdr:rowOff>
              </from>
              <to>
                <xdr:col>5</xdr:col>
                <xdr:colOff>447675</xdr:colOff>
                <xdr:row>24</xdr:row>
                <xdr:rowOff>180975</xdr:rowOff>
              </to>
            </anchor>
          </controlPr>
        </control>
      </mc:Choice>
      <mc:Fallback>
        <control shapeId="6169" r:id="rId28" name="btn_Avg_Order_Co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59999389629810485"/>
  </sheetPr>
  <dimension ref="A1:I74"/>
  <sheetViews>
    <sheetView zoomScale="85" zoomScaleNormal="85" workbookViewId="0">
      <pane ySplit="9" topLeftCell="A10" activePane="bottomLeft" state="frozen"/>
      <selection pane="bottomLeft" activeCell="G26" sqref="G26"/>
    </sheetView>
  </sheetViews>
  <sheetFormatPr defaultColWidth="0" defaultRowHeight="16.5" x14ac:dyDescent="0.3"/>
  <cols>
    <col min="1" max="2" width="25.75" customWidth="1"/>
    <col min="3" max="3" width="10.75" style="11" customWidth="1"/>
    <col min="4" max="5" width="25.75" customWidth="1"/>
    <col min="6" max="6" width="10.75" style="11" customWidth="1"/>
    <col min="7" max="8" width="25.75" customWidth="1"/>
    <col min="9" max="9" width="10.75" style="11" customWidth="1"/>
    <col min="10" max="16384" width="11.5" hidden="1"/>
  </cols>
  <sheetData>
    <row r="1" spans="1:9" s="25" customFormat="1" ht="16.5" customHeight="1" x14ac:dyDescent="0.3">
      <c r="A1" s="24" t="s">
        <v>9</v>
      </c>
    </row>
    <row r="2" spans="1:9" s="25" customFormat="1" ht="16.5" customHeight="1" x14ac:dyDescent="0.3"/>
    <row r="3" spans="1:9" s="26" customFormat="1" ht="16.5" customHeight="1" x14ac:dyDescent="0.3"/>
    <row r="4" spans="1:9" s="26" customFormat="1" ht="49.5" customHeight="1" x14ac:dyDescent="0.3"/>
    <row r="5" spans="1:9" s="13" customFormat="1" ht="49.5" hidden="1" customHeight="1" x14ac:dyDescent="0.3"/>
    <row r="6" spans="1:9" s="13" customFormat="1" ht="49.5" hidden="1" customHeight="1" x14ac:dyDescent="0.3"/>
    <row r="7" spans="1:9" s="22" customFormat="1" ht="16.5" customHeight="1" x14ac:dyDescent="0.3"/>
    <row r="8" spans="1:9" s="22" customFormat="1" ht="16.5" customHeight="1" x14ac:dyDescent="0.3"/>
    <row r="9" spans="1:9" x14ac:dyDescent="0.3">
      <c r="A9" s="4" t="s">
        <v>15</v>
      </c>
      <c r="B9" s="4" t="s">
        <v>16</v>
      </c>
      <c r="C9" s="17" t="s">
        <v>12</v>
      </c>
      <c r="D9" s="4" t="s">
        <v>13</v>
      </c>
      <c r="E9" s="4" t="s">
        <v>14</v>
      </c>
      <c r="F9" s="17" t="s">
        <v>12</v>
      </c>
      <c r="G9" s="4" t="s">
        <v>17</v>
      </c>
      <c r="H9" s="4" t="s">
        <v>18</v>
      </c>
      <c r="I9" s="17" t="s">
        <v>12</v>
      </c>
    </row>
    <row r="10" spans="1:9" x14ac:dyDescent="0.3">
      <c r="A10" t="s">
        <v>48</v>
      </c>
      <c r="D10" s="14" t="s">
        <v>158</v>
      </c>
      <c r="E10" t="s">
        <v>95</v>
      </c>
      <c r="F10" s="11">
        <v>26.91</v>
      </c>
      <c r="G10" t="s">
        <v>19</v>
      </c>
      <c r="H10" t="s">
        <v>33</v>
      </c>
      <c r="I10" s="3">
        <v>8.5</v>
      </c>
    </row>
    <row r="11" spans="1:9" x14ac:dyDescent="0.3">
      <c r="A11" t="s">
        <v>49</v>
      </c>
      <c r="D11" s="14" t="s">
        <v>159</v>
      </c>
      <c r="E11" t="s">
        <v>96</v>
      </c>
      <c r="F11" s="11">
        <v>29.85</v>
      </c>
      <c r="G11" t="s">
        <v>20</v>
      </c>
      <c r="H11" t="s">
        <v>34</v>
      </c>
      <c r="I11" s="3">
        <v>33.9</v>
      </c>
    </row>
    <row r="12" spans="1:9" ht="17.25" x14ac:dyDescent="0.3">
      <c r="A12" t="s">
        <v>50</v>
      </c>
      <c r="B12" t="s">
        <v>83</v>
      </c>
      <c r="C12" s="11">
        <v>4</v>
      </c>
      <c r="D12" s="15" t="s">
        <v>208</v>
      </c>
      <c r="E12" t="s">
        <v>97</v>
      </c>
      <c r="F12" s="11">
        <v>30.83</v>
      </c>
      <c r="G12" t="s">
        <v>21</v>
      </c>
      <c r="H12" t="s">
        <v>35</v>
      </c>
      <c r="I12" s="3">
        <v>53.5</v>
      </c>
    </row>
    <row r="13" spans="1:9" ht="17.25" x14ac:dyDescent="0.3">
      <c r="A13" t="s">
        <v>51</v>
      </c>
      <c r="B13" t="s">
        <v>84</v>
      </c>
      <c r="C13" s="11">
        <v>3.85</v>
      </c>
      <c r="D13" s="15" t="s">
        <v>209</v>
      </c>
      <c r="E13" t="s">
        <v>98</v>
      </c>
      <c r="F13" s="11">
        <v>27.03</v>
      </c>
      <c r="G13" t="s">
        <v>22</v>
      </c>
      <c r="H13" t="s">
        <v>36</v>
      </c>
      <c r="I13" s="3">
        <v>20.75</v>
      </c>
    </row>
    <row r="14" spans="1:9" x14ac:dyDescent="0.3">
      <c r="A14" t="s">
        <v>52</v>
      </c>
      <c r="D14" s="14" t="s">
        <v>160</v>
      </c>
      <c r="E14" t="s">
        <v>99</v>
      </c>
      <c r="F14" s="11">
        <v>19.739999999999998</v>
      </c>
      <c r="G14" t="s">
        <v>23</v>
      </c>
      <c r="H14" t="s">
        <v>37</v>
      </c>
      <c r="I14" s="3">
        <v>9</v>
      </c>
    </row>
    <row r="15" spans="1:9" x14ac:dyDescent="0.3">
      <c r="A15" t="s">
        <v>53</v>
      </c>
      <c r="B15" t="s">
        <v>85</v>
      </c>
      <c r="C15" s="11">
        <v>3.7</v>
      </c>
      <c r="D15" s="14" t="s">
        <v>161</v>
      </c>
      <c r="E15" t="s">
        <v>100</v>
      </c>
      <c r="F15" s="11">
        <v>15</v>
      </c>
      <c r="G15" t="s">
        <v>24</v>
      </c>
      <c r="H15" t="s">
        <v>38</v>
      </c>
      <c r="I15" s="3">
        <v>23</v>
      </c>
    </row>
    <row r="16" spans="1:9" x14ac:dyDescent="0.3">
      <c r="A16" t="s">
        <v>54</v>
      </c>
      <c r="D16" s="14" t="s">
        <v>162</v>
      </c>
      <c r="E16" t="s">
        <v>101</v>
      </c>
      <c r="F16" s="11">
        <v>38.11</v>
      </c>
      <c r="G16" t="s">
        <v>25</v>
      </c>
      <c r="H16" t="s">
        <v>39</v>
      </c>
      <c r="I16" s="3">
        <v>22.25</v>
      </c>
    </row>
    <row r="17" spans="1:9" ht="17.25" x14ac:dyDescent="0.3">
      <c r="A17" t="s">
        <v>55</v>
      </c>
      <c r="B17" t="s">
        <v>86</v>
      </c>
      <c r="C17" s="11">
        <v>3.7</v>
      </c>
      <c r="D17" s="15" t="s">
        <v>210</v>
      </c>
      <c r="E17" t="s">
        <v>102</v>
      </c>
      <c r="F17" s="11">
        <v>44.97</v>
      </c>
      <c r="G17" t="s">
        <v>26</v>
      </c>
      <c r="H17" t="s">
        <v>40</v>
      </c>
      <c r="I17" s="3">
        <v>20.5</v>
      </c>
    </row>
    <row r="18" spans="1:9" x14ac:dyDescent="0.3">
      <c r="A18" t="s">
        <v>56</v>
      </c>
      <c r="D18" s="14" t="s">
        <v>163</v>
      </c>
      <c r="E18" t="s">
        <v>103</v>
      </c>
      <c r="F18" s="11">
        <v>20.18</v>
      </c>
      <c r="G18" t="s">
        <v>27</v>
      </c>
      <c r="H18" t="s">
        <v>41</v>
      </c>
      <c r="I18" s="3">
        <v>33.75</v>
      </c>
    </row>
    <row r="19" spans="1:9" x14ac:dyDescent="0.3">
      <c r="A19" t="s">
        <v>57</v>
      </c>
      <c r="D19" s="14" t="s">
        <v>164</v>
      </c>
      <c r="E19" t="s">
        <v>104</v>
      </c>
      <c r="F19" s="11">
        <v>98.86</v>
      </c>
      <c r="G19" t="s">
        <v>28</v>
      </c>
      <c r="H19" t="s">
        <v>42</v>
      </c>
      <c r="I19" s="3">
        <v>29</v>
      </c>
    </row>
    <row r="20" spans="1:9" x14ac:dyDescent="0.3">
      <c r="A20" t="s">
        <v>58</v>
      </c>
      <c r="D20" s="14" t="s">
        <v>165</v>
      </c>
      <c r="E20" t="s">
        <v>105</v>
      </c>
      <c r="F20" s="11">
        <v>12.38</v>
      </c>
      <c r="G20" t="s">
        <v>29</v>
      </c>
      <c r="H20" t="s">
        <v>43</v>
      </c>
      <c r="I20" s="3">
        <v>18</v>
      </c>
    </row>
    <row r="21" spans="1:9" x14ac:dyDescent="0.3">
      <c r="A21" t="s">
        <v>59</v>
      </c>
      <c r="B21" t="s">
        <v>87</v>
      </c>
      <c r="C21" s="11">
        <v>4.0999999999999996</v>
      </c>
      <c r="D21" s="14" t="s">
        <v>166</v>
      </c>
      <c r="E21" t="s">
        <v>106</v>
      </c>
      <c r="F21" s="11">
        <v>25.56</v>
      </c>
      <c r="G21" t="s">
        <v>30</v>
      </c>
      <c r="H21" t="s">
        <v>44</v>
      </c>
      <c r="I21" s="3">
        <v>19</v>
      </c>
    </row>
    <row r="22" spans="1:9" x14ac:dyDescent="0.3">
      <c r="A22" t="s">
        <v>60</v>
      </c>
      <c r="B22" t="s">
        <v>88</v>
      </c>
      <c r="C22" s="11">
        <v>4.0999999999999996</v>
      </c>
      <c r="D22" s="14" t="s">
        <v>168</v>
      </c>
      <c r="E22" t="s">
        <v>107</v>
      </c>
      <c r="F22" s="11">
        <v>45.34</v>
      </c>
      <c r="G22" t="s">
        <v>23</v>
      </c>
      <c r="H22" t="s">
        <v>45</v>
      </c>
      <c r="I22" s="3">
        <v>33.5</v>
      </c>
    </row>
    <row r="23" spans="1:9" x14ac:dyDescent="0.3">
      <c r="A23" t="s">
        <v>61</v>
      </c>
      <c r="D23" s="14" t="s">
        <v>167</v>
      </c>
      <c r="E23" t="s">
        <v>108</v>
      </c>
      <c r="F23" s="11">
        <v>25.48</v>
      </c>
      <c r="G23" t="s">
        <v>31</v>
      </c>
      <c r="H23" t="s">
        <v>46</v>
      </c>
      <c r="I23" s="3">
        <v>20.5</v>
      </c>
    </row>
    <row r="24" spans="1:9" x14ac:dyDescent="0.3">
      <c r="A24" t="s">
        <v>62</v>
      </c>
      <c r="D24" s="14" t="s">
        <v>169</v>
      </c>
      <c r="E24" t="s">
        <v>109</v>
      </c>
      <c r="F24" s="11">
        <v>24.33</v>
      </c>
      <c r="G24" t="s">
        <v>32</v>
      </c>
      <c r="H24" t="s">
        <v>47</v>
      </c>
      <c r="I24" s="3">
        <v>8</v>
      </c>
    </row>
    <row r="25" spans="1:9" x14ac:dyDescent="0.3">
      <c r="A25" t="s">
        <v>63</v>
      </c>
      <c r="D25" s="14" t="s">
        <v>211</v>
      </c>
      <c r="E25" t="s">
        <v>110</v>
      </c>
      <c r="F25" s="11">
        <v>14.46</v>
      </c>
    </row>
    <row r="26" spans="1:9" x14ac:dyDescent="0.3">
      <c r="A26" t="s">
        <v>64</v>
      </c>
      <c r="B26" t="s">
        <v>89</v>
      </c>
      <c r="C26" s="11">
        <v>3.45</v>
      </c>
      <c r="D26" s="14" t="s">
        <v>170</v>
      </c>
      <c r="E26" t="s">
        <v>111</v>
      </c>
      <c r="F26" s="11">
        <v>27.27</v>
      </c>
    </row>
    <row r="27" spans="1:9" x14ac:dyDescent="0.3">
      <c r="A27" t="s">
        <v>65</v>
      </c>
      <c r="D27" s="14" t="s">
        <v>171</v>
      </c>
      <c r="E27" t="s">
        <v>112</v>
      </c>
      <c r="F27" s="11">
        <v>3.03</v>
      </c>
    </row>
    <row r="28" spans="1:9" x14ac:dyDescent="0.3">
      <c r="A28" t="s">
        <v>66</v>
      </c>
      <c r="D28" s="14" t="s">
        <v>172</v>
      </c>
      <c r="E28" t="s">
        <v>113</v>
      </c>
      <c r="F28" s="11">
        <v>41.94</v>
      </c>
    </row>
    <row r="29" spans="1:9" x14ac:dyDescent="0.3">
      <c r="A29" t="s">
        <v>67</v>
      </c>
      <c r="D29" s="14" t="s">
        <v>173</v>
      </c>
      <c r="E29" t="s">
        <v>114</v>
      </c>
      <c r="F29" s="11">
        <v>24.53</v>
      </c>
    </row>
    <row r="30" spans="1:9" x14ac:dyDescent="0.3">
      <c r="A30" t="s">
        <v>68</v>
      </c>
      <c r="D30" s="14" t="s">
        <v>212</v>
      </c>
      <c r="E30" t="s">
        <v>115</v>
      </c>
      <c r="F30" s="11">
        <v>28.87</v>
      </c>
    </row>
    <row r="31" spans="1:9" x14ac:dyDescent="0.3">
      <c r="A31" t="s">
        <v>69</v>
      </c>
      <c r="D31" s="14" t="s">
        <v>213</v>
      </c>
      <c r="E31" t="s">
        <v>116</v>
      </c>
      <c r="F31" s="11">
        <v>12.9</v>
      </c>
    </row>
    <row r="32" spans="1:9" ht="18.75" x14ac:dyDescent="0.3">
      <c r="A32" s="12" t="s">
        <v>70</v>
      </c>
      <c r="D32" s="14" t="s">
        <v>174</v>
      </c>
      <c r="E32" t="s">
        <v>117</v>
      </c>
      <c r="F32" s="11">
        <v>22.95</v>
      </c>
    </row>
    <row r="33" spans="1:6" x14ac:dyDescent="0.3">
      <c r="A33" t="s">
        <v>71</v>
      </c>
      <c r="B33" t="s">
        <v>90</v>
      </c>
      <c r="C33" s="11">
        <v>4.25</v>
      </c>
      <c r="D33" s="14" t="s">
        <v>175</v>
      </c>
      <c r="E33" t="s">
        <v>118</v>
      </c>
      <c r="F33" s="11">
        <v>25.54</v>
      </c>
    </row>
    <row r="34" spans="1:6" x14ac:dyDescent="0.3">
      <c r="A34" t="s">
        <v>72</v>
      </c>
      <c r="D34" s="14" t="s">
        <v>176</v>
      </c>
      <c r="E34" t="s">
        <v>119</v>
      </c>
      <c r="F34" s="11">
        <v>28.58</v>
      </c>
    </row>
    <row r="35" spans="1:6" x14ac:dyDescent="0.3">
      <c r="A35" t="s">
        <v>73</v>
      </c>
      <c r="D35" s="14" t="s">
        <v>214</v>
      </c>
      <c r="E35" t="s">
        <v>120</v>
      </c>
      <c r="F35" s="11">
        <v>28.58</v>
      </c>
    </row>
    <row r="36" spans="1:6" x14ac:dyDescent="0.3">
      <c r="A36" t="s">
        <v>74</v>
      </c>
      <c r="D36" s="14" t="s">
        <v>177</v>
      </c>
      <c r="E36" t="s">
        <v>121</v>
      </c>
      <c r="F36" s="11">
        <v>30.25</v>
      </c>
    </row>
    <row r="37" spans="1:6" x14ac:dyDescent="0.3">
      <c r="A37" t="s">
        <v>75</v>
      </c>
      <c r="D37" s="14" t="s">
        <v>215</v>
      </c>
      <c r="E37" t="s">
        <v>122</v>
      </c>
      <c r="F37" s="11">
        <v>30.25</v>
      </c>
    </row>
    <row r="38" spans="1:6" x14ac:dyDescent="0.3">
      <c r="A38" t="s">
        <v>76</v>
      </c>
      <c r="D38" s="14" t="s">
        <v>178</v>
      </c>
      <c r="E38" t="s">
        <v>123</v>
      </c>
      <c r="F38" s="11">
        <v>30.25</v>
      </c>
    </row>
    <row r="39" spans="1:6" x14ac:dyDescent="0.3">
      <c r="A39" t="s">
        <v>77</v>
      </c>
      <c r="D39" s="14" t="s">
        <v>179</v>
      </c>
      <c r="E39" t="s">
        <v>124</v>
      </c>
      <c r="F39" s="11">
        <v>30.25</v>
      </c>
    </row>
    <row r="40" spans="1:6" x14ac:dyDescent="0.3">
      <c r="A40" t="s">
        <v>78</v>
      </c>
      <c r="B40" t="s">
        <v>91</v>
      </c>
      <c r="C40" s="11">
        <v>5.25</v>
      </c>
      <c r="D40" s="14" t="s">
        <v>180</v>
      </c>
      <c r="E40" t="s">
        <v>125</v>
      </c>
      <c r="F40" s="11">
        <v>14.51</v>
      </c>
    </row>
    <row r="41" spans="1:6" x14ac:dyDescent="0.3">
      <c r="A41" t="s">
        <v>79</v>
      </c>
      <c r="D41" s="14" t="s">
        <v>181</v>
      </c>
      <c r="E41" t="s">
        <v>126</v>
      </c>
      <c r="F41" s="11">
        <v>16.579999999999998</v>
      </c>
    </row>
    <row r="42" spans="1:6" x14ac:dyDescent="0.3">
      <c r="A42" t="s">
        <v>80</v>
      </c>
      <c r="B42" t="s">
        <v>92</v>
      </c>
      <c r="C42" s="11">
        <v>1.1000000000000001</v>
      </c>
      <c r="D42" s="14" t="s">
        <v>182</v>
      </c>
      <c r="E42" t="s">
        <v>127</v>
      </c>
      <c r="F42" s="11">
        <v>13.16</v>
      </c>
    </row>
    <row r="43" spans="1:6" x14ac:dyDescent="0.3">
      <c r="A43" t="s">
        <v>81</v>
      </c>
      <c r="B43" t="s">
        <v>93</v>
      </c>
      <c r="C43" s="11">
        <v>1.1000000000000001</v>
      </c>
      <c r="D43" s="14" t="s">
        <v>183</v>
      </c>
      <c r="E43" t="s">
        <v>128</v>
      </c>
      <c r="F43" s="11">
        <v>21.14</v>
      </c>
    </row>
    <row r="44" spans="1:6" x14ac:dyDescent="0.3">
      <c r="A44" t="s">
        <v>82</v>
      </c>
      <c r="B44" t="s">
        <v>94</v>
      </c>
      <c r="C44" s="11">
        <v>1.1000000000000001</v>
      </c>
      <c r="D44" s="14" t="s">
        <v>184</v>
      </c>
      <c r="E44" t="s">
        <v>129</v>
      </c>
      <c r="F44" s="11">
        <v>26.85</v>
      </c>
    </row>
    <row r="45" spans="1:6" x14ac:dyDescent="0.3">
      <c r="D45" s="14" t="s">
        <v>216</v>
      </c>
      <c r="E45" t="s">
        <v>130</v>
      </c>
      <c r="F45" s="11">
        <v>37.24</v>
      </c>
    </row>
    <row r="46" spans="1:6" x14ac:dyDescent="0.3">
      <c r="D46" s="14" t="s">
        <v>185</v>
      </c>
      <c r="E46" t="s">
        <v>131</v>
      </c>
      <c r="F46" s="11">
        <v>17.84</v>
      </c>
    </row>
    <row r="47" spans="1:6" x14ac:dyDescent="0.3">
      <c r="D47" s="14" t="s">
        <v>186</v>
      </c>
      <c r="E47" t="s">
        <v>132</v>
      </c>
      <c r="F47" s="11">
        <v>12.72</v>
      </c>
    </row>
    <row r="48" spans="1:6" x14ac:dyDescent="0.3">
      <c r="D48" s="14" t="s">
        <v>187</v>
      </c>
      <c r="E48" t="s">
        <v>133</v>
      </c>
      <c r="F48" s="11">
        <v>24.36</v>
      </c>
    </row>
    <row r="49" spans="4:6" x14ac:dyDescent="0.3">
      <c r="D49" s="14" t="s">
        <v>188</v>
      </c>
      <c r="E49" t="s">
        <v>134</v>
      </c>
      <c r="F49" s="11">
        <v>21.13</v>
      </c>
    </row>
    <row r="50" spans="4:6" x14ac:dyDescent="0.3">
      <c r="D50" s="14" t="s">
        <v>189</v>
      </c>
      <c r="E50" t="s">
        <v>135</v>
      </c>
      <c r="F50" s="11">
        <v>17.88</v>
      </c>
    </row>
    <row r="51" spans="4:6" x14ac:dyDescent="0.3">
      <c r="D51" s="14" t="s">
        <v>190</v>
      </c>
      <c r="E51" t="s">
        <v>136</v>
      </c>
      <c r="F51" s="11">
        <v>32.78</v>
      </c>
    </row>
    <row r="52" spans="4:6" x14ac:dyDescent="0.3">
      <c r="D52" s="14" t="s">
        <v>191</v>
      </c>
      <c r="E52" t="s">
        <v>137</v>
      </c>
      <c r="F52" s="11">
        <v>27.46</v>
      </c>
    </row>
    <row r="53" spans="4:6" x14ac:dyDescent="0.3">
      <c r="D53" s="14" t="s">
        <v>217</v>
      </c>
      <c r="E53" t="s">
        <v>138</v>
      </c>
      <c r="F53" s="11">
        <v>21.65</v>
      </c>
    </row>
    <row r="54" spans="4:6" x14ac:dyDescent="0.3">
      <c r="D54" s="14" t="s">
        <v>192</v>
      </c>
      <c r="E54" t="s">
        <v>139</v>
      </c>
      <c r="F54" s="11">
        <v>24.64</v>
      </c>
    </row>
    <row r="55" spans="4:6" x14ac:dyDescent="0.3">
      <c r="D55" s="14" t="s">
        <v>193</v>
      </c>
      <c r="E55" t="s">
        <v>140</v>
      </c>
      <c r="F55" s="11">
        <v>74.37</v>
      </c>
    </row>
    <row r="56" spans="4:6" x14ac:dyDescent="0.3">
      <c r="D56" s="14" t="s">
        <v>196</v>
      </c>
      <c r="E56" t="s">
        <v>141</v>
      </c>
      <c r="F56" s="11">
        <v>6.2</v>
      </c>
    </row>
    <row r="57" spans="4:6" x14ac:dyDescent="0.3">
      <c r="D57" s="14" t="s">
        <v>197</v>
      </c>
      <c r="E57" t="s">
        <v>142</v>
      </c>
      <c r="F57" s="11">
        <v>56.68</v>
      </c>
    </row>
    <row r="58" spans="4:6" x14ac:dyDescent="0.3">
      <c r="D58" s="14" t="s">
        <v>199</v>
      </c>
      <c r="E58" t="s">
        <v>143</v>
      </c>
      <c r="F58" s="11">
        <v>56.76</v>
      </c>
    </row>
    <row r="59" spans="4:6" x14ac:dyDescent="0.3">
      <c r="D59" s="14" t="s">
        <v>218</v>
      </c>
      <c r="E59" t="s">
        <v>144</v>
      </c>
      <c r="F59" s="11">
        <v>3.14</v>
      </c>
    </row>
    <row r="60" spans="4:6" x14ac:dyDescent="0.3">
      <c r="D60" s="14" t="s">
        <v>219</v>
      </c>
      <c r="E60" t="s">
        <v>145</v>
      </c>
      <c r="F60" s="11">
        <v>63.82</v>
      </c>
    </row>
    <row r="61" spans="4:6" x14ac:dyDescent="0.3">
      <c r="D61" s="14" t="s">
        <v>200</v>
      </c>
      <c r="E61" t="s">
        <v>146</v>
      </c>
      <c r="F61" s="11">
        <v>108.85</v>
      </c>
    </row>
    <row r="62" spans="4:6" x14ac:dyDescent="0.3">
      <c r="D62" s="14" t="s">
        <v>201</v>
      </c>
      <c r="E62" t="s">
        <v>147</v>
      </c>
      <c r="F62" s="11">
        <v>54.93</v>
      </c>
    </row>
    <row r="63" spans="4:6" x14ac:dyDescent="0.3">
      <c r="D63" s="14" t="s">
        <v>198</v>
      </c>
      <c r="E63" t="s">
        <v>148</v>
      </c>
      <c r="F63" s="11">
        <v>26.08</v>
      </c>
    </row>
    <row r="64" spans="4:6" x14ac:dyDescent="0.3">
      <c r="D64" s="14" t="s">
        <v>220</v>
      </c>
      <c r="E64" t="s">
        <v>149</v>
      </c>
      <c r="F64" s="11">
        <v>44.99</v>
      </c>
    </row>
    <row r="65" spans="4:6" x14ac:dyDescent="0.3">
      <c r="D65" s="14" t="s">
        <v>202</v>
      </c>
      <c r="E65" t="s">
        <v>150</v>
      </c>
      <c r="F65" s="11">
        <v>52.36</v>
      </c>
    </row>
    <row r="66" spans="4:6" x14ac:dyDescent="0.3">
      <c r="D66" s="14" t="s">
        <v>203</v>
      </c>
      <c r="E66" t="s">
        <v>151</v>
      </c>
      <c r="F66" s="11">
        <v>67.400000000000006</v>
      </c>
    </row>
    <row r="67" spans="4:6" x14ac:dyDescent="0.3">
      <c r="D67" s="14" t="s">
        <v>194</v>
      </c>
      <c r="E67" t="s">
        <v>152</v>
      </c>
      <c r="F67" s="11">
        <v>87.67</v>
      </c>
    </row>
    <row r="68" spans="4:6" x14ac:dyDescent="0.3">
      <c r="D68" s="14" t="s">
        <v>195</v>
      </c>
      <c r="E68" t="s">
        <v>153</v>
      </c>
      <c r="F68" s="11">
        <v>61.22</v>
      </c>
    </row>
    <row r="69" spans="4:6" x14ac:dyDescent="0.3">
      <c r="D69" s="14" t="s">
        <v>204</v>
      </c>
      <c r="E69" t="s">
        <v>154</v>
      </c>
      <c r="F69" s="11">
        <v>63.56</v>
      </c>
    </row>
    <row r="70" spans="4:6" x14ac:dyDescent="0.3">
      <c r="D70" s="14" t="s">
        <v>205</v>
      </c>
      <c r="E70" t="s">
        <v>155</v>
      </c>
      <c r="F70" s="11">
        <v>63.56</v>
      </c>
    </row>
    <row r="71" spans="4:6" x14ac:dyDescent="0.3">
      <c r="D71" s="14" t="s">
        <v>206</v>
      </c>
      <c r="E71" t="s">
        <v>156</v>
      </c>
      <c r="F71" s="11">
        <v>12.35</v>
      </c>
    </row>
    <row r="72" spans="4:6" x14ac:dyDescent="0.3">
      <c r="D72" s="14" t="s">
        <v>207</v>
      </c>
      <c r="E72" t="s">
        <v>157</v>
      </c>
      <c r="F72" s="11">
        <v>31.16</v>
      </c>
    </row>
    <row r="73" spans="4:6" x14ac:dyDescent="0.3">
      <c r="F73"/>
    </row>
    <row r="74" spans="4:6" x14ac:dyDescent="0.3">
      <c r="F74"/>
    </row>
  </sheetData>
  <mergeCells count="3">
    <mergeCell ref="A1:XFD2"/>
    <mergeCell ref="A7:XFD8"/>
    <mergeCell ref="A3:XFD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94" r:id="rId4" name="btn_Sheet3Nav1">
          <controlPr defaultSize="0" autoLine="0" r:id="rId5">
            <anchor moveWithCells="1">
              <from>
                <xdr:col>0</xdr:col>
                <xdr:colOff>1381125</xdr:colOff>
                <xdr:row>3</xdr:row>
                <xdr:rowOff>19050</xdr:rowOff>
              </from>
              <to>
                <xdr:col>1</xdr:col>
                <xdr:colOff>638175</xdr:colOff>
                <xdr:row>3</xdr:row>
                <xdr:rowOff>400050</xdr:rowOff>
              </to>
            </anchor>
          </controlPr>
        </control>
      </mc:Choice>
      <mc:Fallback>
        <control shapeId="7194" r:id="rId4" name="btn_Sheet3Nav1"/>
      </mc:Fallback>
    </mc:AlternateContent>
    <mc:AlternateContent xmlns:mc="http://schemas.openxmlformats.org/markup-compatibility/2006">
      <mc:Choice Requires="x14">
        <control shapeId="7193" r:id="rId6" name="btn_Sheet3Nav6">
          <controlPr defaultSize="0" autoLine="0" r:id="rId7">
            <anchor moveWithCells="1">
              <from>
                <xdr:col>5</xdr:col>
                <xdr:colOff>609600</xdr:colOff>
                <xdr:row>3</xdr:row>
                <xdr:rowOff>19050</xdr:rowOff>
              </from>
              <to>
                <xdr:col>7</xdr:col>
                <xdr:colOff>0</xdr:colOff>
                <xdr:row>3</xdr:row>
                <xdr:rowOff>400050</xdr:rowOff>
              </to>
            </anchor>
          </controlPr>
        </control>
      </mc:Choice>
      <mc:Fallback>
        <control shapeId="7193" r:id="rId6" name="btn_Sheet3Nav6"/>
      </mc:Fallback>
    </mc:AlternateContent>
    <mc:AlternateContent xmlns:mc="http://schemas.openxmlformats.org/markup-compatibility/2006">
      <mc:Choice Requires="x14">
        <control shapeId="7192" r:id="rId8" name="btn_Sheet3Nav5">
          <controlPr defaultSize="0" autoLine="0" r:id="rId9">
            <anchor moveWithCells="1">
              <from>
                <xdr:col>4</xdr:col>
                <xdr:colOff>428625</xdr:colOff>
                <xdr:row>3</xdr:row>
                <xdr:rowOff>19050</xdr:rowOff>
              </from>
              <to>
                <xdr:col>5</xdr:col>
                <xdr:colOff>638175</xdr:colOff>
                <xdr:row>3</xdr:row>
                <xdr:rowOff>400050</xdr:rowOff>
              </to>
            </anchor>
          </controlPr>
        </control>
      </mc:Choice>
      <mc:Fallback>
        <control shapeId="7192" r:id="rId8" name="btn_Sheet3Nav5"/>
      </mc:Fallback>
    </mc:AlternateContent>
    <mc:AlternateContent xmlns:mc="http://schemas.openxmlformats.org/markup-compatibility/2006">
      <mc:Choice Requires="x14">
        <control shapeId="7191" r:id="rId10" name="btn_Sheet3Nav4">
          <controlPr defaultSize="0" autoFill="0" autoLine="0" r:id="rId11">
            <anchor moveWithCells="1">
              <from>
                <xdr:col>3</xdr:col>
                <xdr:colOff>257175</xdr:colOff>
                <xdr:row>3</xdr:row>
                <xdr:rowOff>19050</xdr:rowOff>
              </from>
              <to>
                <xdr:col>4</xdr:col>
                <xdr:colOff>466725</xdr:colOff>
                <xdr:row>3</xdr:row>
                <xdr:rowOff>400050</xdr:rowOff>
              </to>
            </anchor>
          </controlPr>
        </control>
      </mc:Choice>
      <mc:Fallback>
        <control shapeId="7191" r:id="rId10" name="btn_Sheet3Nav4"/>
      </mc:Fallback>
    </mc:AlternateContent>
    <mc:AlternateContent xmlns:mc="http://schemas.openxmlformats.org/markup-compatibility/2006">
      <mc:Choice Requires="x14">
        <control shapeId="7190" r:id="rId12" name="btn_Sheet3Nav3">
          <controlPr defaultSize="0" autoLine="0" r:id="rId13">
            <anchor moveWithCells="1">
              <from>
                <xdr:col>1</xdr:col>
                <xdr:colOff>1819275</xdr:colOff>
                <xdr:row>3</xdr:row>
                <xdr:rowOff>19050</xdr:rowOff>
              </from>
              <to>
                <xdr:col>3</xdr:col>
                <xdr:colOff>257175</xdr:colOff>
                <xdr:row>3</xdr:row>
                <xdr:rowOff>400050</xdr:rowOff>
              </to>
            </anchor>
          </controlPr>
        </control>
      </mc:Choice>
      <mc:Fallback>
        <control shapeId="7190" r:id="rId12" name="btn_Sheet3Nav3"/>
      </mc:Fallback>
    </mc:AlternateContent>
    <mc:AlternateContent xmlns:mc="http://schemas.openxmlformats.org/markup-compatibility/2006">
      <mc:Choice Requires="x14">
        <control shapeId="7189" r:id="rId14" name="btn_Sheet3Nav2">
          <controlPr defaultSize="0" autoLine="0" r:id="rId15">
            <anchor moveWithCells="1">
              <from>
                <xdr:col>1</xdr:col>
                <xdr:colOff>619125</xdr:colOff>
                <xdr:row>3</xdr:row>
                <xdr:rowOff>19050</xdr:rowOff>
              </from>
              <to>
                <xdr:col>1</xdr:col>
                <xdr:colOff>1838325</xdr:colOff>
                <xdr:row>3</xdr:row>
                <xdr:rowOff>400050</xdr:rowOff>
              </to>
            </anchor>
          </controlPr>
        </control>
      </mc:Choice>
      <mc:Fallback>
        <control shapeId="7189" r:id="rId14" name="btn_Sheet3Nav2"/>
      </mc:Fallback>
    </mc:AlternateContent>
    <mc:AlternateContent xmlns:mc="http://schemas.openxmlformats.org/markup-compatibility/2006">
      <mc:Choice Requires="x14">
        <control shapeId="7171" r:id="rId16" name="btn_Help_All_Items">
          <controlPr defaultSize="0" autoLine="0" autoPict="0" r:id="rId17">
            <anchor moveWithCells="1">
              <from>
                <xdr:col>7</xdr:col>
                <xdr:colOff>781050</xdr:colOff>
                <xdr:row>3</xdr:row>
                <xdr:rowOff>19050</xdr:rowOff>
              </from>
              <to>
                <xdr:col>9</xdr:col>
                <xdr:colOff>0</xdr:colOff>
                <xdr:row>3</xdr:row>
                <xdr:rowOff>400050</xdr:rowOff>
              </to>
            </anchor>
          </controlPr>
        </control>
      </mc:Choice>
      <mc:Fallback>
        <control shapeId="7171" r:id="rId16" name="btn_Help_All_Items"/>
      </mc:Fallback>
    </mc:AlternateContent>
    <mc:AlternateContent xmlns:mc="http://schemas.openxmlformats.org/markup-compatibility/2006">
      <mc:Choice Requires="x14">
        <control shapeId="7199" r:id="rId18" name="btn_ExportSheet">
          <controlPr defaultSize="0" autoLine="0" r:id="rId19">
            <anchor moveWithCells="1">
              <from>
                <xdr:col>6</xdr:col>
                <xdr:colOff>1952625</xdr:colOff>
                <xdr:row>3</xdr:row>
                <xdr:rowOff>19050</xdr:rowOff>
              </from>
              <to>
                <xdr:col>7</xdr:col>
                <xdr:colOff>771525</xdr:colOff>
                <xdr:row>3</xdr:row>
                <xdr:rowOff>400050</xdr:rowOff>
              </to>
            </anchor>
          </controlPr>
        </control>
      </mc:Choice>
      <mc:Fallback>
        <control shapeId="7199" r:id="rId18" name="btn_Export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6" tint="0.79998168889431442"/>
  </sheetPr>
  <dimension ref="A1:J125"/>
  <sheetViews>
    <sheetView zoomScale="85" zoomScaleNormal="85" workbookViewId="0">
      <pane ySplit="9" topLeftCell="A10" activePane="bottomLeft" state="frozen"/>
      <selection pane="bottomLeft" activeCell="E9" sqref="D9:E9"/>
    </sheetView>
  </sheetViews>
  <sheetFormatPr defaultColWidth="0" defaultRowHeight="16.5" x14ac:dyDescent="0.3"/>
  <cols>
    <col min="1" max="1" width="16.375" style="6" customWidth="1"/>
    <col min="2" max="2" width="60.625" customWidth="1"/>
    <col min="3" max="3" width="20.625" style="2" customWidth="1"/>
    <col min="4" max="5" width="20.625" customWidth="1"/>
    <col min="6" max="6" width="20.625" style="11" customWidth="1"/>
    <col min="7" max="7" width="25.625" customWidth="1"/>
    <col min="8" max="8" width="30.625" hidden="1" customWidth="1"/>
    <col min="9" max="16384" width="7.5" hidden="1"/>
  </cols>
  <sheetData>
    <row r="1" spans="1:10" ht="16.5" customHeight="1" x14ac:dyDescent="0.3">
      <c r="A1" s="21" t="s">
        <v>10</v>
      </c>
      <c r="B1" s="27"/>
      <c r="C1" s="27"/>
      <c r="D1" s="27"/>
      <c r="E1" s="27"/>
      <c r="F1" s="27"/>
      <c r="G1" s="27"/>
    </row>
    <row r="2" spans="1:10" ht="16.5" customHeight="1" x14ac:dyDescent="0.3">
      <c r="A2" s="27"/>
      <c r="B2" s="27"/>
      <c r="C2" s="27"/>
      <c r="D2" s="27"/>
      <c r="E2" s="27"/>
      <c r="F2" s="27"/>
      <c r="G2" s="27"/>
    </row>
    <row r="3" spans="1:10" ht="16.5" customHeight="1" x14ac:dyDescent="0.3">
      <c r="A3" s="8"/>
      <c r="B3" s="26"/>
      <c r="C3" s="26"/>
      <c r="D3" s="26"/>
      <c r="E3" s="26"/>
      <c r="F3" s="26"/>
      <c r="G3" s="26"/>
      <c r="H3" s="26"/>
      <c r="I3" s="26"/>
      <c r="J3" s="26"/>
    </row>
    <row r="4" spans="1:10" ht="16.5" customHeight="1" x14ac:dyDescent="0.3">
      <c r="A4" s="8"/>
      <c r="B4" s="26"/>
      <c r="C4" s="26"/>
      <c r="D4" s="26"/>
      <c r="E4" s="26"/>
      <c r="F4" s="26"/>
      <c r="G4" s="26"/>
      <c r="H4" s="26"/>
      <c r="I4" s="26"/>
      <c r="J4" s="26"/>
    </row>
    <row r="5" spans="1:10" ht="16.5" customHeight="1" x14ac:dyDescent="0.3">
      <c r="A5" s="8"/>
      <c r="B5" s="26"/>
      <c r="C5" s="26"/>
      <c r="D5" s="26"/>
      <c r="E5" s="26"/>
      <c r="F5" s="26"/>
      <c r="G5" s="26"/>
      <c r="H5" s="26"/>
      <c r="I5" s="26"/>
      <c r="J5" s="26"/>
    </row>
    <row r="6" spans="1:10" ht="16.5" customHeight="1" x14ac:dyDescent="0.3">
      <c r="A6" s="8"/>
      <c r="B6" s="26"/>
      <c r="C6" s="26"/>
      <c r="D6" s="26"/>
      <c r="E6" s="26"/>
      <c r="F6" s="26"/>
      <c r="G6" s="26"/>
      <c r="H6" s="26"/>
      <c r="I6" s="26"/>
      <c r="J6" s="26"/>
    </row>
    <row r="7" spans="1:10" ht="16.5" customHeight="1" x14ac:dyDescent="0.3">
      <c r="A7" s="22"/>
      <c r="B7" s="22"/>
      <c r="C7" s="22"/>
      <c r="D7" s="22"/>
      <c r="E7" s="22"/>
      <c r="F7" s="22"/>
      <c r="G7" s="22"/>
    </row>
    <row r="8" spans="1:10" ht="16.5" customHeight="1" x14ac:dyDescent="0.3">
      <c r="A8" s="22"/>
      <c r="B8" s="22"/>
      <c r="C8" s="22"/>
      <c r="D8" s="22"/>
      <c r="E8" s="22"/>
      <c r="F8" s="22"/>
      <c r="G8" s="22"/>
    </row>
    <row r="9" spans="1:10" ht="15" customHeight="1" x14ac:dyDescent="0.3">
      <c r="A9" s="1" t="s">
        <v>5</v>
      </c>
      <c r="B9" s="1" t="s">
        <v>2</v>
      </c>
      <c r="C9" s="1" t="s">
        <v>3</v>
      </c>
      <c r="D9" s="20" t="s">
        <v>0</v>
      </c>
      <c r="E9" s="20" t="s">
        <v>1</v>
      </c>
      <c r="F9" s="18" t="s">
        <v>4</v>
      </c>
      <c r="G9" s="19"/>
    </row>
    <row r="10" spans="1:10" x14ac:dyDescent="0.3">
      <c r="A10" s="5">
        <v>43133</v>
      </c>
      <c r="B10" t="s">
        <v>50</v>
      </c>
      <c r="C10" s="3">
        <v>4</v>
      </c>
      <c r="E10">
        <v>2</v>
      </c>
      <c r="F10" s="11">
        <f>C10*E10</f>
        <v>8</v>
      </c>
      <c r="G10" s="3"/>
    </row>
    <row r="11" spans="1:10" x14ac:dyDescent="0.3">
      <c r="A11" s="5">
        <v>43133</v>
      </c>
      <c r="B11" t="s">
        <v>51</v>
      </c>
      <c r="C11" s="3">
        <v>3.85</v>
      </c>
      <c r="E11">
        <v>1</v>
      </c>
      <c r="F11" s="11">
        <f t="shared" ref="F11:F72" si="0">C11*E11</f>
        <v>3.85</v>
      </c>
    </row>
    <row r="12" spans="1:10" x14ac:dyDescent="0.3">
      <c r="A12" s="5">
        <v>43133</v>
      </c>
      <c r="B12" t="s">
        <v>53</v>
      </c>
      <c r="C12" s="3">
        <v>3.7</v>
      </c>
      <c r="E12">
        <v>4</v>
      </c>
      <c r="F12" s="11">
        <f t="shared" si="0"/>
        <v>14.8</v>
      </c>
    </row>
    <row r="13" spans="1:10" x14ac:dyDescent="0.3">
      <c r="A13" s="5">
        <v>43133</v>
      </c>
      <c r="B13" t="s">
        <v>55</v>
      </c>
      <c r="C13" s="3">
        <v>3.7</v>
      </c>
      <c r="E13">
        <v>4</v>
      </c>
      <c r="F13" s="11">
        <f t="shared" si="0"/>
        <v>14.8</v>
      </c>
    </row>
    <row r="14" spans="1:10" x14ac:dyDescent="0.3">
      <c r="A14" s="5">
        <v>43133</v>
      </c>
      <c r="B14" t="s">
        <v>59</v>
      </c>
      <c r="C14" s="3">
        <v>4.0999999999999996</v>
      </c>
      <c r="E14">
        <v>4</v>
      </c>
      <c r="F14" s="11">
        <f t="shared" si="0"/>
        <v>16.399999999999999</v>
      </c>
    </row>
    <row r="15" spans="1:10" x14ac:dyDescent="0.3">
      <c r="A15" s="5">
        <v>43133</v>
      </c>
      <c r="B15" t="s">
        <v>60</v>
      </c>
      <c r="C15" s="3">
        <v>4.0999999999999996</v>
      </c>
      <c r="E15">
        <v>1</v>
      </c>
      <c r="F15" s="11">
        <f t="shared" si="0"/>
        <v>4.0999999999999996</v>
      </c>
    </row>
    <row r="16" spans="1:10" x14ac:dyDescent="0.3">
      <c r="A16" s="5">
        <v>43133</v>
      </c>
      <c r="B16" t="s">
        <v>64</v>
      </c>
      <c r="C16" s="3">
        <v>3.45</v>
      </c>
      <c r="E16">
        <v>5</v>
      </c>
      <c r="F16" s="11">
        <f t="shared" si="0"/>
        <v>17.25</v>
      </c>
    </row>
    <row r="17" spans="1:6" ht="16.5" customHeight="1" x14ac:dyDescent="0.3">
      <c r="A17" s="5">
        <v>43133</v>
      </c>
      <c r="B17" t="s">
        <v>71</v>
      </c>
      <c r="C17" s="3">
        <v>4.25</v>
      </c>
      <c r="E17">
        <v>4</v>
      </c>
      <c r="F17" s="11">
        <f t="shared" si="0"/>
        <v>17</v>
      </c>
    </row>
    <row r="18" spans="1:6" x14ac:dyDescent="0.3">
      <c r="A18" s="5">
        <v>43133</v>
      </c>
      <c r="B18" t="s">
        <v>78</v>
      </c>
      <c r="C18" s="3">
        <v>5.25</v>
      </c>
      <c r="E18">
        <v>2</v>
      </c>
      <c r="F18" s="11">
        <f t="shared" si="0"/>
        <v>10.5</v>
      </c>
    </row>
    <row r="19" spans="1:6" x14ac:dyDescent="0.3">
      <c r="A19" s="5">
        <v>43133</v>
      </c>
      <c r="B19" t="s">
        <v>80</v>
      </c>
      <c r="C19" s="3">
        <v>1.1000000000000001</v>
      </c>
      <c r="E19">
        <v>2</v>
      </c>
      <c r="F19" s="11">
        <f t="shared" si="0"/>
        <v>2.2000000000000002</v>
      </c>
    </row>
    <row r="20" spans="1:6" x14ac:dyDescent="0.3">
      <c r="A20" s="5">
        <v>43133</v>
      </c>
      <c r="B20" t="s">
        <v>81</v>
      </c>
      <c r="C20" s="3">
        <v>1.1000000000000001</v>
      </c>
      <c r="E20">
        <v>2</v>
      </c>
      <c r="F20" s="11">
        <f t="shared" si="0"/>
        <v>2.2000000000000002</v>
      </c>
    </row>
    <row r="21" spans="1:6" x14ac:dyDescent="0.3">
      <c r="A21" s="5">
        <v>43134</v>
      </c>
      <c r="B21" t="s">
        <v>50</v>
      </c>
      <c r="C21" s="3">
        <v>4</v>
      </c>
      <c r="E21">
        <v>2</v>
      </c>
      <c r="F21" s="11">
        <f t="shared" si="0"/>
        <v>8</v>
      </c>
    </row>
    <row r="22" spans="1:6" x14ac:dyDescent="0.3">
      <c r="A22" s="5">
        <v>43134</v>
      </c>
      <c r="B22" t="s">
        <v>51</v>
      </c>
      <c r="C22" s="3">
        <v>3.85</v>
      </c>
      <c r="E22">
        <v>1</v>
      </c>
      <c r="F22" s="11">
        <f t="shared" si="0"/>
        <v>3.85</v>
      </c>
    </row>
    <row r="23" spans="1:6" x14ac:dyDescent="0.3">
      <c r="A23" s="5">
        <v>43134</v>
      </c>
      <c r="B23" t="s">
        <v>53</v>
      </c>
      <c r="C23" s="3">
        <v>3.7</v>
      </c>
      <c r="E23">
        <v>15</v>
      </c>
      <c r="F23" s="11">
        <f t="shared" si="0"/>
        <v>55.5</v>
      </c>
    </row>
    <row r="24" spans="1:6" x14ac:dyDescent="0.3">
      <c r="A24" s="5">
        <v>43134</v>
      </c>
      <c r="B24" t="s">
        <v>55</v>
      </c>
      <c r="C24" s="3">
        <v>3.7</v>
      </c>
      <c r="E24">
        <v>12</v>
      </c>
      <c r="F24" s="11">
        <f t="shared" si="0"/>
        <v>44.400000000000006</v>
      </c>
    </row>
    <row r="25" spans="1:6" x14ac:dyDescent="0.3">
      <c r="A25" s="5">
        <v>43134</v>
      </c>
      <c r="B25" t="s">
        <v>59</v>
      </c>
      <c r="C25" s="3">
        <v>4.0999999999999996</v>
      </c>
      <c r="E25">
        <v>13</v>
      </c>
      <c r="F25" s="11">
        <f t="shared" si="0"/>
        <v>53.3</v>
      </c>
    </row>
    <row r="26" spans="1:6" x14ac:dyDescent="0.3">
      <c r="A26" s="5">
        <v>43134</v>
      </c>
      <c r="B26" t="s">
        <v>60</v>
      </c>
      <c r="C26" s="3">
        <v>4.0999999999999996</v>
      </c>
      <c r="E26">
        <v>1</v>
      </c>
      <c r="F26" s="11">
        <f t="shared" si="0"/>
        <v>4.0999999999999996</v>
      </c>
    </row>
    <row r="27" spans="1:6" x14ac:dyDescent="0.3">
      <c r="A27" s="5">
        <v>43134</v>
      </c>
      <c r="B27" t="s">
        <v>64</v>
      </c>
      <c r="C27" s="3">
        <v>3.45</v>
      </c>
      <c r="E27">
        <v>14</v>
      </c>
      <c r="F27" s="11">
        <f t="shared" si="0"/>
        <v>48.300000000000004</v>
      </c>
    </row>
    <row r="28" spans="1:6" x14ac:dyDescent="0.3">
      <c r="A28" s="5">
        <v>43134</v>
      </c>
      <c r="B28" t="s">
        <v>71</v>
      </c>
      <c r="C28" s="3">
        <v>4.25</v>
      </c>
      <c r="E28">
        <v>13</v>
      </c>
      <c r="F28" s="11">
        <f t="shared" si="0"/>
        <v>55.25</v>
      </c>
    </row>
    <row r="29" spans="1:6" x14ac:dyDescent="0.3">
      <c r="A29" s="5">
        <v>43134</v>
      </c>
      <c r="B29" t="s">
        <v>78</v>
      </c>
      <c r="C29" s="3">
        <v>5.25</v>
      </c>
      <c r="E29">
        <v>12</v>
      </c>
      <c r="F29" s="11">
        <f t="shared" si="0"/>
        <v>63</v>
      </c>
    </row>
    <row r="30" spans="1:6" x14ac:dyDescent="0.3">
      <c r="A30" s="5">
        <v>43136</v>
      </c>
      <c r="B30" t="s">
        <v>50</v>
      </c>
      <c r="C30" s="3">
        <v>4</v>
      </c>
      <c r="E30">
        <v>4</v>
      </c>
      <c r="F30" s="11">
        <f t="shared" si="0"/>
        <v>16</v>
      </c>
    </row>
    <row r="31" spans="1:6" x14ac:dyDescent="0.3">
      <c r="A31" s="5">
        <v>43136</v>
      </c>
      <c r="B31" t="s">
        <v>53</v>
      </c>
      <c r="C31" s="3">
        <v>3.7</v>
      </c>
      <c r="E31">
        <v>3</v>
      </c>
      <c r="F31" s="11">
        <f t="shared" si="0"/>
        <v>11.100000000000001</v>
      </c>
    </row>
    <row r="32" spans="1:6" x14ac:dyDescent="0.3">
      <c r="A32" s="5">
        <v>43136</v>
      </c>
      <c r="B32" t="s">
        <v>59</v>
      </c>
      <c r="C32" s="3">
        <v>4.0999999999999996</v>
      </c>
      <c r="E32">
        <v>3</v>
      </c>
      <c r="F32" s="11">
        <f t="shared" si="0"/>
        <v>12.299999999999999</v>
      </c>
    </row>
    <row r="33" spans="1:6" x14ac:dyDescent="0.3">
      <c r="A33" s="5">
        <v>43136</v>
      </c>
      <c r="B33" t="s">
        <v>64</v>
      </c>
      <c r="C33" s="3">
        <v>3.45</v>
      </c>
      <c r="E33">
        <v>3</v>
      </c>
      <c r="F33" s="11">
        <f t="shared" si="0"/>
        <v>10.350000000000001</v>
      </c>
    </row>
    <row r="34" spans="1:6" x14ac:dyDescent="0.3">
      <c r="A34" s="5">
        <v>43136</v>
      </c>
      <c r="B34" t="s">
        <v>71</v>
      </c>
      <c r="C34" s="3">
        <v>4.25</v>
      </c>
      <c r="E34">
        <v>3</v>
      </c>
      <c r="F34" s="11">
        <f t="shared" si="0"/>
        <v>12.75</v>
      </c>
    </row>
    <row r="35" spans="1:6" x14ac:dyDescent="0.3">
      <c r="A35" s="5">
        <v>43138</v>
      </c>
      <c r="B35" t="s">
        <v>50</v>
      </c>
      <c r="C35" s="3">
        <v>4</v>
      </c>
      <c r="E35">
        <v>4</v>
      </c>
      <c r="F35" s="11">
        <f t="shared" si="0"/>
        <v>16</v>
      </c>
    </row>
    <row r="36" spans="1:6" x14ac:dyDescent="0.3">
      <c r="A36" s="5">
        <v>43138</v>
      </c>
      <c r="B36" t="s">
        <v>51</v>
      </c>
      <c r="C36" s="3">
        <v>3.85</v>
      </c>
      <c r="E36">
        <v>1</v>
      </c>
      <c r="F36" s="11">
        <f t="shared" si="0"/>
        <v>3.85</v>
      </c>
    </row>
    <row r="37" spans="1:6" x14ac:dyDescent="0.3">
      <c r="A37" s="5">
        <v>43138</v>
      </c>
      <c r="B37" t="s">
        <v>53</v>
      </c>
      <c r="C37" s="3">
        <v>3.7</v>
      </c>
      <c r="E37">
        <v>6</v>
      </c>
      <c r="F37" s="11">
        <f t="shared" si="0"/>
        <v>22.200000000000003</v>
      </c>
    </row>
    <row r="38" spans="1:6" x14ac:dyDescent="0.3">
      <c r="A38" s="5">
        <v>43138</v>
      </c>
      <c r="B38" t="s">
        <v>55</v>
      </c>
      <c r="C38" s="3">
        <v>3.7</v>
      </c>
      <c r="E38">
        <v>7</v>
      </c>
      <c r="F38" s="11">
        <f t="shared" si="0"/>
        <v>25.900000000000002</v>
      </c>
    </row>
    <row r="39" spans="1:6" x14ac:dyDescent="0.3">
      <c r="A39" s="5">
        <v>43138</v>
      </c>
      <c r="B39" t="s">
        <v>59</v>
      </c>
      <c r="C39" s="3">
        <v>4.0999999999999996</v>
      </c>
      <c r="E39">
        <v>7</v>
      </c>
      <c r="F39" s="11">
        <f t="shared" si="0"/>
        <v>28.699999999999996</v>
      </c>
    </row>
    <row r="40" spans="1:6" x14ac:dyDescent="0.3">
      <c r="A40" s="5">
        <v>43138</v>
      </c>
      <c r="B40" t="s">
        <v>71</v>
      </c>
      <c r="C40" s="3">
        <v>4.25</v>
      </c>
      <c r="E40">
        <v>3</v>
      </c>
      <c r="F40" s="11">
        <f t="shared" si="0"/>
        <v>12.75</v>
      </c>
    </row>
    <row r="41" spans="1:6" x14ac:dyDescent="0.3">
      <c r="A41" s="5">
        <v>43138</v>
      </c>
      <c r="B41" t="s">
        <v>78</v>
      </c>
      <c r="C41" s="3">
        <v>5.25</v>
      </c>
      <c r="E41">
        <v>1</v>
      </c>
      <c r="F41" s="11">
        <f t="shared" si="0"/>
        <v>5.25</v>
      </c>
    </row>
    <row r="42" spans="1:6" x14ac:dyDescent="0.3">
      <c r="A42" s="5">
        <v>43139</v>
      </c>
      <c r="B42" t="s">
        <v>53</v>
      </c>
      <c r="C42" s="3">
        <v>3.7</v>
      </c>
      <c r="E42">
        <v>5</v>
      </c>
      <c r="F42" s="11">
        <f t="shared" si="0"/>
        <v>18.5</v>
      </c>
    </row>
    <row r="43" spans="1:6" x14ac:dyDescent="0.3">
      <c r="A43" s="5">
        <v>43139</v>
      </c>
      <c r="B43" t="s">
        <v>55</v>
      </c>
      <c r="C43" s="3">
        <v>3.7</v>
      </c>
      <c r="E43">
        <v>1</v>
      </c>
      <c r="F43" s="11">
        <f t="shared" si="0"/>
        <v>3.7</v>
      </c>
    </row>
    <row r="44" spans="1:6" x14ac:dyDescent="0.3">
      <c r="A44" s="5">
        <v>43139</v>
      </c>
      <c r="B44" t="s">
        <v>59</v>
      </c>
      <c r="C44" s="3">
        <v>4.0999999999999996</v>
      </c>
      <c r="E44">
        <v>5</v>
      </c>
      <c r="F44" s="11">
        <f t="shared" si="0"/>
        <v>20.5</v>
      </c>
    </row>
    <row r="45" spans="1:6" x14ac:dyDescent="0.3">
      <c r="A45" s="5">
        <v>43139</v>
      </c>
      <c r="B45" t="s">
        <v>60</v>
      </c>
      <c r="C45" s="3">
        <v>4.0999999999999996</v>
      </c>
      <c r="E45">
        <v>1</v>
      </c>
      <c r="F45" s="11">
        <f t="shared" si="0"/>
        <v>4.0999999999999996</v>
      </c>
    </row>
    <row r="46" spans="1:6" x14ac:dyDescent="0.3">
      <c r="A46" s="5">
        <v>43139</v>
      </c>
      <c r="B46" t="s">
        <v>64</v>
      </c>
      <c r="C46" s="3">
        <v>3.45</v>
      </c>
      <c r="E46">
        <v>2</v>
      </c>
      <c r="F46" s="11">
        <f t="shared" si="0"/>
        <v>6.9</v>
      </c>
    </row>
    <row r="47" spans="1:6" x14ac:dyDescent="0.3">
      <c r="A47" s="5">
        <v>43139</v>
      </c>
      <c r="B47" t="s">
        <v>71</v>
      </c>
      <c r="C47" s="3">
        <v>4.25</v>
      </c>
      <c r="E47">
        <v>4</v>
      </c>
      <c r="F47" s="11">
        <f t="shared" si="0"/>
        <v>17</v>
      </c>
    </row>
    <row r="48" spans="1:6" x14ac:dyDescent="0.3">
      <c r="A48" s="5">
        <v>43139</v>
      </c>
      <c r="B48" t="s">
        <v>78</v>
      </c>
      <c r="C48" s="3">
        <v>5.25</v>
      </c>
      <c r="E48">
        <v>1</v>
      </c>
      <c r="F48" s="11">
        <f t="shared" si="0"/>
        <v>5.25</v>
      </c>
    </row>
    <row r="49" spans="1:6" x14ac:dyDescent="0.3">
      <c r="A49" s="5">
        <v>43139</v>
      </c>
      <c r="B49" t="s">
        <v>80</v>
      </c>
      <c r="C49" s="3">
        <v>1.1000000000000001</v>
      </c>
      <c r="E49">
        <v>2</v>
      </c>
      <c r="F49" s="11">
        <f t="shared" si="0"/>
        <v>2.2000000000000002</v>
      </c>
    </row>
    <row r="50" spans="1:6" x14ac:dyDescent="0.3">
      <c r="A50" s="5">
        <v>43139</v>
      </c>
      <c r="B50" t="s">
        <v>81</v>
      </c>
      <c r="C50" s="3">
        <v>1.1000000000000001</v>
      </c>
      <c r="E50">
        <v>2</v>
      </c>
      <c r="F50" s="11">
        <f t="shared" si="0"/>
        <v>2.2000000000000002</v>
      </c>
    </row>
    <row r="51" spans="1:6" x14ac:dyDescent="0.3">
      <c r="A51" s="5">
        <v>43144</v>
      </c>
      <c r="B51" t="s">
        <v>50</v>
      </c>
      <c r="C51" s="3">
        <v>4</v>
      </c>
      <c r="E51">
        <v>2</v>
      </c>
      <c r="F51" s="11">
        <f t="shared" si="0"/>
        <v>8</v>
      </c>
    </row>
    <row r="52" spans="1:6" x14ac:dyDescent="0.3">
      <c r="A52" s="5">
        <v>43144</v>
      </c>
      <c r="B52" t="s">
        <v>53</v>
      </c>
      <c r="C52" s="3">
        <v>3.7</v>
      </c>
      <c r="E52">
        <v>8</v>
      </c>
      <c r="F52" s="11">
        <f t="shared" si="0"/>
        <v>29.6</v>
      </c>
    </row>
    <row r="53" spans="1:6" x14ac:dyDescent="0.3">
      <c r="A53" s="5">
        <v>43144</v>
      </c>
      <c r="B53" t="s">
        <v>55</v>
      </c>
      <c r="C53" s="3">
        <v>3.7</v>
      </c>
      <c r="E53">
        <v>4</v>
      </c>
      <c r="F53" s="11">
        <f t="shared" si="0"/>
        <v>14.8</v>
      </c>
    </row>
    <row r="54" spans="1:6" x14ac:dyDescent="0.3">
      <c r="A54" s="5">
        <v>43144</v>
      </c>
      <c r="B54" t="s">
        <v>59</v>
      </c>
      <c r="C54" s="3">
        <v>4.0999999999999996</v>
      </c>
      <c r="E54">
        <v>8</v>
      </c>
      <c r="F54" s="11">
        <f t="shared" si="0"/>
        <v>32.799999999999997</v>
      </c>
    </row>
    <row r="55" spans="1:6" x14ac:dyDescent="0.3">
      <c r="A55" s="5">
        <v>43144</v>
      </c>
      <c r="B55" t="s">
        <v>64</v>
      </c>
      <c r="C55" s="3">
        <v>3.45</v>
      </c>
      <c r="E55">
        <v>4</v>
      </c>
      <c r="F55" s="11">
        <f t="shared" si="0"/>
        <v>13.8</v>
      </c>
    </row>
    <row r="56" spans="1:6" x14ac:dyDescent="0.3">
      <c r="A56" s="5">
        <v>43144</v>
      </c>
      <c r="B56" t="s">
        <v>71</v>
      </c>
      <c r="C56" s="3">
        <v>4.25</v>
      </c>
      <c r="E56">
        <v>4</v>
      </c>
      <c r="F56" s="11">
        <f t="shared" si="0"/>
        <v>17</v>
      </c>
    </row>
    <row r="57" spans="1:6" x14ac:dyDescent="0.3">
      <c r="A57" s="5">
        <v>43144</v>
      </c>
      <c r="B57" t="s">
        <v>78</v>
      </c>
      <c r="C57" s="3">
        <v>5.25</v>
      </c>
      <c r="E57">
        <v>2</v>
      </c>
      <c r="F57" s="11">
        <f t="shared" si="0"/>
        <v>10.5</v>
      </c>
    </row>
    <row r="58" spans="1:6" x14ac:dyDescent="0.3">
      <c r="A58" s="5">
        <v>43145</v>
      </c>
      <c r="B58" t="s">
        <v>53</v>
      </c>
      <c r="C58" s="3">
        <v>3.7</v>
      </c>
      <c r="E58">
        <v>2</v>
      </c>
      <c r="F58" s="11">
        <f t="shared" si="0"/>
        <v>7.4</v>
      </c>
    </row>
    <row r="59" spans="1:6" x14ac:dyDescent="0.3">
      <c r="A59" s="5">
        <v>43145</v>
      </c>
      <c r="B59" t="s">
        <v>55</v>
      </c>
      <c r="C59" s="3">
        <v>3.7</v>
      </c>
      <c r="E59">
        <v>5</v>
      </c>
      <c r="F59" s="11">
        <f t="shared" si="0"/>
        <v>18.5</v>
      </c>
    </row>
    <row r="60" spans="1:6" x14ac:dyDescent="0.3">
      <c r="A60" s="5">
        <v>43145</v>
      </c>
      <c r="B60" t="s">
        <v>59</v>
      </c>
      <c r="C60" s="3">
        <v>4.0999999999999996</v>
      </c>
      <c r="E60">
        <v>2</v>
      </c>
      <c r="F60" s="11">
        <f t="shared" si="0"/>
        <v>8.1999999999999993</v>
      </c>
    </row>
    <row r="61" spans="1:6" x14ac:dyDescent="0.3">
      <c r="A61" s="5">
        <v>43145</v>
      </c>
      <c r="B61" t="s">
        <v>64</v>
      </c>
      <c r="C61" s="3">
        <v>3.45</v>
      </c>
      <c r="E61">
        <v>5</v>
      </c>
      <c r="F61" s="11">
        <f t="shared" si="0"/>
        <v>17.25</v>
      </c>
    </row>
    <row r="62" spans="1:6" x14ac:dyDescent="0.3">
      <c r="A62" s="5">
        <v>43145</v>
      </c>
      <c r="B62" t="s">
        <v>71</v>
      </c>
      <c r="C62" s="3">
        <v>4.25</v>
      </c>
      <c r="E62">
        <v>2</v>
      </c>
      <c r="F62" s="11">
        <f t="shared" si="0"/>
        <v>8.5</v>
      </c>
    </row>
    <row r="63" spans="1:6" x14ac:dyDescent="0.3">
      <c r="A63" s="5">
        <v>43145</v>
      </c>
      <c r="B63" t="s">
        <v>78</v>
      </c>
      <c r="C63" s="3">
        <v>5.25</v>
      </c>
      <c r="E63">
        <v>1</v>
      </c>
      <c r="F63" s="11">
        <f t="shared" si="0"/>
        <v>5.25</v>
      </c>
    </row>
    <row r="64" spans="1:6" x14ac:dyDescent="0.3">
      <c r="A64" s="5">
        <v>43145</v>
      </c>
      <c r="B64" t="s">
        <v>80</v>
      </c>
      <c r="C64" s="3">
        <v>1.1000000000000001</v>
      </c>
      <c r="E64">
        <v>16</v>
      </c>
      <c r="F64" s="11">
        <f t="shared" si="0"/>
        <v>17.600000000000001</v>
      </c>
    </row>
    <row r="65" spans="1:6" x14ac:dyDescent="0.3">
      <c r="A65" s="5">
        <v>43145</v>
      </c>
      <c r="B65" t="s">
        <v>81</v>
      </c>
      <c r="C65" s="3">
        <v>1.1000000000000001</v>
      </c>
      <c r="E65">
        <v>17</v>
      </c>
      <c r="F65" s="11">
        <f t="shared" si="0"/>
        <v>18.700000000000003</v>
      </c>
    </row>
    <row r="66" spans="1:6" x14ac:dyDescent="0.3">
      <c r="A66" s="5">
        <v>43145</v>
      </c>
      <c r="B66" t="s">
        <v>82</v>
      </c>
      <c r="C66" s="3">
        <v>1.1000000000000001</v>
      </c>
      <c r="E66">
        <v>17</v>
      </c>
      <c r="F66" s="11">
        <f t="shared" si="0"/>
        <v>18.700000000000003</v>
      </c>
    </row>
    <row r="67" spans="1:6" x14ac:dyDescent="0.3">
      <c r="A67" s="5">
        <v>43146</v>
      </c>
      <c r="B67" t="s">
        <v>50</v>
      </c>
      <c r="C67" s="3">
        <v>4</v>
      </c>
      <c r="E67">
        <v>2</v>
      </c>
      <c r="F67" s="11">
        <f t="shared" si="0"/>
        <v>8</v>
      </c>
    </row>
    <row r="68" spans="1:6" x14ac:dyDescent="0.3">
      <c r="A68" s="5">
        <v>43146</v>
      </c>
      <c r="B68" t="s">
        <v>53</v>
      </c>
      <c r="C68" s="3">
        <v>3.7</v>
      </c>
      <c r="E68">
        <v>4</v>
      </c>
      <c r="F68" s="11">
        <f t="shared" si="0"/>
        <v>14.8</v>
      </c>
    </row>
    <row r="69" spans="1:6" x14ac:dyDescent="0.3">
      <c r="A69" s="5">
        <v>43146</v>
      </c>
      <c r="B69" t="s">
        <v>55</v>
      </c>
      <c r="C69" s="3">
        <v>3.7</v>
      </c>
      <c r="E69">
        <v>4</v>
      </c>
      <c r="F69" s="11">
        <f t="shared" si="0"/>
        <v>14.8</v>
      </c>
    </row>
    <row r="70" spans="1:6" x14ac:dyDescent="0.3">
      <c r="A70" s="5">
        <v>43146</v>
      </c>
      <c r="B70" t="s">
        <v>59</v>
      </c>
      <c r="C70" s="3">
        <v>4.0999999999999996</v>
      </c>
      <c r="E70">
        <v>4</v>
      </c>
      <c r="F70" s="11">
        <f t="shared" si="0"/>
        <v>16.399999999999999</v>
      </c>
    </row>
    <row r="71" spans="1:6" x14ac:dyDescent="0.3">
      <c r="A71" s="5">
        <v>43146</v>
      </c>
      <c r="B71" t="s">
        <v>64</v>
      </c>
      <c r="C71" s="3">
        <v>3.45</v>
      </c>
      <c r="E71">
        <v>2</v>
      </c>
      <c r="F71" s="11">
        <f t="shared" si="0"/>
        <v>6.9</v>
      </c>
    </row>
    <row r="72" spans="1:6" x14ac:dyDescent="0.3">
      <c r="A72" s="5">
        <v>43146</v>
      </c>
      <c r="B72" t="s">
        <v>71</v>
      </c>
      <c r="C72" s="3">
        <v>4.25</v>
      </c>
      <c r="E72">
        <v>6</v>
      </c>
      <c r="F72" s="11">
        <f t="shared" si="0"/>
        <v>25.5</v>
      </c>
    </row>
    <row r="73" spans="1:6" x14ac:dyDescent="0.3">
      <c r="A73" s="5">
        <v>43146</v>
      </c>
      <c r="B73" t="s">
        <v>78</v>
      </c>
      <c r="C73" s="3">
        <v>5.25</v>
      </c>
      <c r="E73">
        <v>3</v>
      </c>
      <c r="F73" s="11">
        <f t="shared" ref="F73:F125" si="1">C73*E73</f>
        <v>15.75</v>
      </c>
    </row>
    <row r="74" spans="1:6" x14ac:dyDescent="0.3">
      <c r="A74" s="5">
        <v>43146</v>
      </c>
      <c r="B74" t="s">
        <v>80</v>
      </c>
      <c r="C74" s="3">
        <v>1.1000000000000001</v>
      </c>
      <c r="E74">
        <v>16</v>
      </c>
      <c r="F74" s="11">
        <f t="shared" si="1"/>
        <v>17.600000000000001</v>
      </c>
    </row>
    <row r="75" spans="1:6" x14ac:dyDescent="0.3">
      <c r="A75" s="5">
        <v>43146</v>
      </c>
      <c r="B75" t="s">
        <v>81</v>
      </c>
      <c r="C75" s="3">
        <v>1.1000000000000001</v>
      </c>
      <c r="E75">
        <v>17</v>
      </c>
      <c r="F75" s="11">
        <f t="shared" si="1"/>
        <v>18.700000000000003</v>
      </c>
    </row>
    <row r="76" spans="1:6" x14ac:dyDescent="0.3">
      <c r="A76" s="5">
        <v>43146</v>
      </c>
      <c r="B76" t="s">
        <v>82</v>
      </c>
      <c r="C76" s="3">
        <v>1.1000000000000001</v>
      </c>
      <c r="E76">
        <v>17</v>
      </c>
      <c r="F76" s="11">
        <f t="shared" si="1"/>
        <v>18.700000000000003</v>
      </c>
    </row>
    <row r="77" spans="1:6" x14ac:dyDescent="0.3">
      <c r="A77" s="5">
        <v>43147</v>
      </c>
      <c r="B77" t="s">
        <v>53</v>
      </c>
      <c r="C77" s="3">
        <v>3.7</v>
      </c>
      <c r="E77">
        <v>10</v>
      </c>
      <c r="F77" s="11">
        <f t="shared" si="1"/>
        <v>37</v>
      </c>
    </row>
    <row r="78" spans="1:6" x14ac:dyDescent="0.3">
      <c r="A78" s="5">
        <v>43147</v>
      </c>
      <c r="B78" t="s">
        <v>55</v>
      </c>
      <c r="C78" s="3">
        <v>3.7</v>
      </c>
      <c r="E78">
        <v>3</v>
      </c>
      <c r="F78" s="11">
        <f t="shared" si="1"/>
        <v>11.100000000000001</v>
      </c>
    </row>
    <row r="79" spans="1:6" x14ac:dyDescent="0.3">
      <c r="A79" s="5">
        <v>43147</v>
      </c>
      <c r="B79" t="s">
        <v>59</v>
      </c>
      <c r="C79" s="3">
        <v>4.0999999999999996</v>
      </c>
      <c r="E79">
        <v>10</v>
      </c>
      <c r="F79" s="11">
        <f t="shared" si="1"/>
        <v>41</v>
      </c>
    </row>
    <row r="80" spans="1:6" x14ac:dyDescent="0.3">
      <c r="A80" s="5">
        <v>43147</v>
      </c>
      <c r="B80" t="s">
        <v>60</v>
      </c>
      <c r="C80" s="3">
        <v>4.0999999999999996</v>
      </c>
      <c r="E80">
        <v>1</v>
      </c>
      <c r="F80" s="11">
        <f t="shared" si="1"/>
        <v>4.0999999999999996</v>
      </c>
    </row>
    <row r="81" spans="1:6" x14ac:dyDescent="0.3">
      <c r="A81" s="5">
        <v>43147</v>
      </c>
      <c r="B81" t="s">
        <v>64</v>
      </c>
      <c r="C81" s="3">
        <v>3.45</v>
      </c>
      <c r="E81">
        <v>8</v>
      </c>
      <c r="F81" s="11">
        <f t="shared" si="1"/>
        <v>27.6</v>
      </c>
    </row>
    <row r="82" spans="1:6" x14ac:dyDescent="0.3">
      <c r="A82" s="5">
        <v>43147</v>
      </c>
      <c r="B82" t="s">
        <v>71</v>
      </c>
      <c r="C82" s="3">
        <v>4.25</v>
      </c>
      <c r="E82">
        <v>6</v>
      </c>
      <c r="F82" s="11">
        <f t="shared" si="1"/>
        <v>25.5</v>
      </c>
    </row>
    <row r="83" spans="1:6" x14ac:dyDescent="0.3">
      <c r="A83" s="5">
        <v>43147</v>
      </c>
      <c r="B83" t="s">
        <v>78</v>
      </c>
      <c r="C83" s="3">
        <v>5.25</v>
      </c>
      <c r="E83">
        <v>7</v>
      </c>
      <c r="F83" s="11">
        <f t="shared" si="1"/>
        <v>36.75</v>
      </c>
    </row>
    <row r="84" spans="1:6" x14ac:dyDescent="0.3">
      <c r="A84" s="5">
        <v>43147</v>
      </c>
      <c r="B84" t="s">
        <v>80</v>
      </c>
      <c r="C84" s="3">
        <v>1.1000000000000001</v>
      </c>
      <c r="E84">
        <v>2</v>
      </c>
      <c r="F84" s="11">
        <f t="shared" si="1"/>
        <v>2.2000000000000002</v>
      </c>
    </row>
    <row r="85" spans="1:6" x14ac:dyDescent="0.3">
      <c r="A85" s="5">
        <v>43147</v>
      </c>
      <c r="B85" t="s">
        <v>81</v>
      </c>
      <c r="C85" s="3">
        <v>1.1000000000000001</v>
      </c>
      <c r="E85">
        <v>2</v>
      </c>
      <c r="F85" s="11">
        <f t="shared" si="1"/>
        <v>2.2000000000000002</v>
      </c>
    </row>
    <row r="86" spans="1:6" x14ac:dyDescent="0.3">
      <c r="A86" s="5">
        <v>43148</v>
      </c>
      <c r="B86" t="s">
        <v>50</v>
      </c>
      <c r="C86" s="3">
        <v>4</v>
      </c>
      <c r="E86">
        <v>4</v>
      </c>
      <c r="F86" s="11">
        <f t="shared" si="1"/>
        <v>16</v>
      </c>
    </row>
    <row r="87" spans="1:6" x14ac:dyDescent="0.3">
      <c r="A87" s="5">
        <v>43148</v>
      </c>
      <c r="B87" t="s">
        <v>51</v>
      </c>
      <c r="C87" s="3">
        <v>3.85</v>
      </c>
      <c r="E87">
        <v>1</v>
      </c>
      <c r="F87" s="11">
        <f t="shared" si="1"/>
        <v>3.85</v>
      </c>
    </row>
    <row r="88" spans="1:6" x14ac:dyDescent="0.3">
      <c r="A88" s="5">
        <v>43148</v>
      </c>
      <c r="B88" t="s">
        <v>53</v>
      </c>
      <c r="C88" s="3">
        <v>3.7</v>
      </c>
      <c r="E88">
        <v>17</v>
      </c>
      <c r="F88" s="11">
        <f t="shared" si="1"/>
        <v>62.900000000000006</v>
      </c>
    </row>
    <row r="89" spans="1:6" x14ac:dyDescent="0.3">
      <c r="A89" s="5">
        <v>43148</v>
      </c>
      <c r="B89" t="s">
        <v>55</v>
      </c>
      <c r="C89" s="3">
        <v>3.7</v>
      </c>
      <c r="E89">
        <v>15</v>
      </c>
      <c r="F89" s="11">
        <f t="shared" si="1"/>
        <v>55.5</v>
      </c>
    </row>
    <row r="90" spans="1:6" x14ac:dyDescent="0.3">
      <c r="A90" s="5">
        <v>43148</v>
      </c>
      <c r="B90" t="s">
        <v>59</v>
      </c>
      <c r="C90" s="3">
        <v>4.0999999999999996</v>
      </c>
      <c r="E90">
        <v>18</v>
      </c>
      <c r="F90" s="11">
        <f t="shared" si="1"/>
        <v>73.8</v>
      </c>
    </row>
    <row r="91" spans="1:6" x14ac:dyDescent="0.3">
      <c r="A91" s="5">
        <v>43148</v>
      </c>
      <c r="B91" t="s">
        <v>60</v>
      </c>
      <c r="C91" s="3">
        <v>4.0999999999999996</v>
      </c>
      <c r="E91">
        <v>1</v>
      </c>
      <c r="F91" s="11">
        <f t="shared" si="1"/>
        <v>4.0999999999999996</v>
      </c>
    </row>
    <row r="92" spans="1:6" x14ac:dyDescent="0.3">
      <c r="A92" s="5">
        <v>43148</v>
      </c>
      <c r="B92" t="s">
        <v>64</v>
      </c>
      <c r="C92" s="3">
        <v>3.45</v>
      </c>
      <c r="E92">
        <v>10</v>
      </c>
      <c r="F92" s="11">
        <f t="shared" si="1"/>
        <v>34.5</v>
      </c>
    </row>
    <row r="93" spans="1:6" x14ac:dyDescent="0.3">
      <c r="A93" s="5">
        <v>43148</v>
      </c>
      <c r="B93" t="s">
        <v>71</v>
      </c>
      <c r="C93" s="3">
        <v>4.25</v>
      </c>
      <c r="E93">
        <v>15</v>
      </c>
      <c r="F93" s="11">
        <f t="shared" si="1"/>
        <v>63.75</v>
      </c>
    </row>
    <row r="94" spans="1:6" x14ac:dyDescent="0.3">
      <c r="A94" s="5">
        <v>43148</v>
      </c>
      <c r="B94" t="s">
        <v>78</v>
      </c>
      <c r="C94" s="3">
        <v>5.25</v>
      </c>
      <c r="E94">
        <v>5</v>
      </c>
      <c r="F94" s="11">
        <f t="shared" si="1"/>
        <v>26.25</v>
      </c>
    </row>
    <row r="95" spans="1:6" x14ac:dyDescent="0.3">
      <c r="A95" s="5">
        <v>43150</v>
      </c>
      <c r="B95" t="s">
        <v>50</v>
      </c>
      <c r="C95" s="3">
        <v>4</v>
      </c>
      <c r="E95">
        <v>4</v>
      </c>
      <c r="F95" s="11">
        <f t="shared" si="1"/>
        <v>16</v>
      </c>
    </row>
    <row r="96" spans="1:6" x14ac:dyDescent="0.3">
      <c r="A96" s="5">
        <v>43150</v>
      </c>
      <c r="B96" t="s">
        <v>51</v>
      </c>
      <c r="C96" s="3">
        <v>3.85</v>
      </c>
      <c r="E96">
        <v>1</v>
      </c>
      <c r="F96" s="11">
        <f t="shared" si="1"/>
        <v>3.85</v>
      </c>
    </row>
    <row r="97" spans="1:6" x14ac:dyDescent="0.3">
      <c r="A97" s="5">
        <v>43150</v>
      </c>
      <c r="B97" t="s">
        <v>53</v>
      </c>
      <c r="C97" s="3">
        <v>3.7</v>
      </c>
      <c r="E97">
        <v>4</v>
      </c>
      <c r="F97" s="11">
        <f t="shared" si="1"/>
        <v>14.8</v>
      </c>
    </row>
    <row r="98" spans="1:6" x14ac:dyDescent="0.3">
      <c r="A98" s="5">
        <v>43150</v>
      </c>
      <c r="B98" t="s">
        <v>59</v>
      </c>
      <c r="C98" s="3">
        <v>4.0999999999999996</v>
      </c>
      <c r="E98">
        <v>4</v>
      </c>
      <c r="F98" s="11">
        <f t="shared" si="1"/>
        <v>16.399999999999999</v>
      </c>
    </row>
    <row r="99" spans="1:6" x14ac:dyDescent="0.3">
      <c r="A99" s="5">
        <v>43150</v>
      </c>
      <c r="B99" t="s">
        <v>60</v>
      </c>
      <c r="C99" s="3">
        <v>4.0999999999999996</v>
      </c>
      <c r="E99">
        <v>1</v>
      </c>
      <c r="F99" s="11">
        <f t="shared" si="1"/>
        <v>4.0999999999999996</v>
      </c>
    </row>
    <row r="100" spans="1:6" x14ac:dyDescent="0.3">
      <c r="A100" s="5">
        <v>43150</v>
      </c>
      <c r="B100" t="s">
        <v>64</v>
      </c>
      <c r="C100" s="3">
        <v>3.45</v>
      </c>
      <c r="E100">
        <v>6</v>
      </c>
      <c r="F100" s="11">
        <f t="shared" si="1"/>
        <v>20.700000000000003</v>
      </c>
    </row>
    <row r="101" spans="1:6" x14ac:dyDescent="0.3">
      <c r="A101" s="5">
        <v>43150</v>
      </c>
      <c r="B101" t="s">
        <v>71</v>
      </c>
      <c r="C101" s="3">
        <v>4.25</v>
      </c>
      <c r="E101">
        <v>3</v>
      </c>
      <c r="F101" s="11">
        <f t="shared" si="1"/>
        <v>12.75</v>
      </c>
    </row>
    <row r="102" spans="1:6" x14ac:dyDescent="0.3">
      <c r="A102" s="5">
        <v>43150</v>
      </c>
      <c r="B102" t="s">
        <v>78</v>
      </c>
      <c r="C102" s="3">
        <v>5.25</v>
      </c>
      <c r="E102">
        <v>3</v>
      </c>
      <c r="F102" s="11">
        <f t="shared" si="1"/>
        <v>15.75</v>
      </c>
    </row>
    <row r="103" spans="1:6" x14ac:dyDescent="0.3">
      <c r="A103" s="5">
        <v>43151</v>
      </c>
      <c r="B103" t="s">
        <v>50</v>
      </c>
      <c r="C103" s="3">
        <v>4</v>
      </c>
      <c r="E103">
        <v>2</v>
      </c>
      <c r="F103" s="11">
        <f t="shared" si="1"/>
        <v>8</v>
      </c>
    </row>
    <row r="104" spans="1:6" x14ac:dyDescent="0.3">
      <c r="A104" s="5">
        <v>43151</v>
      </c>
      <c r="B104" t="s">
        <v>53</v>
      </c>
      <c r="C104" s="3">
        <v>3.7</v>
      </c>
      <c r="E104">
        <v>10</v>
      </c>
      <c r="F104" s="11">
        <f t="shared" si="1"/>
        <v>37</v>
      </c>
    </row>
    <row r="105" spans="1:6" x14ac:dyDescent="0.3">
      <c r="A105" s="5">
        <v>43151</v>
      </c>
      <c r="B105" t="s">
        <v>55</v>
      </c>
      <c r="C105" s="3">
        <v>3.7</v>
      </c>
      <c r="E105">
        <v>2</v>
      </c>
      <c r="F105" s="11">
        <f t="shared" si="1"/>
        <v>7.4</v>
      </c>
    </row>
    <row r="106" spans="1:6" x14ac:dyDescent="0.3">
      <c r="A106" s="5">
        <v>43151</v>
      </c>
      <c r="B106" t="s">
        <v>59</v>
      </c>
      <c r="C106" s="3">
        <v>4.0999999999999996</v>
      </c>
      <c r="E106">
        <v>7</v>
      </c>
      <c r="F106" s="11">
        <f t="shared" si="1"/>
        <v>28.699999999999996</v>
      </c>
    </row>
    <row r="107" spans="1:6" x14ac:dyDescent="0.3">
      <c r="A107" s="5">
        <v>43151</v>
      </c>
      <c r="B107" t="s">
        <v>64</v>
      </c>
      <c r="C107" s="3">
        <v>3.45</v>
      </c>
      <c r="E107">
        <v>9</v>
      </c>
      <c r="F107" s="11">
        <f t="shared" si="1"/>
        <v>31.05</v>
      </c>
    </row>
    <row r="108" spans="1:6" x14ac:dyDescent="0.3">
      <c r="A108" s="5">
        <v>43151</v>
      </c>
      <c r="B108" t="s">
        <v>71</v>
      </c>
      <c r="C108" s="3">
        <v>4.25</v>
      </c>
      <c r="E108">
        <v>3</v>
      </c>
      <c r="F108" s="11">
        <f t="shared" si="1"/>
        <v>12.75</v>
      </c>
    </row>
    <row r="109" spans="1:6" x14ac:dyDescent="0.3">
      <c r="A109" s="5">
        <v>43151</v>
      </c>
      <c r="B109" t="s">
        <v>78</v>
      </c>
      <c r="C109" s="3">
        <v>5.25</v>
      </c>
      <c r="E109">
        <v>2</v>
      </c>
      <c r="F109" s="11">
        <f t="shared" si="1"/>
        <v>10.5</v>
      </c>
    </row>
    <row r="110" spans="1:6" x14ac:dyDescent="0.3">
      <c r="A110" s="5">
        <v>43152</v>
      </c>
      <c r="B110" t="s">
        <v>53</v>
      </c>
      <c r="C110" s="3">
        <v>3.7</v>
      </c>
      <c r="E110">
        <v>5</v>
      </c>
      <c r="F110" s="11">
        <f t="shared" si="1"/>
        <v>18.5</v>
      </c>
    </row>
    <row r="111" spans="1:6" x14ac:dyDescent="0.3">
      <c r="A111" s="5">
        <v>43152</v>
      </c>
      <c r="B111" t="s">
        <v>55</v>
      </c>
      <c r="C111" s="3">
        <v>3.7</v>
      </c>
      <c r="E111">
        <v>8</v>
      </c>
      <c r="F111" s="11">
        <f t="shared" si="1"/>
        <v>29.6</v>
      </c>
    </row>
    <row r="112" spans="1:6" x14ac:dyDescent="0.3">
      <c r="A112" s="5">
        <v>43152</v>
      </c>
      <c r="B112" t="s">
        <v>59</v>
      </c>
      <c r="C112" s="3">
        <v>4.0999999999999996</v>
      </c>
      <c r="E112">
        <v>3</v>
      </c>
      <c r="F112" s="11">
        <f t="shared" si="1"/>
        <v>12.299999999999999</v>
      </c>
    </row>
    <row r="113" spans="1:6" hidden="1" x14ac:dyDescent="0.3">
      <c r="A113" s="5">
        <v>43152</v>
      </c>
      <c r="B113" t="s">
        <v>60</v>
      </c>
      <c r="C113" s="3">
        <v>4.0999999999999996</v>
      </c>
      <c r="F113" s="11">
        <f t="shared" si="1"/>
        <v>0</v>
      </c>
    </row>
    <row r="114" spans="1:6" x14ac:dyDescent="0.3">
      <c r="A114" s="5">
        <v>43152</v>
      </c>
      <c r="B114" t="s">
        <v>64</v>
      </c>
      <c r="C114" s="3">
        <v>3.45</v>
      </c>
      <c r="E114">
        <v>2</v>
      </c>
      <c r="F114" s="11">
        <f t="shared" si="1"/>
        <v>6.9</v>
      </c>
    </row>
    <row r="115" spans="1:6" x14ac:dyDescent="0.3">
      <c r="A115" s="5">
        <v>43152</v>
      </c>
      <c r="B115" t="s">
        <v>71</v>
      </c>
      <c r="C115" s="3">
        <v>4.25</v>
      </c>
      <c r="E115">
        <v>6</v>
      </c>
      <c r="F115" s="11">
        <f t="shared" si="1"/>
        <v>25.5</v>
      </c>
    </row>
    <row r="116" spans="1:6" x14ac:dyDescent="0.3">
      <c r="A116" s="5">
        <v>43152</v>
      </c>
      <c r="B116" t="s">
        <v>78</v>
      </c>
      <c r="C116" s="3">
        <v>5.25</v>
      </c>
      <c r="E116">
        <v>5</v>
      </c>
      <c r="F116" s="11">
        <f t="shared" si="1"/>
        <v>26.25</v>
      </c>
    </row>
    <row r="117" spans="1:6" x14ac:dyDescent="0.3">
      <c r="A117" s="5">
        <v>43152</v>
      </c>
      <c r="B117" t="s">
        <v>80</v>
      </c>
      <c r="C117" s="3">
        <v>1.1000000000000001</v>
      </c>
      <c r="E117">
        <v>2</v>
      </c>
      <c r="F117" s="11">
        <f t="shared" si="1"/>
        <v>2.2000000000000002</v>
      </c>
    </row>
    <row r="118" spans="1:6" x14ac:dyDescent="0.3">
      <c r="A118" s="5">
        <v>43152</v>
      </c>
      <c r="B118" t="s">
        <v>81</v>
      </c>
      <c r="C118" s="3">
        <v>1.1000000000000001</v>
      </c>
      <c r="E118">
        <v>2</v>
      </c>
      <c r="F118" s="11">
        <f t="shared" si="1"/>
        <v>2.2000000000000002</v>
      </c>
    </row>
    <row r="119" spans="1:6" x14ac:dyDescent="0.3">
      <c r="A119" s="5">
        <v>43153</v>
      </c>
      <c r="B119" t="s">
        <v>50</v>
      </c>
      <c r="C119" s="3">
        <v>4</v>
      </c>
      <c r="E119">
        <v>1</v>
      </c>
      <c r="F119" s="11">
        <f t="shared" si="1"/>
        <v>4</v>
      </c>
    </row>
    <row r="120" spans="1:6" x14ac:dyDescent="0.3">
      <c r="A120" s="5">
        <v>43153</v>
      </c>
      <c r="B120" t="s">
        <v>53</v>
      </c>
      <c r="C120" s="3">
        <v>3.7</v>
      </c>
      <c r="E120">
        <v>9</v>
      </c>
      <c r="F120" s="11">
        <f t="shared" si="1"/>
        <v>33.300000000000004</v>
      </c>
    </row>
    <row r="121" spans="1:6" x14ac:dyDescent="0.3">
      <c r="A121" s="5">
        <v>43153</v>
      </c>
      <c r="B121" t="s">
        <v>55</v>
      </c>
      <c r="C121" s="3">
        <v>3.7</v>
      </c>
      <c r="E121">
        <v>6</v>
      </c>
      <c r="F121" s="11">
        <f t="shared" si="1"/>
        <v>22.200000000000003</v>
      </c>
    </row>
    <row r="122" spans="1:6" x14ac:dyDescent="0.3">
      <c r="A122" s="5">
        <v>43153</v>
      </c>
      <c r="B122" t="s">
        <v>59</v>
      </c>
      <c r="C122" s="3">
        <v>4.0999999999999996</v>
      </c>
      <c r="E122">
        <v>6</v>
      </c>
      <c r="F122" s="11">
        <f t="shared" si="1"/>
        <v>24.599999999999998</v>
      </c>
    </row>
    <row r="123" spans="1:6" x14ac:dyDescent="0.3">
      <c r="A123" s="5">
        <v>43153</v>
      </c>
      <c r="B123" t="s">
        <v>64</v>
      </c>
      <c r="C123" s="3">
        <v>3.45</v>
      </c>
      <c r="E123">
        <v>7</v>
      </c>
      <c r="F123" s="11">
        <f t="shared" si="1"/>
        <v>24.150000000000002</v>
      </c>
    </row>
    <row r="124" spans="1:6" x14ac:dyDescent="0.3">
      <c r="A124" s="5">
        <v>43153</v>
      </c>
      <c r="B124" t="s">
        <v>71</v>
      </c>
      <c r="C124" s="3">
        <v>4.25</v>
      </c>
      <c r="E124">
        <v>6</v>
      </c>
      <c r="F124" s="11">
        <f t="shared" si="1"/>
        <v>25.5</v>
      </c>
    </row>
    <row r="125" spans="1:6" x14ac:dyDescent="0.3">
      <c r="A125" s="5">
        <v>43153</v>
      </c>
      <c r="B125" t="s">
        <v>78</v>
      </c>
      <c r="C125" s="3">
        <v>5.25</v>
      </c>
      <c r="E125">
        <v>1</v>
      </c>
      <c r="F125" s="11">
        <f t="shared" si="1"/>
        <v>5.25</v>
      </c>
    </row>
  </sheetData>
  <mergeCells count="3">
    <mergeCell ref="A1:G2"/>
    <mergeCell ref="A7:G8"/>
    <mergeCell ref="B3:J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73" r:id="rId4" name="btn_Sheet1Nav1">
          <controlPr defaultSize="0" autoFill="0" autoLine="0" r:id="rId5">
            <anchor moveWithCells="1">
              <from>
                <xdr:col>1</xdr:col>
                <xdr:colOff>161925</xdr:colOff>
                <xdr:row>3</xdr:row>
                <xdr:rowOff>19050</xdr:rowOff>
              </from>
              <to>
                <xdr:col>1</xdr:col>
                <xdr:colOff>1381125</xdr:colOff>
                <xdr:row>4</xdr:row>
                <xdr:rowOff>190500</xdr:rowOff>
              </to>
            </anchor>
          </controlPr>
        </control>
      </mc:Choice>
      <mc:Fallback>
        <control shapeId="2073" r:id="rId4" name="btn_Sheet1Nav1"/>
      </mc:Fallback>
    </mc:AlternateContent>
    <mc:AlternateContent xmlns:mc="http://schemas.openxmlformats.org/markup-compatibility/2006">
      <mc:Choice Requires="x14">
        <control shapeId="2072" r:id="rId6" name="btn_Sheet1Nav6">
          <controlPr defaultSize="0" autoLine="0" r:id="rId7">
            <anchor moveWithCells="1">
              <from>
                <xdr:col>4</xdr:col>
                <xdr:colOff>333375</xdr:colOff>
                <xdr:row>3</xdr:row>
                <xdr:rowOff>19050</xdr:rowOff>
              </from>
              <to>
                <xdr:col>5</xdr:col>
                <xdr:colOff>933450</xdr:colOff>
                <xdr:row>4</xdr:row>
                <xdr:rowOff>190500</xdr:rowOff>
              </to>
            </anchor>
          </controlPr>
        </control>
      </mc:Choice>
      <mc:Fallback>
        <control shapeId="2072" r:id="rId6" name="btn_Sheet1Nav6"/>
      </mc:Fallback>
    </mc:AlternateContent>
    <mc:AlternateContent xmlns:mc="http://schemas.openxmlformats.org/markup-compatibility/2006">
      <mc:Choice Requires="x14">
        <control shapeId="2071" r:id="rId8" name="btn_Sheet1Nav5">
          <controlPr defaultSize="0" autoLine="0" r:id="rId9">
            <anchor moveWithCells="1">
              <from>
                <xdr:col>2</xdr:col>
                <xdr:colOff>1323975</xdr:colOff>
                <xdr:row>3</xdr:row>
                <xdr:rowOff>19050</xdr:rowOff>
              </from>
              <to>
                <xdr:col>4</xdr:col>
                <xdr:colOff>352425</xdr:colOff>
                <xdr:row>4</xdr:row>
                <xdr:rowOff>190500</xdr:rowOff>
              </to>
            </anchor>
          </controlPr>
        </control>
      </mc:Choice>
      <mc:Fallback>
        <control shapeId="2071" r:id="rId8" name="btn_Sheet1Nav5"/>
      </mc:Fallback>
    </mc:AlternateContent>
    <mc:AlternateContent xmlns:mc="http://schemas.openxmlformats.org/markup-compatibility/2006">
      <mc:Choice Requires="x14">
        <control shapeId="2070" r:id="rId10" name="btn_Sheet1Nav4">
          <controlPr defaultSize="0" autoLine="0" r:id="rId11">
            <anchor moveWithCells="1">
              <from>
                <xdr:col>1</xdr:col>
                <xdr:colOff>3781425</xdr:colOff>
                <xdr:row>3</xdr:row>
                <xdr:rowOff>19050</xdr:rowOff>
              </from>
              <to>
                <xdr:col>2</xdr:col>
                <xdr:colOff>1333500</xdr:colOff>
                <xdr:row>4</xdr:row>
                <xdr:rowOff>190500</xdr:rowOff>
              </to>
            </anchor>
          </controlPr>
        </control>
      </mc:Choice>
      <mc:Fallback>
        <control shapeId="2070" r:id="rId10" name="btn_Sheet1Nav4"/>
      </mc:Fallback>
    </mc:AlternateContent>
    <mc:AlternateContent xmlns:mc="http://schemas.openxmlformats.org/markup-compatibility/2006">
      <mc:Choice Requires="x14">
        <control shapeId="2069" r:id="rId12" name="btn_Sheet1Nav3">
          <controlPr defaultSize="0" autoLine="0" r:id="rId13">
            <anchor moveWithCells="1">
              <from>
                <xdr:col>1</xdr:col>
                <xdr:colOff>2571750</xdr:colOff>
                <xdr:row>3</xdr:row>
                <xdr:rowOff>19050</xdr:rowOff>
              </from>
              <to>
                <xdr:col>1</xdr:col>
                <xdr:colOff>3790950</xdr:colOff>
                <xdr:row>4</xdr:row>
                <xdr:rowOff>190500</xdr:rowOff>
              </to>
            </anchor>
          </controlPr>
        </control>
      </mc:Choice>
      <mc:Fallback>
        <control shapeId="2069" r:id="rId12" name="btn_Sheet1Nav3"/>
      </mc:Fallback>
    </mc:AlternateContent>
    <mc:AlternateContent xmlns:mc="http://schemas.openxmlformats.org/markup-compatibility/2006">
      <mc:Choice Requires="x14">
        <control shapeId="2068" r:id="rId14" name="btn_Sheet1Nav2">
          <controlPr defaultSize="0" autoLine="0" r:id="rId15">
            <anchor moveWithCells="1">
              <from>
                <xdr:col>1</xdr:col>
                <xdr:colOff>1362075</xdr:colOff>
                <xdr:row>3</xdr:row>
                <xdr:rowOff>19050</xdr:rowOff>
              </from>
              <to>
                <xdr:col>1</xdr:col>
                <xdr:colOff>2581275</xdr:colOff>
                <xdr:row>4</xdr:row>
                <xdr:rowOff>190500</xdr:rowOff>
              </to>
            </anchor>
          </controlPr>
        </control>
      </mc:Choice>
      <mc:Fallback>
        <control shapeId="2068" r:id="rId14" name="btn_Sheet1Nav2"/>
      </mc:Fallback>
    </mc:AlternateContent>
    <mc:AlternateContent xmlns:mc="http://schemas.openxmlformats.org/markup-compatibility/2006">
      <mc:Choice Requires="x14">
        <control shapeId="2066" r:id="rId16" name="btn_Help_All_Bread">
          <controlPr defaultSize="0" autoLine="0" autoPict="0" r:id="rId17">
            <anchor moveWithCells="1">
              <from>
                <xdr:col>6</xdr:col>
                <xdr:colOff>123825</xdr:colOff>
                <xdr:row>3</xdr:row>
                <xdr:rowOff>19050</xdr:rowOff>
              </from>
              <to>
                <xdr:col>6</xdr:col>
                <xdr:colOff>1952625</xdr:colOff>
                <xdr:row>4</xdr:row>
                <xdr:rowOff>190500</xdr:rowOff>
              </to>
            </anchor>
          </controlPr>
        </control>
      </mc:Choice>
      <mc:Fallback>
        <control shapeId="2066" r:id="rId16" name="btn_Help_All_Bread"/>
      </mc:Fallback>
    </mc:AlternateContent>
    <mc:AlternateContent xmlns:mc="http://schemas.openxmlformats.org/markup-compatibility/2006">
      <mc:Choice Requires="x14">
        <control shapeId="2074" r:id="rId18" name="btn_ExportSheet">
          <controlPr defaultSize="0" autoLine="0" r:id="rId19">
            <anchor moveWithCells="1">
              <from>
                <xdr:col>5</xdr:col>
                <xdr:colOff>904875</xdr:colOff>
                <xdr:row>3</xdr:row>
                <xdr:rowOff>19050</xdr:rowOff>
              </from>
              <to>
                <xdr:col>6</xdr:col>
                <xdr:colOff>123825</xdr:colOff>
                <xdr:row>4</xdr:row>
                <xdr:rowOff>190500</xdr:rowOff>
              </to>
            </anchor>
          </controlPr>
        </control>
      </mc:Choice>
      <mc:Fallback>
        <control shapeId="2074" r:id="rId18" name="btn_Export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79998168889431442"/>
  </sheetPr>
  <dimension ref="A1:J72"/>
  <sheetViews>
    <sheetView zoomScale="85" zoomScaleNormal="85" workbookViewId="0">
      <pane ySplit="9" topLeftCell="A10" activePane="bottomLeft" state="frozen"/>
      <selection pane="bottomLeft" activeCell="E9" sqref="D9:E9"/>
    </sheetView>
  </sheetViews>
  <sheetFormatPr defaultColWidth="0" defaultRowHeight="16.5" x14ac:dyDescent="0.3"/>
  <cols>
    <col min="1" max="1" width="16.375" style="6" customWidth="1"/>
    <col min="2" max="2" width="60.625" customWidth="1"/>
    <col min="3" max="3" width="20.625" style="2" customWidth="1"/>
    <col min="4" max="5" width="20.625" customWidth="1"/>
    <col min="6" max="6" width="20.625" style="11" customWidth="1"/>
    <col min="7" max="7" width="25.625" customWidth="1"/>
    <col min="8" max="8" width="30.625" hidden="1" customWidth="1"/>
    <col min="9" max="16384" width="7.5" hidden="1"/>
  </cols>
  <sheetData>
    <row r="1" spans="1:10" ht="16.5" customHeight="1" x14ac:dyDescent="0.3">
      <c r="A1" s="21" t="s">
        <v>11</v>
      </c>
      <c r="B1" s="27"/>
      <c r="C1" s="27"/>
      <c r="D1" s="27"/>
      <c r="E1" s="27"/>
      <c r="F1" s="27"/>
      <c r="G1" s="27"/>
    </row>
    <row r="2" spans="1:10" ht="16.5" customHeight="1" x14ac:dyDescent="0.3">
      <c r="A2" s="27"/>
      <c r="B2" s="27"/>
      <c r="C2" s="27"/>
      <c r="D2" s="27"/>
      <c r="E2" s="27"/>
      <c r="F2" s="27"/>
      <c r="G2" s="27"/>
    </row>
    <row r="3" spans="1:10" ht="16.5" customHeight="1" x14ac:dyDescent="0.3">
      <c r="A3" s="26"/>
      <c r="B3" s="26"/>
      <c r="C3" s="26"/>
      <c r="D3" s="26"/>
      <c r="E3" s="26"/>
      <c r="F3" s="26"/>
      <c r="G3" s="26"/>
      <c r="H3" s="26"/>
      <c r="I3" s="26"/>
      <c r="J3" s="26"/>
    </row>
    <row r="4" spans="1:10" ht="16.5" customHeight="1" x14ac:dyDescent="0.3">
      <c r="A4" s="26"/>
      <c r="B4" s="26"/>
      <c r="C4" s="26"/>
      <c r="D4" s="26"/>
      <c r="E4" s="26"/>
      <c r="F4" s="26"/>
      <c r="G4" s="26"/>
      <c r="H4" s="26"/>
      <c r="I4" s="26"/>
      <c r="J4" s="26"/>
    </row>
    <row r="5" spans="1:10" ht="16.5" customHeight="1" x14ac:dyDescent="0.3">
      <c r="A5" s="26"/>
      <c r="B5" s="26"/>
      <c r="C5" s="26"/>
      <c r="D5" s="26"/>
      <c r="E5" s="26"/>
      <c r="F5" s="26"/>
      <c r="G5" s="26"/>
      <c r="H5" s="26"/>
      <c r="I5" s="26"/>
      <c r="J5" s="26"/>
    </row>
    <row r="6" spans="1:10" ht="16.5" customHeight="1" x14ac:dyDescent="0.3">
      <c r="A6" s="26"/>
      <c r="B6" s="26"/>
      <c r="C6" s="26"/>
      <c r="D6" s="26"/>
      <c r="E6" s="26"/>
      <c r="F6" s="26"/>
      <c r="G6" s="26"/>
      <c r="H6" s="26"/>
      <c r="I6" s="26"/>
      <c r="J6" s="26"/>
    </row>
    <row r="7" spans="1:10" ht="16.5" customHeight="1" x14ac:dyDescent="0.3">
      <c r="A7" s="22"/>
      <c r="B7" s="22"/>
      <c r="C7" s="22"/>
      <c r="D7" s="22"/>
      <c r="E7" s="22"/>
      <c r="F7" s="22"/>
      <c r="G7" s="22"/>
    </row>
    <row r="8" spans="1:10" ht="16.5" customHeight="1" x14ac:dyDescent="0.3">
      <c r="A8" s="22"/>
      <c r="B8" s="22"/>
      <c r="C8" s="22"/>
      <c r="D8" s="22"/>
      <c r="E8" s="22"/>
      <c r="F8" s="22"/>
      <c r="G8" s="22"/>
    </row>
    <row r="9" spans="1:10" x14ac:dyDescent="0.3">
      <c r="A9" s="1" t="s">
        <v>5</v>
      </c>
      <c r="B9" s="1" t="s">
        <v>2</v>
      </c>
      <c r="C9" s="1" t="s">
        <v>3</v>
      </c>
      <c r="D9" s="20" t="s">
        <v>0</v>
      </c>
      <c r="E9" s="20" t="s">
        <v>1</v>
      </c>
      <c r="F9" s="18" t="s">
        <v>4</v>
      </c>
      <c r="G9" s="19"/>
    </row>
    <row r="10" spans="1:10" x14ac:dyDescent="0.3">
      <c r="A10" s="5">
        <v>43115</v>
      </c>
      <c r="B10" s="14" t="s">
        <v>158</v>
      </c>
      <c r="C10" s="11">
        <v>26.91</v>
      </c>
      <c r="E10">
        <v>2</v>
      </c>
      <c r="F10" s="11">
        <f>C10*E10</f>
        <v>53.82</v>
      </c>
      <c r="G10" s="3"/>
    </row>
    <row r="11" spans="1:10" x14ac:dyDescent="0.3">
      <c r="A11" s="5">
        <v>43115</v>
      </c>
      <c r="B11" s="14" t="s">
        <v>159</v>
      </c>
      <c r="C11" s="11">
        <v>29.85</v>
      </c>
      <c r="E11">
        <v>2</v>
      </c>
      <c r="F11" s="11">
        <f t="shared" ref="F11:F72" si="0">C11*E11</f>
        <v>59.7</v>
      </c>
    </row>
    <row r="12" spans="1:10" ht="17.25" x14ac:dyDescent="0.3">
      <c r="A12" s="5">
        <v>43115</v>
      </c>
      <c r="B12" s="15" t="s">
        <v>208</v>
      </c>
      <c r="C12" s="11">
        <v>30.83</v>
      </c>
      <c r="E12">
        <v>10</v>
      </c>
      <c r="F12" s="11">
        <f t="shared" si="0"/>
        <v>308.29999999999995</v>
      </c>
    </row>
    <row r="13" spans="1:10" ht="17.25" x14ac:dyDescent="0.3">
      <c r="A13" s="5">
        <v>43115</v>
      </c>
      <c r="B13" s="15" t="s">
        <v>209</v>
      </c>
      <c r="C13" s="11">
        <v>27.03</v>
      </c>
      <c r="E13">
        <v>11</v>
      </c>
      <c r="F13" s="11">
        <f t="shared" si="0"/>
        <v>297.33000000000004</v>
      </c>
    </row>
    <row r="14" spans="1:10" x14ac:dyDescent="0.3">
      <c r="A14" s="5">
        <v>43115</v>
      </c>
      <c r="B14" s="14" t="s">
        <v>160</v>
      </c>
      <c r="C14" s="11">
        <v>19.739999999999998</v>
      </c>
      <c r="E14">
        <v>3</v>
      </c>
      <c r="F14" s="11">
        <f t="shared" si="0"/>
        <v>59.22</v>
      </c>
    </row>
    <row r="15" spans="1:10" x14ac:dyDescent="0.3">
      <c r="A15" s="5">
        <v>43115</v>
      </c>
      <c r="B15" s="14" t="s">
        <v>161</v>
      </c>
      <c r="C15" s="11">
        <v>15</v>
      </c>
      <c r="E15">
        <v>1</v>
      </c>
      <c r="F15" s="11">
        <f t="shared" si="0"/>
        <v>15</v>
      </c>
    </row>
    <row r="16" spans="1:10" x14ac:dyDescent="0.3">
      <c r="A16" s="5">
        <v>43115</v>
      </c>
      <c r="B16" s="14" t="s">
        <v>162</v>
      </c>
      <c r="C16" s="11">
        <v>38.11</v>
      </c>
      <c r="E16">
        <v>2</v>
      </c>
      <c r="F16" s="11">
        <f t="shared" si="0"/>
        <v>76.22</v>
      </c>
    </row>
    <row r="17" spans="1:6" ht="17.25" x14ac:dyDescent="0.3">
      <c r="A17" s="5">
        <v>43115</v>
      </c>
      <c r="B17" s="15" t="s">
        <v>210</v>
      </c>
      <c r="C17" s="11">
        <v>44.97</v>
      </c>
      <c r="E17">
        <v>1</v>
      </c>
      <c r="F17" s="11">
        <f t="shared" si="0"/>
        <v>44.97</v>
      </c>
    </row>
    <row r="18" spans="1:6" x14ac:dyDescent="0.3">
      <c r="A18" s="5">
        <v>43115</v>
      </c>
      <c r="B18" s="14" t="s">
        <v>163</v>
      </c>
      <c r="C18" s="11">
        <v>20.18</v>
      </c>
      <c r="E18">
        <v>2</v>
      </c>
      <c r="F18" s="11">
        <f t="shared" si="0"/>
        <v>40.36</v>
      </c>
    </row>
    <row r="19" spans="1:6" x14ac:dyDescent="0.3">
      <c r="A19" s="5">
        <v>43115</v>
      </c>
      <c r="B19" s="14" t="s">
        <v>164</v>
      </c>
      <c r="C19" s="11">
        <v>98.86</v>
      </c>
      <c r="E19">
        <v>1</v>
      </c>
      <c r="F19" s="11">
        <f t="shared" si="0"/>
        <v>98.86</v>
      </c>
    </row>
    <row r="20" spans="1:6" x14ac:dyDescent="0.3">
      <c r="A20" s="5">
        <v>43115</v>
      </c>
      <c r="B20" s="14" t="s">
        <v>165</v>
      </c>
      <c r="C20" s="11">
        <v>12.38</v>
      </c>
      <c r="E20">
        <v>2</v>
      </c>
      <c r="F20" s="11">
        <f t="shared" si="0"/>
        <v>24.76</v>
      </c>
    </row>
    <row r="21" spans="1:6" x14ac:dyDescent="0.3">
      <c r="A21" s="5">
        <v>43115</v>
      </c>
      <c r="B21" s="14" t="s">
        <v>166</v>
      </c>
      <c r="C21" s="11">
        <v>25.56</v>
      </c>
      <c r="E21">
        <v>1</v>
      </c>
      <c r="F21" s="11">
        <f t="shared" si="0"/>
        <v>25.56</v>
      </c>
    </row>
    <row r="22" spans="1:6" x14ac:dyDescent="0.3">
      <c r="A22" s="5">
        <v>43115</v>
      </c>
      <c r="B22" s="14" t="s">
        <v>168</v>
      </c>
      <c r="C22" s="11">
        <v>45.34</v>
      </c>
      <c r="E22">
        <v>1</v>
      </c>
      <c r="F22" s="11">
        <f t="shared" si="0"/>
        <v>45.34</v>
      </c>
    </row>
    <row r="23" spans="1:6" x14ac:dyDescent="0.3">
      <c r="A23" s="5">
        <v>43115</v>
      </c>
      <c r="B23" s="14" t="s">
        <v>167</v>
      </c>
      <c r="C23" s="11">
        <v>25.48</v>
      </c>
      <c r="E23">
        <v>1</v>
      </c>
      <c r="F23" s="11">
        <f t="shared" si="0"/>
        <v>25.48</v>
      </c>
    </row>
    <row r="24" spans="1:6" x14ac:dyDescent="0.3">
      <c r="A24" s="5">
        <v>43115</v>
      </c>
      <c r="B24" s="14" t="s">
        <v>169</v>
      </c>
      <c r="C24" s="11">
        <v>24.33</v>
      </c>
      <c r="E24">
        <v>1</v>
      </c>
      <c r="F24" s="11">
        <f t="shared" si="0"/>
        <v>24.33</v>
      </c>
    </row>
    <row r="25" spans="1:6" x14ac:dyDescent="0.3">
      <c r="A25" s="5">
        <v>43115</v>
      </c>
      <c r="B25" s="14" t="s">
        <v>211</v>
      </c>
      <c r="C25" s="11">
        <v>14.46</v>
      </c>
      <c r="E25">
        <v>1</v>
      </c>
      <c r="F25" s="11">
        <f t="shared" si="0"/>
        <v>14.46</v>
      </c>
    </row>
    <row r="26" spans="1:6" x14ac:dyDescent="0.3">
      <c r="A26" s="5">
        <v>43115</v>
      </c>
      <c r="B26" s="14" t="s">
        <v>170</v>
      </c>
      <c r="C26" s="11">
        <v>27.27</v>
      </c>
      <c r="E26">
        <v>3</v>
      </c>
      <c r="F26" s="11">
        <f t="shared" si="0"/>
        <v>81.81</v>
      </c>
    </row>
    <row r="27" spans="1:6" x14ac:dyDescent="0.3">
      <c r="A27" s="5">
        <v>43115</v>
      </c>
      <c r="B27" s="14" t="s">
        <v>171</v>
      </c>
      <c r="C27" s="11">
        <v>3.03</v>
      </c>
      <c r="E27">
        <v>1</v>
      </c>
      <c r="F27" s="11">
        <f t="shared" si="0"/>
        <v>3.03</v>
      </c>
    </row>
    <row r="28" spans="1:6" x14ac:dyDescent="0.3">
      <c r="A28" s="5">
        <v>43115</v>
      </c>
      <c r="B28" s="14" t="s">
        <v>172</v>
      </c>
      <c r="C28" s="11">
        <v>41.94</v>
      </c>
      <c r="E28">
        <v>1</v>
      </c>
      <c r="F28" s="11">
        <f t="shared" si="0"/>
        <v>41.94</v>
      </c>
    </row>
    <row r="29" spans="1:6" x14ac:dyDescent="0.3">
      <c r="A29" s="5">
        <v>43115</v>
      </c>
      <c r="B29" s="14" t="s">
        <v>173</v>
      </c>
      <c r="C29" s="11">
        <v>24.53</v>
      </c>
      <c r="E29">
        <v>1</v>
      </c>
      <c r="F29" s="11">
        <f t="shared" si="0"/>
        <v>24.53</v>
      </c>
    </row>
    <row r="30" spans="1:6" x14ac:dyDescent="0.3">
      <c r="A30" s="5">
        <v>43115</v>
      </c>
      <c r="B30" s="14" t="s">
        <v>212</v>
      </c>
      <c r="C30" s="11">
        <v>28.87</v>
      </c>
      <c r="E30">
        <v>1</v>
      </c>
      <c r="F30" s="11">
        <f t="shared" si="0"/>
        <v>28.87</v>
      </c>
    </row>
    <row r="31" spans="1:6" x14ac:dyDescent="0.3">
      <c r="A31" s="5">
        <v>43115</v>
      </c>
      <c r="B31" s="14" t="s">
        <v>213</v>
      </c>
      <c r="C31" s="11">
        <v>12.9</v>
      </c>
      <c r="E31">
        <v>1</v>
      </c>
      <c r="F31" s="11">
        <f t="shared" si="0"/>
        <v>12.9</v>
      </c>
    </row>
    <row r="32" spans="1:6" x14ac:dyDescent="0.3">
      <c r="A32" s="5">
        <v>43115</v>
      </c>
      <c r="B32" s="14" t="s">
        <v>174</v>
      </c>
      <c r="C32" s="11">
        <v>22.95</v>
      </c>
      <c r="E32">
        <v>1</v>
      </c>
      <c r="F32" s="11">
        <f t="shared" si="0"/>
        <v>22.95</v>
      </c>
    </row>
    <row r="33" spans="1:6" x14ac:dyDescent="0.3">
      <c r="A33" s="5">
        <v>43115</v>
      </c>
      <c r="B33" s="14" t="s">
        <v>175</v>
      </c>
      <c r="C33" s="11">
        <v>25.54</v>
      </c>
      <c r="E33">
        <v>1</v>
      </c>
      <c r="F33" s="11">
        <f t="shared" si="0"/>
        <v>25.54</v>
      </c>
    </row>
    <row r="34" spans="1:6" x14ac:dyDescent="0.3">
      <c r="A34" s="5">
        <v>43115</v>
      </c>
      <c r="B34" s="14" t="s">
        <v>176</v>
      </c>
      <c r="C34" s="11">
        <v>28.58</v>
      </c>
      <c r="E34">
        <v>1</v>
      </c>
      <c r="F34" s="11">
        <f t="shared" si="0"/>
        <v>28.58</v>
      </c>
    </row>
    <row r="35" spans="1:6" x14ac:dyDescent="0.3">
      <c r="A35" s="5">
        <v>43115</v>
      </c>
      <c r="B35" s="14" t="s">
        <v>214</v>
      </c>
      <c r="C35" s="11">
        <v>28.58</v>
      </c>
      <c r="E35">
        <v>1</v>
      </c>
      <c r="F35" s="11">
        <f t="shared" si="0"/>
        <v>28.58</v>
      </c>
    </row>
    <row r="36" spans="1:6" x14ac:dyDescent="0.3">
      <c r="A36" s="5">
        <v>43115</v>
      </c>
      <c r="B36" s="14" t="s">
        <v>177</v>
      </c>
      <c r="C36" s="11">
        <v>30.25</v>
      </c>
      <c r="E36">
        <v>1</v>
      </c>
      <c r="F36" s="11">
        <f t="shared" si="0"/>
        <v>30.25</v>
      </c>
    </row>
    <row r="37" spans="1:6" x14ac:dyDescent="0.3">
      <c r="A37" s="5">
        <v>43115</v>
      </c>
      <c r="B37" s="14" t="s">
        <v>215</v>
      </c>
      <c r="C37" s="11">
        <v>30.25</v>
      </c>
      <c r="E37">
        <v>1</v>
      </c>
      <c r="F37" s="11">
        <f t="shared" si="0"/>
        <v>30.25</v>
      </c>
    </row>
    <row r="38" spans="1:6" x14ac:dyDescent="0.3">
      <c r="A38" s="5">
        <v>43115</v>
      </c>
      <c r="B38" s="14" t="s">
        <v>178</v>
      </c>
      <c r="C38" s="11">
        <v>30.25</v>
      </c>
      <c r="E38">
        <v>1</v>
      </c>
      <c r="F38" s="11">
        <f t="shared" si="0"/>
        <v>30.25</v>
      </c>
    </row>
    <row r="39" spans="1:6" x14ac:dyDescent="0.3">
      <c r="A39" s="5">
        <v>43115</v>
      </c>
      <c r="B39" s="14" t="s">
        <v>179</v>
      </c>
      <c r="C39" s="11">
        <v>30.25</v>
      </c>
      <c r="E39">
        <v>2</v>
      </c>
      <c r="F39" s="11">
        <f t="shared" si="0"/>
        <v>60.5</v>
      </c>
    </row>
    <row r="40" spans="1:6" x14ac:dyDescent="0.3">
      <c r="A40" s="5">
        <v>43115</v>
      </c>
      <c r="B40" s="14" t="s">
        <v>180</v>
      </c>
      <c r="C40" s="11">
        <v>14.51</v>
      </c>
      <c r="E40">
        <v>3</v>
      </c>
      <c r="F40" s="11">
        <f t="shared" si="0"/>
        <v>43.53</v>
      </c>
    </row>
    <row r="41" spans="1:6" x14ac:dyDescent="0.3">
      <c r="A41" s="5">
        <v>43115</v>
      </c>
      <c r="B41" s="14" t="s">
        <v>181</v>
      </c>
      <c r="C41" s="11">
        <v>16.579999999999998</v>
      </c>
      <c r="E41">
        <v>1</v>
      </c>
      <c r="F41" s="11">
        <f t="shared" si="0"/>
        <v>16.579999999999998</v>
      </c>
    </row>
    <row r="42" spans="1:6" x14ac:dyDescent="0.3">
      <c r="A42" s="5">
        <v>43115</v>
      </c>
      <c r="B42" s="14" t="s">
        <v>182</v>
      </c>
      <c r="C42" s="11">
        <v>13.16</v>
      </c>
      <c r="E42">
        <v>1</v>
      </c>
      <c r="F42" s="11">
        <f t="shared" si="0"/>
        <v>13.16</v>
      </c>
    </row>
    <row r="43" spans="1:6" x14ac:dyDescent="0.3">
      <c r="A43" s="5">
        <v>43115</v>
      </c>
      <c r="B43" s="14" t="s">
        <v>183</v>
      </c>
      <c r="C43" s="11">
        <v>21.14</v>
      </c>
      <c r="E43">
        <v>1</v>
      </c>
      <c r="F43" s="11">
        <f t="shared" si="0"/>
        <v>21.14</v>
      </c>
    </row>
    <row r="44" spans="1:6" x14ac:dyDescent="0.3">
      <c r="A44" s="5">
        <v>43115</v>
      </c>
      <c r="B44" s="14" t="s">
        <v>184</v>
      </c>
      <c r="C44" s="11">
        <v>26.85</v>
      </c>
      <c r="E44">
        <v>1</v>
      </c>
      <c r="F44" s="11">
        <f t="shared" si="0"/>
        <v>26.85</v>
      </c>
    </row>
    <row r="45" spans="1:6" x14ac:dyDescent="0.3">
      <c r="A45" s="5">
        <v>43115</v>
      </c>
      <c r="B45" s="14" t="s">
        <v>216</v>
      </c>
      <c r="C45" s="11">
        <v>37.24</v>
      </c>
      <c r="E45">
        <v>3</v>
      </c>
      <c r="F45" s="11">
        <f t="shared" si="0"/>
        <v>111.72</v>
      </c>
    </row>
    <row r="46" spans="1:6" x14ac:dyDescent="0.3">
      <c r="A46" s="5">
        <v>43115</v>
      </c>
      <c r="B46" s="14" t="s">
        <v>185</v>
      </c>
      <c r="C46" s="11">
        <v>17.84</v>
      </c>
      <c r="E46">
        <v>1</v>
      </c>
      <c r="F46" s="11">
        <f t="shared" si="0"/>
        <v>17.84</v>
      </c>
    </row>
    <row r="47" spans="1:6" x14ac:dyDescent="0.3">
      <c r="A47" s="5">
        <v>43115</v>
      </c>
      <c r="B47" s="14" t="s">
        <v>186</v>
      </c>
      <c r="C47" s="11">
        <v>12.72</v>
      </c>
      <c r="E47">
        <v>1</v>
      </c>
      <c r="F47" s="11">
        <f t="shared" si="0"/>
        <v>12.72</v>
      </c>
    </row>
    <row r="48" spans="1:6" x14ac:dyDescent="0.3">
      <c r="A48" s="5">
        <v>43115</v>
      </c>
      <c r="B48" s="14" t="s">
        <v>187</v>
      </c>
      <c r="C48" s="11">
        <v>24.36</v>
      </c>
      <c r="E48">
        <v>1</v>
      </c>
      <c r="F48" s="11">
        <f t="shared" si="0"/>
        <v>24.36</v>
      </c>
    </row>
    <row r="49" spans="1:6" x14ac:dyDescent="0.3">
      <c r="A49" s="5">
        <v>43115</v>
      </c>
      <c r="B49" s="14" t="s">
        <v>188</v>
      </c>
      <c r="C49" s="11">
        <v>21.13</v>
      </c>
      <c r="E49">
        <v>1</v>
      </c>
      <c r="F49" s="11">
        <f t="shared" si="0"/>
        <v>21.13</v>
      </c>
    </row>
    <row r="50" spans="1:6" x14ac:dyDescent="0.3">
      <c r="A50" s="5">
        <v>43115</v>
      </c>
      <c r="B50" s="14" t="s">
        <v>189</v>
      </c>
      <c r="C50" s="11">
        <v>17.88</v>
      </c>
      <c r="E50">
        <v>1</v>
      </c>
      <c r="F50" s="11">
        <f t="shared" si="0"/>
        <v>17.88</v>
      </c>
    </row>
    <row r="51" spans="1:6" x14ac:dyDescent="0.3">
      <c r="A51" s="5">
        <v>43115</v>
      </c>
      <c r="B51" s="14" t="s">
        <v>190</v>
      </c>
      <c r="C51" s="11">
        <v>32.78</v>
      </c>
      <c r="E51">
        <v>3</v>
      </c>
      <c r="F51" s="11">
        <f t="shared" si="0"/>
        <v>98.34</v>
      </c>
    </row>
    <row r="52" spans="1:6" x14ac:dyDescent="0.3">
      <c r="A52" s="5">
        <v>43115</v>
      </c>
      <c r="B52" s="14" t="s">
        <v>191</v>
      </c>
      <c r="C52" s="11">
        <v>27.46</v>
      </c>
      <c r="E52">
        <v>1</v>
      </c>
      <c r="F52" s="11">
        <f t="shared" si="0"/>
        <v>27.46</v>
      </c>
    </row>
    <row r="53" spans="1:6" x14ac:dyDescent="0.3">
      <c r="A53" s="5">
        <v>43115</v>
      </c>
      <c r="B53" s="14" t="s">
        <v>217</v>
      </c>
      <c r="C53" s="11">
        <v>21.65</v>
      </c>
      <c r="E53">
        <v>1</v>
      </c>
      <c r="F53" s="11">
        <f t="shared" si="0"/>
        <v>21.65</v>
      </c>
    </row>
    <row r="54" spans="1:6" x14ac:dyDescent="0.3">
      <c r="A54" s="5">
        <v>43115</v>
      </c>
      <c r="B54" s="14" t="s">
        <v>192</v>
      </c>
      <c r="C54" s="11">
        <v>24.64</v>
      </c>
      <c r="E54">
        <v>2</v>
      </c>
      <c r="F54" s="11">
        <f t="shared" si="0"/>
        <v>49.28</v>
      </c>
    </row>
    <row r="55" spans="1:6" x14ac:dyDescent="0.3">
      <c r="A55" s="5">
        <v>43115</v>
      </c>
      <c r="B55" s="14" t="s">
        <v>193</v>
      </c>
      <c r="C55" s="11">
        <v>74.37</v>
      </c>
      <c r="E55">
        <v>1</v>
      </c>
      <c r="F55" s="11">
        <f t="shared" si="0"/>
        <v>74.37</v>
      </c>
    </row>
    <row r="56" spans="1:6" x14ac:dyDescent="0.3">
      <c r="A56" s="5">
        <v>43115</v>
      </c>
      <c r="B56" s="14" t="s">
        <v>196</v>
      </c>
      <c r="C56" s="11">
        <v>6.2</v>
      </c>
      <c r="E56">
        <v>1</v>
      </c>
      <c r="F56" s="11">
        <f t="shared" si="0"/>
        <v>6.2</v>
      </c>
    </row>
    <row r="57" spans="1:6" x14ac:dyDescent="0.3">
      <c r="A57" s="5">
        <v>43115</v>
      </c>
      <c r="B57" s="14" t="s">
        <v>197</v>
      </c>
      <c r="C57" s="11">
        <v>56.68</v>
      </c>
      <c r="E57">
        <v>4</v>
      </c>
      <c r="F57" s="11">
        <f t="shared" si="0"/>
        <v>226.72</v>
      </c>
    </row>
    <row r="58" spans="1:6" x14ac:dyDescent="0.3">
      <c r="A58" s="5">
        <v>43115</v>
      </c>
      <c r="B58" s="14" t="s">
        <v>199</v>
      </c>
      <c r="C58" s="11">
        <v>56.76</v>
      </c>
      <c r="E58">
        <v>1</v>
      </c>
      <c r="F58" s="11">
        <f t="shared" si="0"/>
        <v>56.76</v>
      </c>
    </row>
    <row r="59" spans="1:6" x14ac:dyDescent="0.3">
      <c r="A59" s="5">
        <v>43115</v>
      </c>
      <c r="B59" s="14" t="s">
        <v>218</v>
      </c>
      <c r="C59" s="11">
        <v>3.14</v>
      </c>
      <c r="E59">
        <v>1</v>
      </c>
      <c r="F59" s="11">
        <f t="shared" si="0"/>
        <v>3.14</v>
      </c>
    </row>
    <row r="60" spans="1:6" x14ac:dyDescent="0.3">
      <c r="A60" s="5">
        <v>43115</v>
      </c>
      <c r="B60" s="14" t="s">
        <v>219</v>
      </c>
      <c r="C60" s="11">
        <v>63.82</v>
      </c>
      <c r="E60">
        <v>3</v>
      </c>
      <c r="F60" s="11">
        <f t="shared" si="0"/>
        <v>191.46</v>
      </c>
    </row>
    <row r="61" spans="1:6" x14ac:dyDescent="0.3">
      <c r="A61" s="5">
        <v>43115</v>
      </c>
      <c r="B61" s="14" t="s">
        <v>200</v>
      </c>
      <c r="C61" s="11">
        <v>108.85</v>
      </c>
      <c r="E61">
        <v>1</v>
      </c>
      <c r="F61" s="11">
        <f t="shared" si="0"/>
        <v>108.85</v>
      </c>
    </row>
    <row r="62" spans="1:6" x14ac:dyDescent="0.3">
      <c r="A62" s="5">
        <v>43115</v>
      </c>
      <c r="B62" s="14" t="s">
        <v>201</v>
      </c>
      <c r="C62" s="11">
        <v>54.93</v>
      </c>
      <c r="E62">
        <v>1</v>
      </c>
      <c r="F62" s="11">
        <f t="shared" si="0"/>
        <v>54.93</v>
      </c>
    </row>
    <row r="63" spans="1:6" x14ac:dyDescent="0.3">
      <c r="A63" s="5">
        <v>43115</v>
      </c>
      <c r="B63" s="14" t="s">
        <v>198</v>
      </c>
      <c r="C63" s="11">
        <v>26.08</v>
      </c>
      <c r="E63">
        <v>1</v>
      </c>
      <c r="F63" s="11">
        <f t="shared" si="0"/>
        <v>26.08</v>
      </c>
    </row>
    <row r="64" spans="1:6" x14ac:dyDescent="0.3">
      <c r="A64" s="5">
        <v>43115</v>
      </c>
      <c r="B64" s="14" t="s">
        <v>220</v>
      </c>
      <c r="C64" s="11">
        <v>44.99</v>
      </c>
      <c r="E64">
        <v>1</v>
      </c>
      <c r="F64" s="11">
        <f t="shared" si="0"/>
        <v>44.99</v>
      </c>
    </row>
    <row r="65" spans="1:6" x14ac:dyDescent="0.3">
      <c r="A65" s="5">
        <v>43115</v>
      </c>
      <c r="B65" s="14" t="s">
        <v>202</v>
      </c>
      <c r="C65" s="11">
        <v>52.36</v>
      </c>
      <c r="E65">
        <v>5</v>
      </c>
      <c r="F65" s="11">
        <f t="shared" si="0"/>
        <v>261.8</v>
      </c>
    </row>
    <row r="66" spans="1:6" x14ac:dyDescent="0.3">
      <c r="A66" s="5">
        <v>43115</v>
      </c>
      <c r="B66" s="14" t="s">
        <v>203</v>
      </c>
      <c r="C66" s="11">
        <v>67.400000000000006</v>
      </c>
      <c r="E66">
        <v>3</v>
      </c>
      <c r="F66" s="11">
        <f t="shared" si="0"/>
        <v>202.20000000000002</v>
      </c>
    </row>
    <row r="67" spans="1:6" x14ac:dyDescent="0.3">
      <c r="A67" s="5">
        <v>43115</v>
      </c>
      <c r="B67" s="14" t="s">
        <v>194</v>
      </c>
      <c r="C67" s="11">
        <v>87.67</v>
      </c>
      <c r="E67">
        <v>1</v>
      </c>
      <c r="F67" s="11">
        <f t="shared" si="0"/>
        <v>87.67</v>
      </c>
    </row>
    <row r="68" spans="1:6" x14ac:dyDescent="0.3">
      <c r="A68" s="5">
        <v>43115</v>
      </c>
      <c r="B68" s="14" t="s">
        <v>195</v>
      </c>
      <c r="C68" s="11">
        <v>61.22</v>
      </c>
      <c r="E68">
        <v>1</v>
      </c>
      <c r="F68" s="11">
        <f t="shared" si="0"/>
        <v>61.22</v>
      </c>
    </row>
    <row r="69" spans="1:6" x14ac:dyDescent="0.3">
      <c r="A69" s="5">
        <v>43115</v>
      </c>
      <c r="B69" s="14" t="s">
        <v>204</v>
      </c>
      <c r="C69" s="11">
        <v>63.56</v>
      </c>
      <c r="E69">
        <v>1</v>
      </c>
      <c r="F69" s="11">
        <f t="shared" si="0"/>
        <v>63.56</v>
      </c>
    </row>
    <row r="70" spans="1:6" x14ac:dyDescent="0.3">
      <c r="A70" s="5">
        <v>43115</v>
      </c>
      <c r="B70" s="14" t="s">
        <v>205</v>
      </c>
      <c r="C70" s="11">
        <v>63.56</v>
      </c>
      <c r="E70">
        <v>1</v>
      </c>
      <c r="F70" s="11">
        <f t="shared" si="0"/>
        <v>63.56</v>
      </c>
    </row>
    <row r="71" spans="1:6" x14ac:dyDescent="0.3">
      <c r="A71" s="5">
        <v>43115</v>
      </c>
      <c r="B71" s="14" t="s">
        <v>206</v>
      </c>
      <c r="C71" s="11">
        <v>12.35</v>
      </c>
      <c r="E71">
        <v>1</v>
      </c>
      <c r="F71" s="11">
        <f t="shared" si="0"/>
        <v>12.35</v>
      </c>
    </row>
    <row r="72" spans="1:6" x14ac:dyDescent="0.3">
      <c r="A72" s="5">
        <v>43115</v>
      </c>
      <c r="B72" s="14" t="s">
        <v>207</v>
      </c>
      <c r="C72" s="11">
        <v>31.16</v>
      </c>
      <c r="E72">
        <v>1</v>
      </c>
      <c r="F72" s="11">
        <f t="shared" si="0"/>
        <v>31.16</v>
      </c>
    </row>
  </sheetData>
  <mergeCells count="3">
    <mergeCell ref="A1:G2"/>
    <mergeCell ref="A7:G8"/>
    <mergeCell ref="A3:J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btn_Sheet4Nav1">
          <controlPr defaultSize="0" autoLine="0" r:id="rId5">
            <anchor moveWithCells="1">
              <from>
                <xdr:col>1</xdr:col>
                <xdr:colOff>161925</xdr:colOff>
                <xdr:row>3</xdr:row>
                <xdr:rowOff>19050</xdr:rowOff>
              </from>
              <to>
                <xdr:col>1</xdr:col>
                <xdr:colOff>1381125</xdr:colOff>
                <xdr:row>4</xdr:row>
                <xdr:rowOff>190500</xdr:rowOff>
              </to>
            </anchor>
          </controlPr>
        </control>
      </mc:Choice>
      <mc:Fallback>
        <control shapeId="4105" r:id="rId4" name="btn_Sheet4Nav1"/>
      </mc:Fallback>
    </mc:AlternateContent>
    <mc:AlternateContent xmlns:mc="http://schemas.openxmlformats.org/markup-compatibility/2006">
      <mc:Choice Requires="x14">
        <control shapeId="4104" r:id="rId6" name="btn_Sheet4Nav6">
          <controlPr defaultSize="0" autoLine="0" r:id="rId7">
            <anchor moveWithCells="1">
              <from>
                <xdr:col>4</xdr:col>
                <xdr:colOff>314325</xdr:colOff>
                <xdr:row>3</xdr:row>
                <xdr:rowOff>19050</xdr:rowOff>
              </from>
              <to>
                <xdr:col>5</xdr:col>
                <xdr:colOff>914400</xdr:colOff>
                <xdr:row>4</xdr:row>
                <xdr:rowOff>190500</xdr:rowOff>
              </to>
            </anchor>
          </controlPr>
        </control>
      </mc:Choice>
      <mc:Fallback>
        <control shapeId="4104" r:id="rId6" name="btn_Sheet4Nav6"/>
      </mc:Fallback>
    </mc:AlternateContent>
    <mc:AlternateContent xmlns:mc="http://schemas.openxmlformats.org/markup-compatibility/2006">
      <mc:Choice Requires="x14">
        <control shapeId="4103" r:id="rId8" name="btn_Sheet4Nav5">
          <controlPr defaultSize="0" autoLine="0" r:id="rId9">
            <anchor moveWithCells="1">
              <from>
                <xdr:col>2</xdr:col>
                <xdr:colOff>1295400</xdr:colOff>
                <xdr:row>3</xdr:row>
                <xdr:rowOff>19050</xdr:rowOff>
              </from>
              <to>
                <xdr:col>4</xdr:col>
                <xdr:colOff>323850</xdr:colOff>
                <xdr:row>4</xdr:row>
                <xdr:rowOff>190500</xdr:rowOff>
              </to>
            </anchor>
          </controlPr>
        </control>
      </mc:Choice>
      <mc:Fallback>
        <control shapeId="4103" r:id="rId8" name="btn_Sheet4Nav5"/>
      </mc:Fallback>
    </mc:AlternateContent>
    <mc:AlternateContent xmlns:mc="http://schemas.openxmlformats.org/markup-compatibility/2006">
      <mc:Choice Requires="x14">
        <control shapeId="4102" r:id="rId10" name="btn_Sheet4Nav4">
          <controlPr defaultSize="0" autoLine="0" r:id="rId11">
            <anchor moveWithCells="1">
              <from>
                <xdr:col>1</xdr:col>
                <xdr:colOff>3752850</xdr:colOff>
                <xdr:row>3</xdr:row>
                <xdr:rowOff>19050</xdr:rowOff>
              </from>
              <to>
                <xdr:col>2</xdr:col>
                <xdr:colOff>1304925</xdr:colOff>
                <xdr:row>4</xdr:row>
                <xdr:rowOff>190500</xdr:rowOff>
              </to>
            </anchor>
          </controlPr>
        </control>
      </mc:Choice>
      <mc:Fallback>
        <control shapeId="4102" r:id="rId10" name="btn_Sheet4Nav4"/>
      </mc:Fallback>
    </mc:AlternateContent>
    <mc:AlternateContent xmlns:mc="http://schemas.openxmlformats.org/markup-compatibility/2006">
      <mc:Choice Requires="x14">
        <control shapeId="4101" r:id="rId12" name="btn_Sheet4Nav3">
          <controlPr defaultSize="0" autoLine="0" r:id="rId13">
            <anchor moveWithCells="1">
              <from>
                <xdr:col>1</xdr:col>
                <xdr:colOff>2562225</xdr:colOff>
                <xdr:row>3</xdr:row>
                <xdr:rowOff>19050</xdr:rowOff>
              </from>
              <to>
                <xdr:col>1</xdr:col>
                <xdr:colOff>3781425</xdr:colOff>
                <xdr:row>4</xdr:row>
                <xdr:rowOff>190500</xdr:rowOff>
              </to>
            </anchor>
          </controlPr>
        </control>
      </mc:Choice>
      <mc:Fallback>
        <control shapeId="4101" r:id="rId12" name="btn_Sheet4Nav3"/>
      </mc:Fallback>
    </mc:AlternateContent>
    <mc:AlternateContent xmlns:mc="http://schemas.openxmlformats.org/markup-compatibility/2006">
      <mc:Choice Requires="x14">
        <control shapeId="4100" r:id="rId14" name="btn_Sheet4Nav2">
          <controlPr defaultSize="0" autoLine="0" r:id="rId15">
            <anchor moveWithCells="1">
              <from>
                <xdr:col>1</xdr:col>
                <xdr:colOff>1362075</xdr:colOff>
                <xdr:row>3</xdr:row>
                <xdr:rowOff>19050</xdr:rowOff>
              </from>
              <to>
                <xdr:col>1</xdr:col>
                <xdr:colOff>2581275</xdr:colOff>
                <xdr:row>4</xdr:row>
                <xdr:rowOff>190500</xdr:rowOff>
              </to>
            </anchor>
          </controlPr>
        </control>
      </mc:Choice>
      <mc:Fallback>
        <control shapeId="4100" r:id="rId14" name="btn_Sheet4Nav2"/>
      </mc:Fallback>
    </mc:AlternateContent>
    <mc:AlternateContent xmlns:mc="http://schemas.openxmlformats.org/markup-compatibility/2006">
      <mc:Choice Requires="x14">
        <control shapeId="4098" r:id="rId16" name="btn_Help_All_US">
          <controlPr defaultSize="0" autoLine="0" autoPict="0" r:id="rId17">
            <anchor moveWithCells="1">
              <from>
                <xdr:col>6</xdr:col>
                <xdr:colOff>114300</xdr:colOff>
                <xdr:row>3</xdr:row>
                <xdr:rowOff>19050</xdr:rowOff>
              </from>
              <to>
                <xdr:col>7</xdr:col>
                <xdr:colOff>0</xdr:colOff>
                <xdr:row>4</xdr:row>
                <xdr:rowOff>190500</xdr:rowOff>
              </to>
            </anchor>
          </controlPr>
        </control>
      </mc:Choice>
      <mc:Fallback>
        <control shapeId="4098" r:id="rId16" name="btn_Help_All_US"/>
      </mc:Fallback>
    </mc:AlternateContent>
    <mc:AlternateContent xmlns:mc="http://schemas.openxmlformats.org/markup-compatibility/2006">
      <mc:Choice Requires="x14">
        <control shapeId="4106" r:id="rId18" name="btn_ExportSheet">
          <controlPr defaultSize="0" autoLine="0" r:id="rId19">
            <anchor moveWithCells="1">
              <from>
                <xdr:col>5</xdr:col>
                <xdr:colOff>885825</xdr:colOff>
                <xdr:row>3</xdr:row>
                <xdr:rowOff>19050</xdr:rowOff>
              </from>
              <to>
                <xdr:col>6</xdr:col>
                <xdr:colOff>104775</xdr:colOff>
                <xdr:row>4</xdr:row>
                <xdr:rowOff>190500</xdr:rowOff>
              </to>
            </anchor>
          </controlPr>
        </control>
      </mc:Choice>
      <mc:Fallback>
        <control shapeId="4106" r:id="rId18" name="btn_Export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6" tint="0.79998168889431442"/>
  </sheetPr>
  <dimension ref="A1:H35"/>
  <sheetViews>
    <sheetView zoomScale="85" zoomScaleNormal="85" workbookViewId="0">
      <pane ySplit="9" topLeftCell="A10" activePane="bottomLeft" state="frozen"/>
      <selection pane="bottomLeft" activeCell="G15" sqref="G15"/>
    </sheetView>
  </sheetViews>
  <sheetFormatPr defaultColWidth="0" defaultRowHeight="16.5" x14ac:dyDescent="0.3"/>
  <cols>
    <col min="1" max="1" width="16.375" style="6" customWidth="1"/>
    <col min="2" max="2" width="60.625" customWidth="1"/>
    <col min="3" max="3" width="20.625" style="2" customWidth="1"/>
    <col min="4" max="5" width="20.625" customWidth="1"/>
    <col min="6" max="6" width="20.625" style="11" customWidth="1"/>
    <col min="7" max="7" width="25.625" customWidth="1"/>
    <col min="8" max="8" width="30.625" hidden="1" customWidth="1"/>
    <col min="9" max="16384" width="7.5" hidden="1"/>
  </cols>
  <sheetData>
    <row r="1" spans="1:7" ht="16.5" customHeight="1" x14ac:dyDescent="0.3">
      <c r="A1" s="21" t="s">
        <v>10</v>
      </c>
      <c r="B1" s="27"/>
      <c r="C1" s="27"/>
      <c r="D1" s="27"/>
      <c r="E1" s="27"/>
      <c r="F1" s="27"/>
      <c r="G1" s="27"/>
    </row>
    <row r="2" spans="1:7" ht="16.5" customHeight="1" x14ac:dyDescent="0.3">
      <c r="A2" s="27"/>
      <c r="B2" s="27"/>
      <c r="C2" s="27"/>
      <c r="D2" s="27"/>
      <c r="E2" s="27"/>
      <c r="F2" s="27"/>
      <c r="G2" s="27"/>
    </row>
    <row r="3" spans="1:7" s="26" customFormat="1" ht="16.5" customHeight="1" x14ac:dyDescent="0.3"/>
    <row r="4" spans="1:7" s="26" customFormat="1" ht="16.5" customHeight="1" x14ac:dyDescent="0.3"/>
    <row r="5" spans="1:7" s="26" customFormat="1" ht="16.5" customHeight="1" x14ac:dyDescent="0.3"/>
    <row r="6" spans="1:7" s="26" customFormat="1" ht="16.5" customHeight="1" x14ac:dyDescent="0.3"/>
    <row r="7" spans="1:7" ht="16.5" customHeight="1" x14ac:dyDescent="0.3">
      <c r="A7" s="22"/>
      <c r="B7" s="22"/>
      <c r="C7" s="22"/>
      <c r="D7" s="22"/>
      <c r="E7" s="22"/>
      <c r="F7" s="22"/>
      <c r="G7" s="22"/>
    </row>
    <row r="8" spans="1:7" ht="16.5" customHeight="1" x14ac:dyDescent="0.3">
      <c r="A8" s="22"/>
      <c r="B8" s="22"/>
      <c r="C8" s="22"/>
      <c r="D8" s="22"/>
      <c r="E8" s="22"/>
      <c r="F8" s="22"/>
      <c r="G8" s="22"/>
    </row>
    <row r="9" spans="1:7" x14ac:dyDescent="0.3">
      <c r="A9" s="1" t="s">
        <v>5</v>
      </c>
      <c r="B9" s="1" t="s">
        <v>2</v>
      </c>
      <c r="C9" s="1" t="s">
        <v>3</v>
      </c>
      <c r="D9" s="20" t="s">
        <v>0</v>
      </c>
      <c r="E9" s="20" t="s">
        <v>1</v>
      </c>
      <c r="F9" s="18" t="s">
        <v>4</v>
      </c>
      <c r="G9" s="19"/>
    </row>
    <row r="10" spans="1:7" x14ac:dyDescent="0.3">
      <c r="A10" s="5">
        <v>43150</v>
      </c>
      <c r="B10" t="s">
        <v>19</v>
      </c>
      <c r="C10" s="2">
        <v>8.5</v>
      </c>
      <c r="E10">
        <v>1</v>
      </c>
      <c r="F10" s="11">
        <f>C10*E10</f>
        <v>8.5</v>
      </c>
      <c r="G10" s="3"/>
    </row>
    <row r="11" spans="1:7" x14ac:dyDescent="0.3">
      <c r="A11" s="5">
        <v>43150</v>
      </c>
      <c r="B11" t="s">
        <v>20</v>
      </c>
      <c r="C11" s="2">
        <v>33.9</v>
      </c>
      <c r="E11">
        <v>1</v>
      </c>
      <c r="F11" s="11">
        <f t="shared" ref="F11:F35" si="0">C11*E11</f>
        <v>33.9</v>
      </c>
    </row>
    <row r="12" spans="1:7" x14ac:dyDescent="0.3">
      <c r="A12" s="5">
        <v>43150</v>
      </c>
      <c r="B12" t="s">
        <v>22</v>
      </c>
      <c r="C12" s="2">
        <v>20.75</v>
      </c>
      <c r="E12">
        <v>1</v>
      </c>
      <c r="F12" s="11">
        <f t="shared" si="0"/>
        <v>20.75</v>
      </c>
    </row>
    <row r="13" spans="1:7" x14ac:dyDescent="0.3">
      <c r="A13" s="5">
        <v>43150</v>
      </c>
      <c r="B13" t="s">
        <v>24</v>
      </c>
      <c r="C13" s="2">
        <v>23</v>
      </c>
      <c r="E13">
        <v>2</v>
      </c>
      <c r="F13" s="11">
        <f t="shared" si="0"/>
        <v>46</v>
      </c>
    </row>
    <row r="14" spans="1:7" x14ac:dyDescent="0.3">
      <c r="A14" s="5">
        <v>43150</v>
      </c>
      <c r="B14" t="s">
        <v>26</v>
      </c>
      <c r="C14" s="2">
        <v>20.5</v>
      </c>
      <c r="E14">
        <v>1</v>
      </c>
      <c r="F14" s="11">
        <f t="shared" si="0"/>
        <v>20.5</v>
      </c>
    </row>
    <row r="15" spans="1:7" x14ac:dyDescent="0.3">
      <c r="A15" s="5">
        <v>43150</v>
      </c>
      <c r="B15" t="s">
        <v>28</v>
      </c>
      <c r="C15" s="2">
        <v>29</v>
      </c>
      <c r="E15">
        <v>1</v>
      </c>
      <c r="F15" s="11">
        <f t="shared" si="0"/>
        <v>29</v>
      </c>
    </row>
    <row r="16" spans="1:7" x14ac:dyDescent="0.3">
      <c r="A16" s="5">
        <v>43150</v>
      </c>
      <c r="B16" t="s">
        <v>30</v>
      </c>
      <c r="C16" s="2">
        <v>19</v>
      </c>
      <c r="E16">
        <v>1</v>
      </c>
      <c r="F16" s="11">
        <f t="shared" si="0"/>
        <v>19</v>
      </c>
    </row>
    <row r="17" spans="1:6" x14ac:dyDescent="0.3">
      <c r="A17" s="5">
        <v>43150</v>
      </c>
      <c r="B17" t="s">
        <v>23</v>
      </c>
      <c r="C17" s="2">
        <v>33.5</v>
      </c>
      <c r="E17">
        <v>1</v>
      </c>
      <c r="F17" s="11">
        <f t="shared" si="0"/>
        <v>33.5</v>
      </c>
    </row>
    <row r="18" spans="1:6" x14ac:dyDescent="0.3">
      <c r="A18" s="5">
        <v>43150</v>
      </c>
      <c r="B18" t="s">
        <v>31</v>
      </c>
      <c r="C18" s="2">
        <v>20.5</v>
      </c>
      <c r="E18">
        <v>1</v>
      </c>
      <c r="F18" s="11">
        <f t="shared" si="0"/>
        <v>20.5</v>
      </c>
    </row>
    <row r="19" spans="1:6" x14ac:dyDescent="0.3">
      <c r="A19" s="5">
        <v>43150</v>
      </c>
      <c r="B19" t="s">
        <v>32</v>
      </c>
      <c r="C19" s="2">
        <v>8</v>
      </c>
      <c r="E19">
        <v>2</v>
      </c>
      <c r="F19" s="11">
        <f t="shared" si="0"/>
        <v>16</v>
      </c>
    </row>
    <row r="20" spans="1:6" x14ac:dyDescent="0.3">
      <c r="A20" s="5">
        <v>43152</v>
      </c>
      <c r="B20" t="s">
        <v>22</v>
      </c>
      <c r="C20" s="3">
        <v>20.75</v>
      </c>
      <c r="E20">
        <v>1</v>
      </c>
      <c r="F20" s="11">
        <f t="shared" si="0"/>
        <v>20.75</v>
      </c>
    </row>
    <row r="21" spans="1:6" x14ac:dyDescent="0.3">
      <c r="A21" s="5">
        <v>43152</v>
      </c>
      <c r="B21" t="s">
        <v>23</v>
      </c>
      <c r="C21" s="3">
        <v>9</v>
      </c>
      <c r="E21">
        <v>2</v>
      </c>
      <c r="F21" s="11">
        <f t="shared" si="0"/>
        <v>18</v>
      </c>
    </row>
    <row r="22" spans="1:6" x14ac:dyDescent="0.3">
      <c r="A22" s="5">
        <v>43152</v>
      </c>
      <c r="B22" t="s">
        <v>24</v>
      </c>
      <c r="C22" s="3">
        <v>23</v>
      </c>
      <c r="E22">
        <v>1</v>
      </c>
      <c r="F22" s="11">
        <f t="shared" si="0"/>
        <v>23</v>
      </c>
    </row>
    <row r="23" spans="1:6" x14ac:dyDescent="0.3">
      <c r="A23" s="5">
        <v>43152</v>
      </c>
      <c r="B23" t="s">
        <v>26</v>
      </c>
      <c r="C23" s="3">
        <v>20.5</v>
      </c>
      <c r="E23">
        <v>1</v>
      </c>
      <c r="F23" s="11">
        <f t="shared" si="0"/>
        <v>20.5</v>
      </c>
    </row>
    <row r="24" spans="1:6" x14ac:dyDescent="0.3">
      <c r="A24" s="5">
        <v>43152</v>
      </c>
      <c r="B24" t="s">
        <v>29</v>
      </c>
      <c r="C24" s="3">
        <v>18</v>
      </c>
      <c r="E24">
        <v>1</v>
      </c>
      <c r="F24" s="11">
        <f t="shared" si="0"/>
        <v>18</v>
      </c>
    </row>
    <row r="25" spans="1:6" x14ac:dyDescent="0.3">
      <c r="A25" s="5">
        <v>43152</v>
      </c>
      <c r="B25" t="s">
        <v>30</v>
      </c>
      <c r="C25" s="3">
        <v>19</v>
      </c>
      <c r="E25">
        <v>1</v>
      </c>
      <c r="F25" s="11">
        <f t="shared" si="0"/>
        <v>19</v>
      </c>
    </row>
    <row r="26" spans="1:6" x14ac:dyDescent="0.3">
      <c r="A26" s="5">
        <v>43153</v>
      </c>
      <c r="B26" t="s">
        <v>19</v>
      </c>
      <c r="C26" s="3">
        <v>8.5</v>
      </c>
      <c r="E26">
        <v>1</v>
      </c>
      <c r="F26" s="11">
        <f t="shared" si="0"/>
        <v>8.5</v>
      </c>
    </row>
    <row r="27" spans="1:6" x14ac:dyDescent="0.3">
      <c r="A27" s="5">
        <v>43153</v>
      </c>
      <c r="B27" t="s">
        <v>20</v>
      </c>
      <c r="C27" s="3">
        <v>33.9</v>
      </c>
      <c r="E27">
        <v>1</v>
      </c>
      <c r="F27" s="11">
        <f t="shared" si="0"/>
        <v>33.9</v>
      </c>
    </row>
    <row r="28" spans="1:6" x14ac:dyDescent="0.3">
      <c r="A28" s="5">
        <v>43153</v>
      </c>
      <c r="B28" t="s">
        <v>21</v>
      </c>
      <c r="C28" s="3">
        <v>53.5</v>
      </c>
      <c r="E28">
        <v>1</v>
      </c>
      <c r="F28" s="11">
        <f t="shared" si="0"/>
        <v>53.5</v>
      </c>
    </row>
    <row r="29" spans="1:6" x14ac:dyDescent="0.3">
      <c r="A29" s="5">
        <v>43153</v>
      </c>
      <c r="B29" t="s">
        <v>22</v>
      </c>
      <c r="C29" s="3">
        <v>20.75</v>
      </c>
      <c r="E29">
        <v>1</v>
      </c>
      <c r="F29" s="11">
        <f t="shared" si="0"/>
        <v>20.75</v>
      </c>
    </row>
    <row r="30" spans="1:6" x14ac:dyDescent="0.3">
      <c r="A30" s="5">
        <v>43153</v>
      </c>
      <c r="B30" t="s">
        <v>23</v>
      </c>
      <c r="C30" s="3">
        <v>9</v>
      </c>
      <c r="E30">
        <v>2</v>
      </c>
      <c r="F30" s="11">
        <f t="shared" si="0"/>
        <v>18</v>
      </c>
    </row>
    <row r="31" spans="1:6" x14ac:dyDescent="0.3">
      <c r="A31" s="5">
        <v>43153</v>
      </c>
      <c r="B31" t="s">
        <v>24</v>
      </c>
      <c r="C31" s="3">
        <v>23</v>
      </c>
      <c r="E31">
        <v>1</v>
      </c>
      <c r="F31" s="11">
        <f t="shared" si="0"/>
        <v>23</v>
      </c>
    </row>
    <row r="32" spans="1:6" x14ac:dyDescent="0.3">
      <c r="A32" s="5">
        <v>43153</v>
      </c>
      <c r="B32" t="s">
        <v>25</v>
      </c>
      <c r="C32" s="3">
        <v>22.25</v>
      </c>
      <c r="E32">
        <v>1</v>
      </c>
      <c r="F32" s="11">
        <f t="shared" si="0"/>
        <v>22.25</v>
      </c>
    </row>
    <row r="33" spans="1:6" x14ac:dyDescent="0.3">
      <c r="A33" s="5">
        <v>43153</v>
      </c>
      <c r="B33" t="s">
        <v>26</v>
      </c>
      <c r="C33" s="3">
        <v>20.5</v>
      </c>
      <c r="E33">
        <v>1</v>
      </c>
      <c r="F33" s="11">
        <f t="shared" si="0"/>
        <v>20.5</v>
      </c>
    </row>
    <row r="34" spans="1:6" x14ac:dyDescent="0.3">
      <c r="A34" s="5">
        <v>43153</v>
      </c>
      <c r="B34" t="s">
        <v>27</v>
      </c>
      <c r="C34" s="3">
        <v>33.75</v>
      </c>
      <c r="E34">
        <v>1</v>
      </c>
      <c r="F34" s="11">
        <f t="shared" si="0"/>
        <v>33.75</v>
      </c>
    </row>
    <row r="35" spans="1:6" x14ac:dyDescent="0.3">
      <c r="A35" s="5">
        <v>43153</v>
      </c>
      <c r="B35" t="s">
        <v>28</v>
      </c>
      <c r="C35" s="3">
        <v>29</v>
      </c>
      <c r="E35">
        <v>1</v>
      </c>
      <c r="F35" s="11">
        <f t="shared" si="0"/>
        <v>29</v>
      </c>
    </row>
  </sheetData>
  <mergeCells count="3">
    <mergeCell ref="A1:G2"/>
    <mergeCell ref="A7:G8"/>
    <mergeCell ref="A3:XFD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btn_Sheet5Nav1">
          <controlPr defaultSize="0" autoLine="0" r:id="rId5">
            <anchor moveWithCells="1">
              <from>
                <xdr:col>1</xdr:col>
                <xdr:colOff>171450</xdr:colOff>
                <xdr:row>3</xdr:row>
                <xdr:rowOff>19050</xdr:rowOff>
              </from>
              <to>
                <xdr:col>1</xdr:col>
                <xdr:colOff>1390650</xdr:colOff>
                <xdr:row>4</xdr:row>
                <xdr:rowOff>190500</xdr:rowOff>
              </to>
            </anchor>
          </controlPr>
        </control>
      </mc:Choice>
      <mc:Fallback>
        <control shapeId="5129" r:id="rId4" name="btn_Sheet5Nav1"/>
      </mc:Fallback>
    </mc:AlternateContent>
    <mc:AlternateContent xmlns:mc="http://schemas.openxmlformats.org/markup-compatibility/2006">
      <mc:Choice Requires="x14">
        <control shapeId="5128" r:id="rId6" name="btn_Sheet5Nav6">
          <controlPr defaultSize="0" autoLine="0" r:id="rId7">
            <anchor moveWithCells="1">
              <from>
                <xdr:col>4</xdr:col>
                <xdr:colOff>304800</xdr:colOff>
                <xdr:row>3</xdr:row>
                <xdr:rowOff>19050</xdr:rowOff>
              </from>
              <to>
                <xdr:col>5</xdr:col>
                <xdr:colOff>904875</xdr:colOff>
                <xdr:row>4</xdr:row>
                <xdr:rowOff>190500</xdr:rowOff>
              </to>
            </anchor>
          </controlPr>
        </control>
      </mc:Choice>
      <mc:Fallback>
        <control shapeId="5128" r:id="rId6" name="btn_Sheet5Nav6"/>
      </mc:Fallback>
    </mc:AlternateContent>
    <mc:AlternateContent xmlns:mc="http://schemas.openxmlformats.org/markup-compatibility/2006">
      <mc:Choice Requires="x14">
        <control shapeId="5127" r:id="rId8" name="btn_Sheet5Nav5">
          <controlPr defaultSize="0" autoLine="0" r:id="rId9">
            <anchor moveWithCells="1">
              <from>
                <xdr:col>2</xdr:col>
                <xdr:colOff>1285875</xdr:colOff>
                <xdr:row>3</xdr:row>
                <xdr:rowOff>19050</xdr:rowOff>
              </from>
              <to>
                <xdr:col>4</xdr:col>
                <xdr:colOff>314325</xdr:colOff>
                <xdr:row>4</xdr:row>
                <xdr:rowOff>190500</xdr:rowOff>
              </to>
            </anchor>
          </controlPr>
        </control>
      </mc:Choice>
      <mc:Fallback>
        <control shapeId="5127" r:id="rId8" name="btn_Sheet5Nav5"/>
      </mc:Fallback>
    </mc:AlternateContent>
    <mc:AlternateContent xmlns:mc="http://schemas.openxmlformats.org/markup-compatibility/2006">
      <mc:Choice Requires="x14">
        <control shapeId="5126" r:id="rId10" name="btn_Sheet5Nav4">
          <controlPr defaultSize="0" autoLine="0" r:id="rId11">
            <anchor moveWithCells="1">
              <from>
                <xdr:col>1</xdr:col>
                <xdr:colOff>3752850</xdr:colOff>
                <xdr:row>3</xdr:row>
                <xdr:rowOff>19050</xdr:rowOff>
              </from>
              <to>
                <xdr:col>2</xdr:col>
                <xdr:colOff>1304925</xdr:colOff>
                <xdr:row>4</xdr:row>
                <xdr:rowOff>190500</xdr:rowOff>
              </to>
            </anchor>
          </controlPr>
        </control>
      </mc:Choice>
      <mc:Fallback>
        <control shapeId="5126" r:id="rId10" name="btn_Sheet5Nav4"/>
      </mc:Fallback>
    </mc:AlternateContent>
    <mc:AlternateContent xmlns:mc="http://schemas.openxmlformats.org/markup-compatibility/2006">
      <mc:Choice Requires="x14">
        <control shapeId="5125" r:id="rId12" name="btn_Sheet5Nav3">
          <controlPr defaultSize="0" autoLine="0" r:id="rId13">
            <anchor moveWithCells="1">
              <from>
                <xdr:col>1</xdr:col>
                <xdr:colOff>2571750</xdr:colOff>
                <xdr:row>3</xdr:row>
                <xdr:rowOff>19050</xdr:rowOff>
              </from>
              <to>
                <xdr:col>1</xdr:col>
                <xdr:colOff>3790950</xdr:colOff>
                <xdr:row>4</xdr:row>
                <xdr:rowOff>190500</xdr:rowOff>
              </to>
            </anchor>
          </controlPr>
        </control>
      </mc:Choice>
      <mc:Fallback>
        <control shapeId="5125" r:id="rId12" name="btn_Sheet5Nav3"/>
      </mc:Fallback>
    </mc:AlternateContent>
    <mc:AlternateContent xmlns:mc="http://schemas.openxmlformats.org/markup-compatibility/2006">
      <mc:Choice Requires="x14">
        <control shapeId="5124" r:id="rId14" name="btn_Sheet5Nav2">
          <controlPr defaultSize="0" autoLine="0" r:id="rId15">
            <anchor moveWithCells="1">
              <from>
                <xdr:col>1</xdr:col>
                <xdr:colOff>1371600</xdr:colOff>
                <xdr:row>3</xdr:row>
                <xdr:rowOff>19050</xdr:rowOff>
              </from>
              <to>
                <xdr:col>1</xdr:col>
                <xdr:colOff>2590800</xdr:colOff>
                <xdr:row>4</xdr:row>
                <xdr:rowOff>190500</xdr:rowOff>
              </to>
            </anchor>
          </controlPr>
        </control>
      </mc:Choice>
      <mc:Fallback>
        <control shapeId="5124" r:id="rId14" name="btn_Sheet5Nav2"/>
      </mc:Fallback>
    </mc:AlternateContent>
    <mc:AlternateContent xmlns:mc="http://schemas.openxmlformats.org/markup-compatibility/2006">
      <mc:Choice Requires="x14">
        <control shapeId="5122" r:id="rId16" name="btn_Help_All_Laytons">
          <controlPr defaultSize="0" autoLine="0" autoPict="0" r:id="rId17">
            <anchor moveWithCells="1">
              <from>
                <xdr:col>6</xdr:col>
                <xdr:colOff>104775</xdr:colOff>
                <xdr:row>3</xdr:row>
                <xdr:rowOff>19050</xdr:rowOff>
              </from>
              <to>
                <xdr:col>6</xdr:col>
                <xdr:colOff>1952625</xdr:colOff>
                <xdr:row>4</xdr:row>
                <xdr:rowOff>190500</xdr:rowOff>
              </to>
            </anchor>
          </controlPr>
        </control>
      </mc:Choice>
      <mc:Fallback>
        <control shapeId="5122" r:id="rId16" name="btn_Help_All_Laytons"/>
      </mc:Fallback>
    </mc:AlternateContent>
    <mc:AlternateContent xmlns:mc="http://schemas.openxmlformats.org/markup-compatibility/2006">
      <mc:Choice Requires="x14">
        <control shapeId="5131" r:id="rId18" name="Btn_ExportLayton">
          <controlPr defaultSize="0" autoLine="0" r:id="rId19">
            <anchor moveWithCells="1">
              <from>
                <xdr:col>5</xdr:col>
                <xdr:colOff>876300</xdr:colOff>
                <xdr:row>3</xdr:row>
                <xdr:rowOff>19050</xdr:rowOff>
              </from>
              <to>
                <xdr:col>6</xdr:col>
                <xdr:colOff>95250</xdr:colOff>
                <xdr:row>4</xdr:row>
                <xdr:rowOff>190500</xdr:rowOff>
              </to>
            </anchor>
          </controlPr>
        </control>
      </mc:Choice>
      <mc:Fallback>
        <control shapeId="5131" r:id="rId18" name="Btn_ExportLay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Management</vt:lpstr>
      <vt:lpstr>Reporting</vt:lpstr>
      <vt:lpstr>ItemsDataSheet</vt:lpstr>
      <vt:lpstr>BreadShopOrders</vt:lpstr>
      <vt:lpstr>USFoodsOrders</vt:lpstr>
      <vt:lpstr>LaytonsProduceOrders</vt:lpstr>
      <vt:lpstr>LaytonsProduceOrders!Current_Inventory</vt:lpstr>
      <vt:lpstr>USFoodsOrders!Current_Inventory</vt:lpstr>
      <vt:lpstr>Current_Inventory</vt:lpstr>
      <vt:lpstr>LaytonsProduceOrders!Item_Name</vt:lpstr>
      <vt:lpstr>USFoodsOrders!Item_Name</vt:lpstr>
      <vt:lpstr>Item_Name</vt:lpstr>
      <vt:lpstr>LaytonsProduceOrders!Item_Price</vt:lpstr>
      <vt:lpstr>USFoodsOrders!Item_Price</vt:lpstr>
      <vt:lpstr>Item_Price</vt:lpstr>
      <vt:lpstr>LaytonsProduceOrders!Order_Quantity</vt:lpstr>
      <vt:lpstr>USFoodsOrders!Order_Quantity</vt:lpstr>
      <vt:lpstr>Order_Quantity</vt:lpstr>
      <vt:lpstr>LaytonsProduceOrders!Price_of_Order</vt:lpstr>
      <vt:lpstr>USFoodsOrders!Price_of_Order</vt:lpstr>
      <vt:lpstr>Price_of_Order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Brooks</dc:creator>
  <cp:lastModifiedBy>Evan Brooks</cp:lastModifiedBy>
  <dcterms:created xsi:type="dcterms:W3CDTF">2018-02-23T19:08:42Z</dcterms:created>
  <dcterms:modified xsi:type="dcterms:W3CDTF">2018-04-21T16:01:49Z</dcterms:modified>
</cp:coreProperties>
</file>