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C5" i="1" s="1"/>
  <c r="A15" i="1"/>
  <c r="C12" i="1"/>
  <c r="C13" i="1"/>
  <c r="B14" i="1"/>
  <c r="B15" i="1"/>
  <c r="C15" i="1"/>
  <c r="D15" i="1"/>
  <c r="A14" i="1"/>
  <c r="C14" i="1" s="1"/>
  <c r="A13" i="1"/>
  <c r="B13" i="1" s="1"/>
  <c r="D13" i="1" s="1"/>
  <c r="A12" i="1"/>
  <c r="B12" i="1" s="1"/>
  <c r="D12" i="1" s="1"/>
  <c r="A11" i="1"/>
  <c r="B11" i="1" s="1"/>
  <c r="A10" i="1"/>
  <c r="B10" i="1" s="1"/>
  <c r="A9" i="1"/>
  <c r="B9" i="1" s="1"/>
  <c r="C6" i="1"/>
  <c r="C7" i="1"/>
  <c r="C8" i="1"/>
  <c r="B6" i="1"/>
  <c r="B7" i="1"/>
  <c r="D7" i="1" s="1"/>
  <c r="B8" i="1"/>
  <c r="D8" i="1" s="1"/>
  <c r="B2" i="1"/>
  <c r="A4" i="1"/>
  <c r="C4" i="1" s="1"/>
  <c r="A3" i="1"/>
  <c r="C3" i="1" s="1"/>
  <c r="C2" i="1"/>
  <c r="D14" i="1" l="1"/>
  <c r="D2" i="1"/>
  <c r="C9" i="1"/>
  <c r="D9" i="1" s="1"/>
  <c r="D6" i="1"/>
  <c r="B5" i="1"/>
  <c r="D5" i="1" s="1"/>
  <c r="B3" i="1"/>
  <c r="D3" i="1" s="1"/>
  <c r="B4" i="1"/>
  <c r="D4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<sst xmlns="http://schemas.openxmlformats.org/spreadsheetml/2006/main" count="5" uniqueCount="5">
  <si>
    <t>Counter</t>
  </si>
  <si>
    <t>Z pos</t>
  </si>
  <si>
    <t>interructions</t>
  </si>
  <si>
    <t>size</t>
  </si>
  <si>
    <t>Decreaser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</si>
</sst>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rightToLeft="1" tabSelected="1" workbookViewId="0">
      <selection activeCell="F10" sqref="F10"/>
    </sheetView>
  </sheetViews>
  <sheetFormatPr defaultRowHeight="15" x14ac:dyDescent="0.25"/>
  <cols>
    <col min="1" max="2" width="12.5703125" bestFit="1" customWidth="1"/>
    <col min="3" max="3" width="12.42578125" bestFit="1" customWidth="1"/>
    <col min="4" max="4" width="9.85546875" bestFit="1" customWidth="1"/>
  </cols>
  <sheetData>
    <row r="1" spans="1:5" s="2" customFormat="1" x14ac:dyDescent="0.25">
      <c r="A1" s="2" t="s">
        <v>1</v>
      </c>
      <c r="B1" s="2" t="s">
        <v>0</v>
      </c>
      <c r="C1" s="2" t="s">
        <v>2</v>
      </c>
      <c r="D1" s="2" t="s">
        <v>4</v>
      </c>
      <c r="E1" s="2" t="s">
        <v>3</v>
      </c>
    </row>
    <row r="2" spans="1:5" x14ac:dyDescent="0.25">
      <c r="A2" s="1">
        <v>0.1</v>
      </c>
      <c r="B2" s="1">
        <f t="shared" ref="B2:B3" si="0">(-A2+0.15-0.025)/0.01</f>
        <v>2.4999999999999987</v>
      </c>
      <c r="C2" s="1">
        <f>E$2/A2</f>
        <v>5</v>
      </c>
      <c r="D2" s="1">
        <f>B2/C2</f>
        <v>0.49999999999999972</v>
      </c>
      <c r="E2">
        <v>0.5</v>
      </c>
    </row>
    <row r="3" spans="1:5" x14ac:dyDescent="0.25">
      <c r="A3" s="1">
        <f xml:space="preserve"> 0.025</f>
        <v>2.5000000000000001E-2</v>
      </c>
      <c r="B3" s="1">
        <f t="shared" si="0"/>
        <v>10</v>
      </c>
      <c r="C3" s="1">
        <f>E$2/A3</f>
        <v>20</v>
      </c>
      <c r="D3" s="1">
        <f t="shared" ref="D3:D8" si="1">B3/C3</f>
        <v>0.5</v>
      </c>
    </row>
    <row r="4" spans="1:5" x14ac:dyDescent="0.25">
      <c r="A4" s="1">
        <f>0.05</f>
        <v>0.05</v>
      </c>
      <c r="B4" s="1">
        <f>(-A4+0.15-0.025)/0.01</f>
        <v>7.4999999999999982</v>
      </c>
      <c r="C4" s="1">
        <f t="shared" ref="C4:C8" si="2">E$2/A4</f>
        <v>10</v>
      </c>
      <c r="D4" s="1">
        <f t="shared" si="1"/>
        <v>0.74999999999999978</v>
      </c>
    </row>
    <row r="5" spans="1:5" x14ac:dyDescent="0.25">
      <c r="A5" s="4">
        <f>E2/8</f>
        <v>6.25E-2</v>
      </c>
      <c r="B5" s="1">
        <f t="shared" ref="B5:B15" si="3">(-A5+0.15-0.025)/0.01</f>
        <v>6.2499999999999991</v>
      </c>
      <c r="C5" s="1">
        <f t="shared" si="2"/>
        <v>8</v>
      </c>
      <c r="D5" s="1">
        <f t="shared" si="1"/>
        <v>0.78124999999999989</v>
      </c>
      <c r="E5">
        <v>8</v>
      </c>
    </row>
    <row r="6" spans="1:5" x14ac:dyDescent="0.25">
      <c r="A6" s="6">
        <v>7.4999999999999997E-2</v>
      </c>
      <c r="B6" s="6">
        <f t="shared" si="3"/>
        <v>4.9999999999999991</v>
      </c>
      <c r="C6" s="6">
        <f t="shared" si="2"/>
        <v>6.666666666666667</v>
      </c>
      <c r="D6" s="6">
        <f t="shared" si="1"/>
        <v>0.74999999999999989</v>
      </c>
      <c r="E6">
        <v>9</v>
      </c>
    </row>
    <row r="7" spans="1:5" x14ac:dyDescent="0.25">
      <c r="A7">
        <v>0.05</v>
      </c>
      <c r="B7">
        <f t="shared" si="3"/>
        <v>7.4999999999999982</v>
      </c>
      <c r="C7">
        <f t="shared" si="2"/>
        <v>10</v>
      </c>
      <c r="D7">
        <f t="shared" si="1"/>
        <v>0.74999999999999978</v>
      </c>
    </row>
    <row r="8" spans="1:5" x14ac:dyDescent="0.25">
      <c r="A8">
        <v>2.5000000000000001E-2</v>
      </c>
      <c r="B8">
        <f t="shared" si="3"/>
        <v>10</v>
      </c>
      <c r="C8">
        <f t="shared" si="2"/>
        <v>20</v>
      </c>
      <c r="D8">
        <f t="shared" si="1"/>
        <v>0.5</v>
      </c>
    </row>
    <row r="9" spans="1:5" x14ac:dyDescent="0.25">
      <c r="A9">
        <f>E2/12</f>
        <v>4.1666666666666664E-2</v>
      </c>
      <c r="B9" s="3">
        <f t="shared" si="3"/>
        <v>8.3333333333333339</v>
      </c>
      <c r="C9" s="5">
        <f t="shared" ref="C9:C11" si="4">E$2/A9</f>
        <v>12</v>
      </c>
      <c r="D9">
        <f t="shared" ref="D9:D11" si="5">B9/C9</f>
        <v>0.69444444444444453</v>
      </c>
    </row>
    <row r="10" spans="1:5" x14ac:dyDescent="0.25">
      <c r="A10">
        <f>E$2/11</f>
        <v>4.5454545454545456E-2</v>
      </c>
      <c r="B10" s="3">
        <f t="shared" si="3"/>
        <v>7.9545454545454533</v>
      </c>
      <c r="C10">
        <f t="shared" si="4"/>
        <v>11</v>
      </c>
      <c r="D10">
        <f t="shared" si="5"/>
        <v>0.72314049586776852</v>
      </c>
    </row>
    <row r="11" spans="1:5" x14ac:dyDescent="0.25">
      <c r="A11">
        <f>E$2/12</f>
        <v>4.1666666666666664E-2</v>
      </c>
      <c r="B11" s="3">
        <f t="shared" si="3"/>
        <v>8.3333333333333339</v>
      </c>
      <c r="C11">
        <f t="shared" si="4"/>
        <v>12</v>
      </c>
      <c r="D11">
        <f t="shared" si="5"/>
        <v>0.69444444444444453</v>
      </c>
    </row>
    <row r="12" spans="1:5" x14ac:dyDescent="0.25">
      <c r="A12">
        <f>E$2/13</f>
        <v>3.8461538461538464E-2</v>
      </c>
      <c r="B12" s="3">
        <f t="shared" si="3"/>
        <v>8.6538461538461533</v>
      </c>
      <c r="C12">
        <f t="shared" ref="C12:C15" si="6">E$2/A12</f>
        <v>13</v>
      </c>
      <c r="D12">
        <f t="shared" ref="D12:D15" si="7">B12/C12</f>
        <v>0.66568047337278102</v>
      </c>
    </row>
    <row r="13" spans="1:5" x14ac:dyDescent="0.25">
      <c r="A13">
        <f>E$2/14</f>
        <v>3.5714285714285712E-2</v>
      </c>
      <c r="B13" s="3">
        <f t="shared" si="3"/>
        <v>8.928571428571427</v>
      </c>
      <c r="C13">
        <f t="shared" si="6"/>
        <v>14</v>
      </c>
      <c r="D13">
        <f t="shared" si="7"/>
        <v>0.6377551020408162</v>
      </c>
    </row>
    <row r="14" spans="1:5" x14ac:dyDescent="0.25">
      <c r="A14">
        <f>E$2/15</f>
        <v>3.3333333333333333E-2</v>
      </c>
      <c r="B14" s="3">
        <f t="shared" si="3"/>
        <v>9.1666666666666679</v>
      </c>
      <c r="C14">
        <f t="shared" si="6"/>
        <v>15</v>
      </c>
      <c r="D14">
        <f t="shared" si="7"/>
        <v>0.61111111111111116</v>
      </c>
    </row>
    <row r="15" spans="1:5" x14ac:dyDescent="0.25">
      <c r="A15" s="1">
        <f>E$2/16</f>
        <v>3.125E-2</v>
      </c>
      <c r="B15" s="4">
        <f t="shared" si="3"/>
        <v>9.375</v>
      </c>
      <c r="C15" s="1">
        <f t="shared" si="6"/>
        <v>16</v>
      </c>
      <c r="D15" s="1">
        <f t="shared" si="7"/>
        <v>0.5859375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2016-12-10T12:27:32Z</dcterms:modified>
</cp:coreProperties>
</file>