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CROBO2024\"/>
    </mc:Choice>
  </mc:AlternateContent>
  <xr:revisionPtr revIDLastSave="0" documentId="13_ncr:1_{EE10D4C9-4A35-48DA-907A-3F9C5B96BA00}" xr6:coauthVersionLast="47" xr6:coauthVersionMax="47" xr10:uidLastSave="{00000000-0000-0000-0000-000000000000}"/>
  <bookViews>
    <workbookView xWindow="2460" yWindow="1160" windowWidth="20100" windowHeight="12640" tabRatio="250" xr2:uid="{2D6B8616-0944-4C93-815F-FF357E1F1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<sst xmlns="http://schemas.openxmlformats.org/spreadsheetml/2006/main" count="46" uniqueCount="44">
  <si>
    <t>控制板</t>
    <phoneticPr fontId="1" type="noConversion"/>
  </si>
  <si>
    <t>Orange Pi 5B（负责图像处理等）</t>
    <phoneticPr fontId="1" type="noConversion"/>
  </si>
  <si>
    <t>https://m.tb.cn/h.5D8n0vxFYIlKSUh?tk=2obxWnE5fsp</t>
    <phoneticPr fontId="1" type="noConversion"/>
  </si>
  <si>
    <t>类型</t>
    <phoneticPr fontId="1" type="noConversion"/>
  </si>
  <si>
    <t>OPi5B（8G 64Gemmc）主板+电源+32G卡</t>
    <phoneticPr fontId="1" type="noConversion"/>
  </si>
  <si>
    <t>STM32F407VET6板载CH340</t>
    <phoneticPr fontId="1" type="noConversion"/>
  </si>
  <si>
    <t>TOFSense激光测距传感器</t>
    <phoneticPr fontId="1" type="noConversion"/>
  </si>
  <si>
    <t>https://m.tb.cn/h.5wt4MZSH8g22wQs?tk=fyFEWnIv32a</t>
    <phoneticPr fontId="1" type="noConversion"/>
  </si>
  <si>
    <t>https://m.tb.cn/h.5DROvipeP03tmGR?tk=5lfhWnvTHbN</t>
    <phoneticPr fontId="1" type="noConversion"/>
  </si>
  <si>
    <t>TOFSense P 8m单点 FOV15-27°</t>
    <phoneticPr fontId="1" type="noConversion"/>
  </si>
  <si>
    <t>https://m.tb.cn/h.5wtg7QWaYTxy15B?tk=XEWfWnIC9u7</t>
    <phoneticPr fontId="1" type="noConversion"/>
  </si>
  <si>
    <t>灰度传感器</t>
    <phoneticPr fontId="1" type="noConversion"/>
  </si>
  <si>
    <t>漫反射光电开关</t>
    <phoneticPr fontId="1" type="noConversion"/>
  </si>
  <si>
    <t>/</t>
    <phoneticPr fontId="1" type="noConversion"/>
  </si>
  <si>
    <t>https://m.tb.cn/h.5DyVxQ8BY9A0789?tk=rjcdWnDAGDG</t>
    <phoneticPr fontId="1" type="noConversion"/>
  </si>
  <si>
    <t>超声波测距模块</t>
    <phoneticPr fontId="1" type="noConversion"/>
  </si>
  <si>
    <t>https://m.tb.cn/h.5DHw30wHie82DSQ?tk=K9iRWnIAtqe</t>
    <phoneticPr fontId="1" type="noConversion"/>
  </si>
  <si>
    <t>pwm脉宽</t>
    <phoneticPr fontId="1" type="noConversion"/>
  </si>
  <si>
    <t>DZ-D61</t>
    <phoneticPr fontId="1" type="noConversion"/>
  </si>
  <si>
    <t>大功率直流电机驱动板</t>
    <phoneticPr fontId="1" type="noConversion"/>
  </si>
  <si>
    <t>https://m.tb.cn/h.5DD524qIV2hBVFO?tk=0IqdWnE1Ebr</t>
    <phoneticPr fontId="1" type="noConversion"/>
  </si>
  <si>
    <t>STM32F407VET6 （负责传感器、电机等控制）</t>
    <phoneticPr fontId="1" type="noConversion"/>
  </si>
  <si>
    <t>南古舵机</t>
    <phoneticPr fontId="1" type="noConversion"/>
  </si>
  <si>
    <t>https://m.tb.cn/h.5D8StrOhdebgOGg?tk=1oLAWnE1bgE</t>
    <phoneticPr fontId="1" type="noConversion"/>
  </si>
  <si>
    <t>T80（碳刷钢齿轮）-慢速</t>
    <phoneticPr fontId="1" type="noConversion"/>
  </si>
  <si>
    <t>4800mah （加充电器）</t>
    <phoneticPr fontId="1" type="noConversion"/>
  </si>
  <si>
    <t>https://m.tb.cn/h.5wDDYuMpjYkROaz?tk=wIMfWnEWAvw</t>
    <phoneticPr fontId="1" type="noConversion"/>
  </si>
  <si>
    <t>24v电池</t>
    <phoneticPr fontId="1" type="noConversion"/>
  </si>
  <si>
    <t>https://m.tb.cn/h.5Dyp18jtGxiHQA7?tk=zKHWWnxiOg2</t>
    <phoneticPr fontId="1" type="noConversion"/>
  </si>
  <si>
    <t>YDLIDAR X3激光雷达</t>
    <phoneticPr fontId="1" type="noConversion"/>
  </si>
  <si>
    <t>传感器</t>
    <phoneticPr fontId="1" type="noConversion"/>
  </si>
  <si>
    <t>动力</t>
    <phoneticPr fontId="1" type="noConversion"/>
  </si>
  <si>
    <t>电源</t>
    <phoneticPr fontId="1" type="noConversion"/>
  </si>
  <si>
    <t>种类</t>
    <phoneticPr fontId="1" type="noConversion"/>
  </si>
  <si>
    <t>链接</t>
    <phoneticPr fontId="1" type="noConversion"/>
  </si>
  <si>
    <t>型号</t>
    <phoneticPr fontId="1" type="noConversion"/>
  </si>
  <si>
    <t>价格</t>
    <phoneticPr fontId="1" type="noConversion"/>
  </si>
  <si>
    <t>数量</t>
    <phoneticPr fontId="1" type="noConversion"/>
  </si>
  <si>
    <t>行星直流减速电机（带编码器）</t>
    <phoneticPr fontId="1" type="noConversion"/>
  </si>
  <si>
    <t>https://m.tb.cn/h.5xdMCnK63WSkVSS?tk=0PNLWMcEcmI</t>
    <phoneticPr fontId="1" type="noConversion"/>
  </si>
  <si>
    <t>160转/分钟  24V  6mm  减速电机+支架</t>
    <phoneticPr fontId="1" type="noConversion"/>
  </si>
  <si>
    <t>USB摄像头</t>
    <phoneticPr fontId="1" type="noConversion"/>
  </si>
  <si>
    <t>https://m.tb.cn/h.5DJa2CBI2t4y8fo?tk=QL69WMXZjmj</t>
    <phoneticPr fontId="1" type="noConversion"/>
  </si>
  <si>
    <t>imx星光级_4.3mm80° 无畸变 200万高清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</si>
</sst>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DD524qIV2hBVFO?tk=0IqdWnE1Ebr" TargetMode="External"/><Relationship Id="rId3" Type="http://schemas.openxmlformats.org/officeDocument/2006/relationships/hyperlink" Target="https://m.tb.cn/h.5DROvipeP03tmGR?tk=5lfhWnvTHbN" TargetMode="External"/><Relationship Id="rId7" Type="http://schemas.openxmlformats.org/officeDocument/2006/relationships/hyperlink" Target="https://m.tb.cn/h.5xdMCnK63WSkVSS?tk=0PNLWMcEcmI" TargetMode="External"/><Relationship Id="rId12" Type="http://schemas.openxmlformats.org/officeDocument/2006/relationships/hyperlink" Target="https://m.tb.cn/h.5DJa2CBI2t4y8fo?tk=QL69WMXZjmj" TargetMode="External"/><Relationship Id="rId2" Type="http://schemas.openxmlformats.org/officeDocument/2006/relationships/hyperlink" Target="https://m.tb.cn/h.5wt4MZSH8g22wQs?tk=fyFEWnIv32a" TargetMode="External"/><Relationship Id="rId1" Type="http://schemas.openxmlformats.org/officeDocument/2006/relationships/hyperlink" Target="https://m.tb.cn/h.5D8n0vxFYIlKSUh?tk=2obxWnE5fsp" TargetMode="External"/><Relationship Id="rId6" Type="http://schemas.openxmlformats.org/officeDocument/2006/relationships/hyperlink" Target="https://m.tb.cn/h.5DHw30wHie82DSQ?tk=K9iRWnIAtqe" TargetMode="External"/><Relationship Id="rId11" Type="http://schemas.openxmlformats.org/officeDocument/2006/relationships/hyperlink" Target="https://m.tb.cn/h.5Dyp18jtGxiHQA7?tk=zKHWWnxiOg2" TargetMode="External"/><Relationship Id="rId5" Type="http://schemas.openxmlformats.org/officeDocument/2006/relationships/hyperlink" Target="https://m.tb.cn/h.5DyVxQ8BY9A0789?tk=rjcdWnDAGDG" TargetMode="External"/><Relationship Id="rId10" Type="http://schemas.openxmlformats.org/officeDocument/2006/relationships/hyperlink" Target="https://m.tb.cn/h.5wDDYuMpjYkROaz?tk=wIMfWnEWAvw" TargetMode="External"/><Relationship Id="rId4" Type="http://schemas.openxmlformats.org/officeDocument/2006/relationships/hyperlink" Target="https://m.tb.cn/h.5wtg7QWaYTxy15B?tk=XEWfWnIC9u7" TargetMode="External"/><Relationship Id="rId9" Type="http://schemas.openxmlformats.org/officeDocument/2006/relationships/hyperlink" Target="https://m.tb.cn/h.5D8StrOhdebgOGg?tk=1oLAWnE1b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9DF0-E5D1-404D-9838-6B2F92FCE528}">
  <dimension ref="A1:G13"/>
  <sheetViews>
    <sheetView tabSelected="1" topLeftCell="C1" workbookViewId="0">
      <selection activeCell="H17" sqref="H17"/>
    </sheetView>
  </sheetViews>
  <sheetFormatPr defaultRowHeight="14" x14ac:dyDescent="0.3"/>
  <cols>
    <col min="2" max="2" width="36.58203125" customWidth="1"/>
    <col min="3" max="3" width="60.58203125" customWidth="1"/>
    <col min="4" max="4" width="39.58203125" customWidth="1"/>
  </cols>
  <sheetData>
    <row r="1" spans="1:7" x14ac:dyDescent="0.3">
      <c r="A1" t="s">
        <v>3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7" x14ac:dyDescent="0.3">
      <c r="A2" s="2" t="s">
        <v>0</v>
      </c>
      <c r="B2" t="s">
        <v>1</v>
      </c>
      <c r="C2" s="1" t="s">
        <v>2</v>
      </c>
      <c r="D2" t="s">
        <v>4</v>
      </c>
      <c r="E2">
        <v>893.9</v>
      </c>
      <c r="F2">
        <v>1</v>
      </c>
      <c r="G2">
        <f>E2*F2</f>
        <v>893.9</v>
      </c>
    </row>
    <row r="3" spans="1:7" x14ac:dyDescent="0.3">
      <c r="A3" s="2"/>
      <c r="B3" t="s">
        <v>21</v>
      </c>
      <c r="C3" s="1" t="s">
        <v>8</v>
      </c>
      <c r="D3" t="s">
        <v>5</v>
      </c>
      <c r="E3">
        <v>68.88</v>
      </c>
      <c r="F3">
        <v>1</v>
      </c>
      <c r="G3">
        <f t="shared" ref="G3:G13" si="0">E3*F3</f>
        <v>68.88</v>
      </c>
    </row>
    <row r="4" spans="1:7" x14ac:dyDescent="0.3">
      <c r="A4" s="2" t="s">
        <v>30</v>
      </c>
      <c r="B4" t="s">
        <v>6</v>
      </c>
      <c r="C4" s="1" t="s">
        <v>7</v>
      </c>
      <c r="D4" t="s">
        <v>9</v>
      </c>
      <c r="E4">
        <v>68.5</v>
      </c>
      <c r="F4">
        <v>4</v>
      </c>
      <c r="G4">
        <f t="shared" si="0"/>
        <v>274</v>
      </c>
    </row>
    <row r="5" spans="1:7" x14ac:dyDescent="0.3">
      <c r="A5" s="2"/>
      <c r="B5" t="s">
        <v>11</v>
      </c>
      <c r="C5" s="1" t="s">
        <v>10</v>
      </c>
      <c r="D5" t="s">
        <v>13</v>
      </c>
      <c r="E5">
        <v>3.6</v>
      </c>
      <c r="F5">
        <v>4</v>
      </c>
      <c r="G5">
        <f t="shared" si="0"/>
        <v>14.4</v>
      </c>
    </row>
    <row r="6" spans="1:7" x14ac:dyDescent="0.3">
      <c r="A6" s="2"/>
      <c r="B6" t="s">
        <v>12</v>
      </c>
      <c r="C6" s="1" t="s">
        <v>14</v>
      </c>
      <c r="D6" t="s">
        <v>18</v>
      </c>
      <c r="E6">
        <v>55</v>
      </c>
      <c r="F6">
        <v>4</v>
      </c>
      <c r="G6">
        <f t="shared" si="0"/>
        <v>220</v>
      </c>
    </row>
    <row r="7" spans="1:7" x14ac:dyDescent="0.3">
      <c r="A7" s="2"/>
      <c r="B7" t="s">
        <v>41</v>
      </c>
      <c r="C7" s="1" t="s">
        <v>42</v>
      </c>
      <c r="D7" t="s">
        <v>43</v>
      </c>
      <c r="E7">
        <v>278</v>
      </c>
      <c r="F7">
        <v>1</v>
      </c>
      <c r="G7">
        <f t="shared" si="0"/>
        <v>278</v>
      </c>
    </row>
    <row r="8" spans="1:7" x14ac:dyDescent="0.3">
      <c r="A8" s="2"/>
      <c r="B8" t="s">
        <v>15</v>
      </c>
      <c r="C8" s="1" t="s">
        <v>16</v>
      </c>
      <c r="D8" t="s">
        <v>17</v>
      </c>
      <c r="E8">
        <v>72</v>
      </c>
      <c r="F8">
        <v>1</v>
      </c>
      <c r="G8">
        <f t="shared" si="0"/>
        <v>72</v>
      </c>
    </row>
    <row r="9" spans="1:7" x14ac:dyDescent="0.3">
      <c r="A9" s="2"/>
      <c r="B9" t="s">
        <v>29</v>
      </c>
      <c r="C9" s="1" t="s">
        <v>28</v>
      </c>
      <c r="D9" t="s">
        <v>13</v>
      </c>
      <c r="E9">
        <v>249</v>
      </c>
      <c r="F9">
        <v>1</v>
      </c>
      <c r="G9">
        <f t="shared" si="0"/>
        <v>249</v>
      </c>
    </row>
    <row r="10" spans="1:7" x14ac:dyDescent="0.3">
      <c r="A10" s="2" t="s">
        <v>31</v>
      </c>
      <c r="B10" t="s">
        <v>38</v>
      </c>
      <c r="C10" s="1" t="s">
        <v>39</v>
      </c>
      <c r="D10" t="s">
        <v>40</v>
      </c>
      <c r="E10">
        <v>103</v>
      </c>
      <c r="F10">
        <v>4</v>
      </c>
      <c r="G10">
        <f t="shared" si="0"/>
        <v>412</v>
      </c>
    </row>
    <row r="11" spans="1:7" x14ac:dyDescent="0.3">
      <c r="A11" s="2"/>
      <c r="B11" t="s">
        <v>19</v>
      </c>
      <c r="C11" s="1" t="s">
        <v>20</v>
      </c>
      <c r="D11" t="s">
        <v>13</v>
      </c>
      <c r="E11">
        <v>62</v>
      </c>
      <c r="F11">
        <v>4</v>
      </c>
      <c r="G11">
        <f t="shared" si="0"/>
        <v>248</v>
      </c>
    </row>
    <row r="12" spans="1:7" x14ac:dyDescent="0.3">
      <c r="A12" s="2"/>
      <c r="B12" t="s">
        <v>22</v>
      </c>
      <c r="C12" s="1" t="s">
        <v>23</v>
      </c>
      <c r="D12" t="s">
        <v>24</v>
      </c>
      <c r="E12">
        <v>152</v>
      </c>
      <c r="F12">
        <v>2</v>
      </c>
      <c r="G12">
        <f t="shared" si="0"/>
        <v>304</v>
      </c>
    </row>
    <row r="13" spans="1:7" x14ac:dyDescent="0.3">
      <c r="A13" t="s">
        <v>32</v>
      </c>
      <c r="B13" t="s">
        <v>27</v>
      </c>
      <c r="C13" s="1" t="s">
        <v>26</v>
      </c>
      <c r="D13" t="s">
        <v>25</v>
      </c>
      <c r="E13">
        <v>107</v>
      </c>
      <c r="F13">
        <v>1</v>
      </c>
      <c r="G13">
        <f t="shared" si="0"/>
        <v>107</v>
      </c>
    </row>
  </sheetData>
  <mergeCells count="3">
    <mergeCell ref="A2:A3"/>
    <mergeCell ref="A4:A9"/>
    <mergeCell ref="A10:A12"/>
  </mergeCells>
  <phoneticPr fontId="1" type="noConversion"/>
  <hyperlinks>
    <hyperlink ref="C2" r:id="rId1" xr:uid="{CBD234CA-09FA-443A-9523-05BC5788E0BC}"/>
    <hyperlink ref="C4" r:id="rId2" xr:uid="{E8A916F2-091B-44DF-B88C-D34FAFAD8CEA}"/>
    <hyperlink ref="C3" r:id="rId3" xr:uid="{843AE0FD-E1BC-4799-B95D-BA3B875473EC}"/>
    <hyperlink ref="C5" r:id="rId4" xr:uid="{D0DD6B63-096D-4744-ACD5-87F0B1FF7E22}"/>
    <hyperlink ref="C6" r:id="rId5" xr:uid="{5018BCE1-8667-4A84-A339-06BE81E734A4}"/>
    <hyperlink ref="C8" r:id="rId6" xr:uid="{D51D7815-A75A-4B78-B492-170AB8B89BC8}"/>
    <hyperlink ref="C10" r:id="rId7" xr:uid="{53636DCE-CE34-47E9-93B8-35321DB78653}"/>
    <hyperlink ref="C11" r:id="rId8" xr:uid="{8840476E-6D5A-43C6-82AA-B459608B8886}"/>
    <hyperlink ref="C12" r:id="rId9" xr:uid="{B0A663EC-9BCE-43DB-B6B9-D44AC3F636E8}"/>
    <hyperlink ref="C13" r:id="rId10" xr:uid="{C7F5BA42-BC76-4E62-A15E-343235CD770A}"/>
    <hyperlink ref="C9" r:id="rId11" xr:uid="{9519E2C2-8099-48E1-84D7-4B751E927242}"/>
    <hyperlink ref="C7" r:id="rId12" xr:uid="{2D592C12-A340-41D7-9FAB-0D330D0ED1A8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jinyong qin</dc:creator>
  <cp:lastModifiedBy>jinyong qin</cp:lastModifiedBy>
  <dcterms:created xsi:type="dcterms:W3CDTF">2024-03-17T10:38:19Z</dcterms:created>
  <dcterms:modified xsi:type="dcterms:W3CDTF">2024-07-15T05:07:40Z</dcterms:modified>
</cp:coreProperties>
</file>