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y.sharapov\Documents\ПГНИУ\Преподавание\Параллельное программирование\Лабораторные\ЛР2\"/>
    </mc:Choice>
  </mc:AlternateContent>
  <xr:revisionPtr revIDLastSave="0" documentId="13_ncr:1_{31D47C2E-C4C1-4803-BBAA-628AF4FC2333}" xr6:coauthVersionLast="36" xr6:coauthVersionMax="36" xr10:uidLastSave="{00000000-0000-0000-0000-000000000000}"/>
  <bookViews>
    <workbookView xWindow="0" yWindow="0" windowWidth="20700" windowHeight="10110" xr2:uid="{2C8261E3-10D1-4019-9F8C-F1BDF56D0D7B}"/>
  </bookViews>
  <sheets>
    <sheet name="Лист1" sheetId="1" r:id="rId1"/>
  </sheets>
  <definedNames>
    <definedName name="pi">Лист1!$B$2</definedName>
    <definedName name="sig">Лист1!$B$1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J33" i="1"/>
  <c r="K33" i="1"/>
  <c r="L33" i="1"/>
  <c r="M33" i="1"/>
  <c r="N33" i="1"/>
  <c r="O33" i="1"/>
  <c r="I33" i="1"/>
  <c r="B31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B33" i="1"/>
  <c r="C33" i="1"/>
  <c r="D33" i="1"/>
  <c r="E33" i="1"/>
  <c r="F33" i="1"/>
  <c r="G33" i="1"/>
  <c r="B2" i="1" l="1"/>
  <c r="I7" i="1" l="1"/>
  <c r="A33" i="1"/>
  <c r="N15" i="1"/>
  <c r="Q16" i="1"/>
  <c r="P13" i="1"/>
  <c r="O17" i="1"/>
  <c r="M16" i="1"/>
  <c r="N16" i="1"/>
  <c r="M13" i="1"/>
  <c r="O15" i="1"/>
  <c r="M17" i="1"/>
  <c r="Q13" i="1"/>
  <c r="Q15" i="1"/>
  <c r="P17" i="1"/>
  <c r="Q17" i="1"/>
  <c r="M14" i="1"/>
  <c r="P15" i="1"/>
  <c r="N17" i="1"/>
  <c r="N14" i="1"/>
  <c r="O14" i="1"/>
  <c r="P14" i="1"/>
  <c r="Q14" i="1"/>
  <c r="O16" i="1"/>
  <c r="N13" i="1"/>
  <c r="M15" i="1"/>
  <c r="P16" i="1"/>
  <c r="O13" i="1"/>
  <c r="J6" i="1"/>
  <c r="K8" i="1"/>
  <c r="I8" i="1"/>
  <c r="K6" i="1"/>
  <c r="J8" i="1"/>
  <c r="K7" i="1"/>
  <c r="J7" i="1"/>
  <c r="I6" i="1"/>
  <c r="N11" i="1" l="1"/>
  <c r="W14" i="1" s="1"/>
  <c r="J4" i="1"/>
  <c r="M7" i="1" s="1"/>
  <c r="V16" i="1" l="1"/>
  <c r="U15" i="1"/>
  <c r="V15" i="1"/>
  <c r="S13" i="1"/>
  <c r="S17" i="1"/>
  <c r="W16" i="1"/>
  <c r="S15" i="1"/>
  <c r="T16" i="1"/>
  <c r="U17" i="1"/>
  <c r="T15" i="1"/>
  <c r="S16" i="1"/>
  <c r="T13" i="1"/>
  <c r="V17" i="1"/>
  <c r="V13" i="1"/>
  <c r="V14" i="1"/>
  <c r="W17" i="1"/>
  <c r="U16" i="1"/>
  <c r="U14" i="1"/>
  <c r="T14" i="1"/>
  <c r="U13" i="1"/>
  <c r="T17" i="1"/>
  <c r="W15" i="1"/>
  <c r="W13" i="1"/>
  <c r="S14" i="1"/>
  <c r="N6" i="1"/>
  <c r="N8" i="1"/>
  <c r="O7" i="1"/>
  <c r="O6" i="1"/>
  <c r="N7" i="1"/>
  <c r="M8" i="1"/>
  <c r="O8" i="1"/>
  <c r="M6" i="1"/>
</calcChain>
</file>

<file path=xl/sharedStrings.xml><?xml version="1.0" encoding="utf-8"?>
<sst xmlns="http://schemas.openxmlformats.org/spreadsheetml/2006/main" count="14" uniqueCount="8">
  <si>
    <t>σ=</t>
  </si>
  <si>
    <t>pi</t>
  </si>
  <si>
    <t>n = 3</t>
  </si>
  <si>
    <t>n = 5</t>
  </si>
  <si>
    <t>X</t>
  </si>
  <si>
    <t>Y</t>
  </si>
  <si>
    <t>Σ=</t>
  </si>
  <si>
    <t>n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</si>
</sst>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1" xfId="0" applyFill="1" applyBorder="1"/>
    <xf numFmtId="0" fontId="3" fillId="0" borderId="0" xfId="0" applyFont="1" applyAlignment="1">
      <alignment horizontal="right"/>
    </xf>
    <xf numFmtId="0" fontId="0" fillId="3" borderId="0" xfId="0" applyFill="1"/>
    <xf numFmtId="0" fontId="2" fillId="4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1</xdr:row>
      <xdr:rowOff>123825</xdr:rowOff>
    </xdr:from>
    <xdr:to>
      <xdr:col>24</xdr:col>
      <xdr:colOff>276225</xdr:colOff>
      <xdr:row>8</xdr:row>
      <xdr:rowOff>171450</xdr:rowOff>
    </xdr:to>
    <xdr:pic>
      <xdr:nvPicPr>
        <xdr:cNvPr id="3" name="Рисунок 2" descr="http://joxi.ru/4Ak1PMYt0lgNem.jpg">
          <a:extLst>
            <a:ext uri="{FF2B5EF4-FFF2-40B4-BE49-F238E27FC236}">
              <a16:creationId xmlns:a16="http://schemas.microsoft.com/office/drawing/2014/main" id="{08D6B2BA-9BAB-4DD0-BC36-60BD6E0D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361950"/>
          <a:ext cx="487680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2D09-D98C-49AB-BC05-C9F2754777BC}">
  <dimension ref="A1:W41"/>
  <sheetViews>
    <sheetView tabSelected="1" workbookViewId="0">
      <selection activeCell="A4" sqref="A4"/>
    </sheetView>
  </sheetViews>
  <sheetFormatPr defaultRowHeight="15" x14ac:dyDescent="0.25"/>
  <cols>
    <col min="1" max="1" width="12" bestFit="1" customWidth="1"/>
  </cols>
  <sheetData>
    <row r="1" spans="1:23" ht="18.75" x14ac:dyDescent="0.3">
      <c r="A1" s="1" t="s">
        <v>0</v>
      </c>
      <c r="B1" s="6">
        <v>0.8</v>
      </c>
    </row>
    <row r="2" spans="1:23" ht="18.75" x14ac:dyDescent="0.3">
      <c r="A2" s="1" t="s">
        <v>1</v>
      </c>
      <c r="B2" s="6">
        <f>PI()</f>
        <v>3.1415926535897931</v>
      </c>
    </row>
    <row r="4" spans="1:23" x14ac:dyDescent="0.25">
      <c r="A4" s="7" t="s">
        <v>2</v>
      </c>
      <c r="I4" s="5" t="s">
        <v>6</v>
      </c>
      <c r="J4" s="2">
        <f>SUM($I$6:$K$8)</f>
        <v>0.91259916752970272</v>
      </c>
    </row>
    <row r="5" spans="1:23" x14ac:dyDescent="0.25">
      <c r="A5" s="13" t="s">
        <v>4</v>
      </c>
      <c r="B5" s="13"/>
      <c r="C5" s="13"/>
      <c r="E5" s="13" t="s">
        <v>5</v>
      </c>
      <c r="F5" s="13"/>
      <c r="G5" s="13"/>
    </row>
    <row r="6" spans="1:23" x14ac:dyDescent="0.25">
      <c r="A6" s="4">
        <v>-1</v>
      </c>
      <c r="B6" s="4">
        <v>0</v>
      </c>
      <c r="C6" s="4">
        <v>1</v>
      </c>
      <c r="D6" s="3"/>
      <c r="E6" s="4">
        <v>1</v>
      </c>
      <c r="F6" s="4">
        <v>1</v>
      </c>
      <c r="G6" s="4">
        <v>1</v>
      </c>
      <c r="H6" s="3"/>
      <c r="I6" s="10">
        <f t="shared" ref="I6:K8" si="0">1/(2*pi*sig*sig)*EXP(-(A6*A6+E6*E6)/(2*sig*sig))</f>
        <v>5.2126075614759723E-2</v>
      </c>
      <c r="J6" s="10">
        <f t="shared" si="0"/>
        <v>0.11385381662239438</v>
      </c>
      <c r="K6" s="10">
        <f t="shared" si="0"/>
        <v>5.2126075614759723E-2</v>
      </c>
      <c r="M6" s="11">
        <f t="shared" ref="M6:O8" si="1">I6/$J$4</f>
        <v>5.7118259000672557E-2</v>
      </c>
      <c r="N6" s="11">
        <f t="shared" si="1"/>
        <v>0.12475774762164545</v>
      </c>
      <c r="O6" s="11">
        <f t="shared" si="1"/>
        <v>5.7118259000672557E-2</v>
      </c>
    </row>
    <row r="7" spans="1:23" x14ac:dyDescent="0.25">
      <c r="A7" s="4">
        <v>-1</v>
      </c>
      <c r="B7" s="4">
        <v>0</v>
      </c>
      <c r="C7" s="4">
        <v>1</v>
      </c>
      <c r="D7" s="3"/>
      <c r="E7" s="4">
        <v>0</v>
      </c>
      <c r="F7" s="4">
        <v>0</v>
      </c>
      <c r="G7" s="4">
        <v>0</v>
      </c>
      <c r="H7" s="3"/>
      <c r="I7" s="10">
        <f t="shared" si="0"/>
        <v>0.11385381662239438</v>
      </c>
      <c r="J7" s="10">
        <f t="shared" si="0"/>
        <v>0.24867959858108646</v>
      </c>
      <c r="K7" s="10">
        <f t="shared" si="0"/>
        <v>0.11385381662239438</v>
      </c>
      <c r="M7" s="11">
        <f t="shared" si="1"/>
        <v>0.12475774762164545</v>
      </c>
      <c r="N7" s="11">
        <f t="shared" si="1"/>
        <v>0.27249597351072818</v>
      </c>
      <c r="O7" s="11">
        <f t="shared" si="1"/>
        <v>0.12475774762164545</v>
      </c>
    </row>
    <row r="8" spans="1:23" x14ac:dyDescent="0.25">
      <c r="A8" s="4">
        <v>-1</v>
      </c>
      <c r="B8" s="4">
        <v>0</v>
      </c>
      <c r="C8" s="4">
        <v>1</v>
      </c>
      <c r="D8" s="3"/>
      <c r="E8" s="4">
        <v>-1</v>
      </c>
      <c r="F8" s="4">
        <v>-1</v>
      </c>
      <c r="G8" s="4">
        <v>-1</v>
      </c>
      <c r="H8" s="3"/>
      <c r="I8" s="10">
        <f t="shared" si="0"/>
        <v>5.2126075614759723E-2</v>
      </c>
      <c r="J8" s="10">
        <f t="shared" si="0"/>
        <v>0.11385381662239438</v>
      </c>
      <c r="K8" s="10">
        <f t="shared" si="0"/>
        <v>5.2126075614759723E-2</v>
      </c>
      <c r="M8" s="11">
        <f t="shared" si="1"/>
        <v>5.7118259000672557E-2</v>
      </c>
      <c r="N8" s="11">
        <f t="shared" si="1"/>
        <v>0.12475774762164545</v>
      </c>
      <c r="O8" s="11">
        <f t="shared" si="1"/>
        <v>5.7118259000672557E-2</v>
      </c>
    </row>
    <row r="11" spans="1:23" x14ac:dyDescent="0.25">
      <c r="A11" s="7" t="s">
        <v>3</v>
      </c>
      <c r="M11" s="5" t="s">
        <v>6</v>
      </c>
      <c r="N11" s="2">
        <f>SUM(M13:Q17)</f>
        <v>0.99824340250349719</v>
      </c>
    </row>
    <row r="12" spans="1:23" x14ac:dyDescent="0.25">
      <c r="A12" s="14" t="s">
        <v>4</v>
      </c>
      <c r="B12" s="14"/>
      <c r="C12" s="14"/>
      <c r="D12" s="14"/>
      <c r="E12" s="14"/>
      <c r="G12" s="14" t="s">
        <v>5</v>
      </c>
      <c r="H12" s="14"/>
      <c r="I12" s="14"/>
      <c r="J12" s="14"/>
      <c r="K12" s="14"/>
    </row>
    <row r="13" spans="1:23" x14ac:dyDescent="0.25">
      <c r="A13" s="4">
        <v>-2</v>
      </c>
      <c r="B13" s="4">
        <v>-1</v>
      </c>
      <c r="C13" s="4">
        <v>0</v>
      </c>
      <c r="D13" s="4">
        <v>1</v>
      </c>
      <c r="E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M13" s="10">
        <f t="shared" ref="M13:Q17" si="2">1/(2*pi*sig*sig)*EXP(-(A13*A13+G13*G13)/(2*sig*sig))</f>
        <v>4.8006455967630518E-4</v>
      </c>
      <c r="N13" s="10">
        <f t="shared" si="2"/>
        <v>5.002387583709746E-3</v>
      </c>
      <c r="O13" s="10">
        <f t="shared" si="2"/>
        <v>1.0926219016352802E-2</v>
      </c>
      <c r="P13" s="10">
        <f t="shared" si="2"/>
        <v>5.002387583709746E-3</v>
      </c>
      <c r="Q13" s="10">
        <f t="shared" si="2"/>
        <v>4.8006455967630518E-4</v>
      </c>
      <c r="S13" s="11">
        <f t="shared" ref="S13:W17" si="3">M13/$N$11</f>
        <v>4.8090932379052045E-4</v>
      </c>
      <c r="T13" s="11">
        <f t="shared" si="3"/>
        <v>5.0111902279186072E-3</v>
      </c>
      <c r="U13" s="11">
        <f t="shared" si="3"/>
        <v>1.0945445758971118E-2</v>
      </c>
      <c r="V13" s="11">
        <f t="shared" si="3"/>
        <v>5.0111902279186072E-3</v>
      </c>
      <c r="W13" s="11">
        <f t="shared" si="3"/>
        <v>4.8090932379052045E-4</v>
      </c>
    </row>
    <row r="14" spans="1:23" x14ac:dyDescent="0.25">
      <c r="A14" s="4">
        <v>-2</v>
      </c>
      <c r="B14" s="4">
        <v>-1</v>
      </c>
      <c r="C14" s="4">
        <v>0</v>
      </c>
      <c r="D14" s="4">
        <v>1</v>
      </c>
      <c r="E14" s="4">
        <v>2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M14" s="10">
        <f t="shared" si="2"/>
        <v>5.002387583709746E-3</v>
      </c>
      <c r="N14" s="10">
        <f t="shared" si="2"/>
        <v>5.2126075614759723E-2</v>
      </c>
      <c r="O14" s="10">
        <f t="shared" si="2"/>
        <v>0.11385381662239438</v>
      </c>
      <c r="P14" s="10">
        <f t="shared" si="2"/>
        <v>5.2126075614759723E-2</v>
      </c>
      <c r="Q14" s="10">
        <f t="shared" si="2"/>
        <v>5.002387583709746E-3</v>
      </c>
      <c r="S14" s="11">
        <f t="shared" si="3"/>
        <v>5.0111902279186072E-3</v>
      </c>
      <c r="T14" s="11">
        <f t="shared" si="3"/>
        <v>5.2217801273750072E-2</v>
      </c>
      <c r="U14" s="11">
        <f t="shared" si="3"/>
        <v>0.11405416388113371</v>
      </c>
      <c r="V14" s="11">
        <f t="shared" si="3"/>
        <v>5.2217801273750072E-2</v>
      </c>
      <c r="W14" s="11">
        <f t="shared" si="3"/>
        <v>5.0111902279186072E-3</v>
      </c>
    </row>
    <row r="15" spans="1:23" x14ac:dyDescent="0.25">
      <c r="A15" s="4">
        <v>-2</v>
      </c>
      <c r="B15" s="4">
        <v>-1</v>
      </c>
      <c r="C15" s="4">
        <v>0</v>
      </c>
      <c r="D15" s="4">
        <v>1</v>
      </c>
      <c r="E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M15" s="10">
        <f t="shared" si="2"/>
        <v>1.0926219016352802E-2</v>
      </c>
      <c r="N15" s="10">
        <f t="shared" si="2"/>
        <v>0.11385381662239438</v>
      </c>
      <c r="O15" s="10">
        <f t="shared" si="2"/>
        <v>0.24867959858108646</v>
      </c>
      <c r="P15" s="10">
        <f t="shared" si="2"/>
        <v>0.11385381662239438</v>
      </c>
      <c r="Q15" s="10">
        <f t="shared" si="2"/>
        <v>1.0926219016352802E-2</v>
      </c>
      <c r="S15" s="11">
        <f t="shared" si="3"/>
        <v>1.0945445758971118E-2</v>
      </c>
      <c r="T15" s="11">
        <f t="shared" si="3"/>
        <v>0.11405416388113371</v>
      </c>
      <c r="U15" s="11">
        <f t="shared" si="3"/>
        <v>0.24911719722606956</v>
      </c>
      <c r="V15" s="11">
        <f t="shared" si="3"/>
        <v>0.11405416388113371</v>
      </c>
      <c r="W15" s="11">
        <f t="shared" si="3"/>
        <v>1.0945445758971118E-2</v>
      </c>
    </row>
    <row r="16" spans="1:23" x14ac:dyDescent="0.25">
      <c r="A16" s="4">
        <v>-2</v>
      </c>
      <c r="B16" s="4">
        <v>-1</v>
      </c>
      <c r="C16" s="4">
        <v>0</v>
      </c>
      <c r="D16" s="4">
        <v>1</v>
      </c>
      <c r="E16" s="4">
        <v>2</v>
      </c>
      <c r="G16" s="4">
        <v>-1</v>
      </c>
      <c r="H16" s="4">
        <v>-1</v>
      </c>
      <c r="I16" s="4">
        <v>-1</v>
      </c>
      <c r="J16" s="4">
        <v>-1</v>
      </c>
      <c r="K16" s="4">
        <v>-1</v>
      </c>
      <c r="M16" s="10">
        <f t="shared" si="2"/>
        <v>5.002387583709746E-3</v>
      </c>
      <c r="N16" s="10">
        <f t="shared" si="2"/>
        <v>5.2126075614759723E-2</v>
      </c>
      <c r="O16" s="10">
        <f t="shared" si="2"/>
        <v>0.11385381662239438</v>
      </c>
      <c r="P16" s="10">
        <f t="shared" si="2"/>
        <v>5.2126075614759723E-2</v>
      </c>
      <c r="Q16" s="10">
        <f t="shared" si="2"/>
        <v>5.002387583709746E-3</v>
      </c>
      <c r="S16" s="11">
        <f t="shared" si="3"/>
        <v>5.0111902279186072E-3</v>
      </c>
      <c r="T16" s="11">
        <f t="shared" si="3"/>
        <v>5.2217801273750072E-2</v>
      </c>
      <c r="U16" s="11">
        <f t="shared" si="3"/>
        <v>0.11405416388113371</v>
      </c>
      <c r="V16" s="11">
        <f t="shared" si="3"/>
        <v>5.2217801273750072E-2</v>
      </c>
      <c r="W16" s="11">
        <f t="shared" si="3"/>
        <v>5.0111902279186072E-3</v>
      </c>
    </row>
    <row r="17" spans="1:23" x14ac:dyDescent="0.25">
      <c r="A17" s="4">
        <v>-2</v>
      </c>
      <c r="B17" s="4">
        <v>-1</v>
      </c>
      <c r="C17" s="4">
        <v>0</v>
      </c>
      <c r="D17" s="4">
        <v>1</v>
      </c>
      <c r="E17" s="4">
        <v>2</v>
      </c>
      <c r="G17" s="4">
        <v>-2</v>
      </c>
      <c r="H17" s="4">
        <v>-2</v>
      </c>
      <c r="I17" s="4">
        <v>-2</v>
      </c>
      <c r="J17" s="4">
        <v>-2</v>
      </c>
      <c r="K17" s="4">
        <v>-2</v>
      </c>
      <c r="M17" s="10">
        <f t="shared" si="2"/>
        <v>4.8006455967630518E-4</v>
      </c>
      <c r="N17" s="10">
        <f t="shared" si="2"/>
        <v>5.002387583709746E-3</v>
      </c>
      <c r="O17" s="10">
        <f t="shared" si="2"/>
        <v>1.0926219016352802E-2</v>
      </c>
      <c r="P17" s="10">
        <f t="shared" si="2"/>
        <v>5.002387583709746E-3</v>
      </c>
      <c r="Q17" s="10">
        <f t="shared" si="2"/>
        <v>4.8006455967630518E-4</v>
      </c>
      <c r="S17" s="11">
        <f t="shared" si="3"/>
        <v>4.8090932379052045E-4</v>
      </c>
      <c r="T17" s="11">
        <f t="shared" si="3"/>
        <v>5.0111902279186072E-3</v>
      </c>
      <c r="U17" s="11">
        <f t="shared" si="3"/>
        <v>1.0945445758971118E-2</v>
      </c>
      <c r="V17" s="11">
        <f t="shared" si="3"/>
        <v>5.0111902279186072E-3</v>
      </c>
      <c r="W17" s="11">
        <f t="shared" si="3"/>
        <v>4.8090932379052045E-4</v>
      </c>
    </row>
    <row r="20" spans="1:23" x14ac:dyDescent="0.25">
      <c r="A20" s="7" t="s">
        <v>7</v>
      </c>
    </row>
    <row r="21" spans="1:23" x14ac:dyDescent="0.25">
      <c r="A21" s="15" t="s">
        <v>4</v>
      </c>
      <c r="B21" s="16"/>
      <c r="C21" s="16"/>
      <c r="D21" s="16"/>
      <c r="E21" s="16"/>
      <c r="F21" s="16"/>
      <c r="G21" s="17"/>
      <c r="I21" s="15" t="s">
        <v>5</v>
      </c>
      <c r="J21" s="16"/>
      <c r="K21" s="16"/>
      <c r="L21" s="16"/>
      <c r="M21" s="16"/>
      <c r="N21" s="16"/>
      <c r="O21" s="17"/>
    </row>
    <row r="22" spans="1:23" x14ac:dyDescent="0.25">
      <c r="A22" s="4">
        <v>-3</v>
      </c>
      <c r="B22" s="4">
        <v>-2</v>
      </c>
      <c r="C22" s="4">
        <v>-1</v>
      </c>
      <c r="D22" s="4">
        <v>0</v>
      </c>
      <c r="E22" s="4">
        <v>1</v>
      </c>
      <c r="F22" s="4">
        <v>2</v>
      </c>
      <c r="G22" s="4">
        <v>3</v>
      </c>
      <c r="I22" s="4">
        <v>3</v>
      </c>
      <c r="J22" s="4">
        <v>3</v>
      </c>
      <c r="K22" s="4">
        <v>3</v>
      </c>
      <c r="L22" s="4">
        <v>3</v>
      </c>
      <c r="M22" s="4">
        <v>3</v>
      </c>
      <c r="N22" s="4">
        <v>3</v>
      </c>
      <c r="O22" s="4">
        <v>3</v>
      </c>
    </row>
    <row r="23" spans="1:23" x14ac:dyDescent="0.25">
      <c r="A23" s="4">
        <v>-3</v>
      </c>
      <c r="B23" s="4">
        <v>-2</v>
      </c>
      <c r="C23" s="4">
        <v>-1</v>
      </c>
      <c r="D23" s="4">
        <v>0</v>
      </c>
      <c r="E23" s="4">
        <v>1</v>
      </c>
      <c r="F23" s="4">
        <v>2</v>
      </c>
      <c r="G23" s="4">
        <v>3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</row>
    <row r="24" spans="1:23" x14ac:dyDescent="0.25">
      <c r="A24" s="4">
        <v>-3</v>
      </c>
      <c r="B24" s="4">
        <v>-2</v>
      </c>
      <c r="C24" s="4">
        <v>-1</v>
      </c>
      <c r="D24" s="4">
        <v>0</v>
      </c>
      <c r="E24" s="4">
        <v>1</v>
      </c>
      <c r="F24" s="4">
        <v>2</v>
      </c>
      <c r="G24" s="4">
        <v>3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23" x14ac:dyDescent="0.25">
      <c r="A25" s="4">
        <v>-3</v>
      </c>
      <c r="B25" s="4">
        <v>-2</v>
      </c>
      <c r="C25" s="4">
        <v>-1</v>
      </c>
      <c r="D25" s="4">
        <v>0</v>
      </c>
      <c r="E25" s="4">
        <v>1</v>
      </c>
      <c r="F25" s="4">
        <v>2</v>
      </c>
      <c r="G25" s="4">
        <v>3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23" x14ac:dyDescent="0.25">
      <c r="A26" s="4">
        <v>-3</v>
      </c>
      <c r="B26" s="4">
        <v>-2</v>
      </c>
      <c r="C26" s="4">
        <v>-1</v>
      </c>
      <c r="D26" s="4">
        <v>0</v>
      </c>
      <c r="E26" s="4">
        <v>1</v>
      </c>
      <c r="F26" s="4">
        <v>2</v>
      </c>
      <c r="G26" s="4">
        <v>3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</row>
    <row r="27" spans="1:23" x14ac:dyDescent="0.25">
      <c r="A27" s="4">
        <v>-3</v>
      </c>
      <c r="B27" s="4">
        <v>-2</v>
      </c>
      <c r="C27" s="4">
        <v>-1</v>
      </c>
      <c r="D27" s="4">
        <v>0</v>
      </c>
      <c r="E27" s="4">
        <v>1</v>
      </c>
      <c r="F27" s="4">
        <v>2</v>
      </c>
      <c r="G27" s="4">
        <v>3</v>
      </c>
      <c r="I27" s="4">
        <v>-2</v>
      </c>
      <c r="J27" s="4">
        <v>-2</v>
      </c>
      <c r="K27" s="4">
        <v>-2</v>
      </c>
      <c r="L27" s="4">
        <v>-2</v>
      </c>
      <c r="M27" s="4">
        <v>-2</v>
      </c>
      <c r="N27" s="4">
        <v>-2</v>
      </c>
      <c r="O27" s="4">
        <v>-2</v>
      </c>
    </row>
    <row r="28" spans="1:23" x14ac:dyDescent="0.25">
      <c r="A28" s="4">
        <v>-3</v>
      </c>
      <c r="B28" s="4">
        <v>-2</v>
      </c>
      <c r="C28" s="4">
        <v>-1</v>
      </c>
      <c r="D28" s="4">
        <v>0</v>
      </c>
      <c r="E28" s="4">
        <v>1</v>
      </c>
      <c r="F28" s="4">
        <v>2</v>
      </c>
      <c r="G28" s="4">
        <v>3</v>
      </c>
      <c r="I28" s="4">
        <v>-3</v>
      </c>
      <c r="J28" s="4">
        <v>-3</v>
      </c>
      <c r="K28" s="4">
        <v>-3</v>
      </c>
      <c r="L28" s="4">
        <v>-3</v>
      </c>
      <c r="M28" s="4">
        <v>-3</v>
      </c>
      <c r="N28" s="4">
        <v>-3</v>
      </c>
      <c r="O28" s="4">
        <v>-3</v>
      </c>
    </row>
    <row r="31" spans="1:23" x14ac:dyDescent="0.25">
      <c r="A31" s="5" t="s">
        <v>6</v>
      </c>
      <c r="B31" s="9">
        <f>SUM(A33:G39)</f>
        <v>1.0000056088362361</v>
      </c>
    </row>
    <row r="33" spans="1:15" x14ac:dyDescent="0.25">
      <c r="A33" s="12">
        <f t="shared" ref="A33:G39" si="4">1/(2*pi*sig*sig)*EXP(-(A22*A22+I22*I22)/(2*sig*sig))</f>
        <v>1.9425580503775763E-7</v>
      </c>
      <c r="B33" s="12">
        <f t="shared" si="4"/>
        <v>9.6568798019866237E-6</v>
      </c>
      <c r="C33" s="12">
        <f t="shared" si="4"/>
        <v>1.0062699827583139E-4</v>
      </c>
      <c r="D33" s="12">
        <f t="shared" si="4"/>
        <v>2.1978957122401272E-4</v>
      </c>
      <c r="E33" s="12">
        <f t="shared" si="4"/>
        <v>1.0062699827583139E-4</v>
      </c>
      <c r="F33" s="12">
        <f t="shared" si="4"/>
        <v>9.6568798019866237E-6</v>
      </c>
      <c r="G33" s="12">
        <f t="shared" si="4"/>
        <v>1.9425580503775763E-7</v>
      </c>
      <c r="H33" s="8"/>
      <c r="I33" s="11">
        <f>A33/$B$31</f>
        <v>1.9425471549487033E-7</v>
      </c>
      <c r="J33" s="11">
        <f t="shared" ref="J33:O33" si="5">B33/$B$31</f>
        <v>9.6568256384330562E-6</v>
      </c>
      <c r="K33" s="11">
        <f t="shared" si="5"/>
        <v>1.0062643387864274E-4</v>
      </c>
      <c r="L33" s="11">
        <f t="shared" si="5"/>
        <v>2.1978833846721566E-4</v>
      </c>
      <c r="M33" s="11">
        <f t="shared" si="5"/>
        <v>1.0062643387864274E-4</v>
      </c>
      <c r="N33" s="11">
        <f t="shared" si="5"/>
        <v>9.6568256384330562E-6</v>
      </c>
      <c r="O33" s="11">
        <f t="shared" si="5"/>
        <v>1.9425471549487033E-7</v>
      </c>
    </row>
    <row r="34" spans="1:15" x14ac:dyDescent="0.25">
      <c r="A34" s="12">
        <f t="shared" si="4"/>
        <v>9.6568798019866237E-6</v>
      </c>
      <c r="B34" s="12">
        <f t="shared" si="4"/>
        <v>4.8006455967630518E-4</v>
      </c>
      <c r="C34" s="12">
        <f t="shared" si="4"/>
        <v>5.002387583709746E-3</v>
      </c>
      <c r="D34" s="12">
        <f t="shared" si="4"/>
        <v>1.0926219016352802E-2</v>
      </c>
      <c r="E34" s="12">
        <f t="shared" si="4"/>
        <v>5.002387583709746E-3</v>
      </c>
      <c r="F34" s="12">
        <f t="shared" si="4"/>
        <v>4.8006455967630518E-4</v>
      </c>
      <c r="G34" s="12">
        <f t="shared" si="4"/>
        <v>9.6568798019866237E-6</v>
      </c>
      <c r="H34" s="8"/>
      <c r="I34" s="11">
        <f t="shared" ref="I34:I39" si="6">A34/$B$31</f>
        <v>9.6568256384330562E-6</v>
      </c>
      <c r="J34" s="11">
        <f t="shared" ref="J34:J39" si="7">B34/$B$31</f>
        <v>4.800618670879095E-4</v>
      </c>
      <c r="K34" s="11">
        <f t="shared" ref="K34:K39" si="8">C34/$B$31</f>
        <v>5.0023595262943688E-3</v>
      </c>
      <c r="L34" s="11">
        <f t="shared" ref="L34:L39" si="9">D34/$B$31</f>
        <v>1.0926157733323385E-2</v>
      </c>
      <c r="M34" s="11">
        <f t="shared" ref="M34:M39" si="10">E34/$B$31</f>
        <v>5.0023595262943688E-3</v>
      </c>
      <c r="N34" s="11">
        <f t="shared" ref="N34:N39" si="11">F34/$B$31</f>
        <v>4.800618670879095E-4</v>
      </c>
      <c r="O34" s="11">
        <f t="shared" ref="O34:O39" si="12">G34/$B$31</f>
        <v>9.6568256384330562E-6</v>
      </c>
    </row>
    <row r="35" spans="1:15" x14ac:dyDescent="0.25">
      <c r="A35" s="12">
        <f t="shared" si="4"/>
        <v>1.0062699827583139E-4</v>
      </c>
      <c r="B35" s="12">
        <f t="shared" si="4"/>
        <v>5.002387583709746E-3</v>
      </c>
      <c r="C35" s="12">
        <f t="shared" si="4"/>
        <v>5.2126075614759723E-2</v>
      </c>
      <c r="D35" s="12">
        <f t="shared" si="4"/>
        <v>0.11385381662239438</v>
      </c>
      <c r="E35" s="12">
        <f t="shared" si="4"/>
        <v>5.2126075614759723E-2</v>
      </c>
      <c r="F35" s="12">
        <f t="shared" si="4"/>
        <v>5.002387583709746E-3</v>
      </c>
      <c r="G35" s="12">
        <f t="shared" si="4"/>
        <v>1.0062699827583139E-4</v>
      </c>
      <c r="H35" s="8"/>
      <c r="I35" s="11">
        <f t="shared" si="6"/>
        <v>1.0062643387864274E-4</v>
      </c>
      <c r="J35" s="11">
        <f t="shared" si="7"/>
        <v>5.0023595262943688E-3</v>
      </c>
      <c r="K35" s="11">
        <f t="shared" si="8"/>
        <v>5.2125783249777798E-2</v>
      </c>
      <c r="L35" s="11">
        <f t="shared" si="9"/>
        <v>0.1138531780385638</v>
      </c>
      <c r="M35" s="11">
        <f t="shared" si="10"/>
        <v>5.2125783249777798E-2</v>
      </c>
      <c r="N35" s="11">
        <f t="shared" si="11"/>
        <v>5.0023595262943688E-3</v>
      </c>
      <c r="O35" s="11">
        <f t="shared" si="12"/>
        <v>1.0062643387864274E-4</v>
      </c>
    </row>
    <row r="36" spans="1:15" x14ac:dyDescent="0.25">
      <c r="A36" s="12">
        <f t="shared" si="4"/>
        <v>2.1978957122401272E-4</v>
      </c>
      <c r="B36" s="12">
        <f t="shared" si="4"/>
        <v>1.0926219016352802E-2</v>
      </c>
      <c r="C36" s="12">
        <f t="shared" si="4"/>
        <v>0.11385381662239438</v>
      </c>
      <c r="D36" s="12">
        <f t="shared" si="4"/>
        <v>0.24867959858108646</v>
      </c>
      <c r="E36" s="12">
        <f t="shared" si="4"/>
        <v>0.11385381662239438</v>
      </c>
      <c r="F36" s="12">
        <f t="shared" si="4"/>
        <v>1.0926219016352802E-2</v>
      </c>
      <c r="G36" s="12">
        <f t="shared" si="4"/>
        <v>2.1978957122401272E-4</v>
      </c>
      <c r="H36" s="8"/>
      <c r="I36" s="11">
        <f t="shared" si="6"/>
        <v>2.1978833846721566E-4</v>
      </c>
      <c r="J36" s="11">
        <f t="shared" si="7"/>
        <v>1.0926157733323385E-2</v>
      </c>
      <c r="K36" s="11">
        <f t="shared" si="8"/>
        <v>0.1138531780385638</v>
      </c>
      <c r="L36" s="11">
        <f t="shared" si="9"/>
        <v>0.24867820378576594</v>
      </c>
      <c r="M36" s="11">
        <f t="shared" si="10"/>
        <v>0.1138531780385638</v>
      </c>
      <c r="N36" s="11">
        <f t="shared" si="11"/>
        <v>1.0926157733323385E-2</v>
      </c>
      <c r="O36" s="11">
        <f t="shared" si="12"/>
        <v>2.1978833846721566E-4</v>
      </c>
    </row>
    <row r="37" spans="1:15" x14ac:dyDescent="0.25">
      <c r="A37" s="12">
        <f t="shared" si="4"/>
        <v>1.0062699827583139E-4</v>
      </c>
      <c r="B37" s="12">
        <f t="shared" si="4"/>
        <v>5.002387583709746E-3</v>
      </c>
      <c r="C37" s="12">
        <f t="shared" si="4"/>
        <v>5.2126075614759723E-2</v>
      </c>
      <c r="D37" s="12">
        <f t="shared" si="4"/>
        <v>0.11385381662239438</v>
      </c>
      <c r="E37" s="12">
        <f t="shared" si="4"/>
        <v>5.2126075614759723E-2</v>
      </c>
      <c r="F37" s="12">
        <f t="shared" si="4"/>
        <v>5.002387583709746E-3</v>
      </c>
      <c r="G37" s="12">
        <f t="shared" si="4"/>
        <v>1.0062699827583139E-4</v>
      </c>
      <c r="H37" s="8"/>
      <c r="I37" s="11">
        <f t="shared" si="6"/>
        <v>1.0062643387864274E-4</v>
      </c>
      <c r="J37" s="11">
        <f t="shared" si="7"/>
        <v>5.0023595262943688E-3</v>
      </c>
      <c r="K37" s="11">
        <f t="shared" si="8"/>
        <v>5.2125783249777798E-2</v>
      </c>
      <c r="L37" s="11">
        <f t="shared" si="9"/>
        <v>0.1138531780385638</v>
      </c>
      <c r="M37" s="11">
        <f t="shared" si="10"/>
        <v>5.2125783249777798E-2</v>
      </c>
      <c r="N37" s="11">
        <f t="shared" si="11"/>
        <v>5.0023595262943688E-3</v>
      </c>
      <c r="O37" s="11">
        <f t="shared" si="12"/>
        <v>1.0062643387864274E-4</v>
      </c>
    </row>
    <row r="38" spans="1:15" x14ac:dyDescent="0.25">
      <c r="A38" s="12">
        <f t="shared" si="4"/>
        <v>9.6568798019866237E-6</v>
      </c>
      <c r="B38" s="12">
        <f t="shared" si="4"/>
        <v>4.8006455967630518E-4</v>
      </c>
      <c r="C38" s="12">
        <f t="shared" si="4"/>
        <v>5.002387583709746E-3</v>
      </c>
      <c r="D38" s="12">
        <f t="shared" si="4"/>
        <v>1.0926219016352802E-2</v>
      </c>
      <c r="E38" s="12">
        <f t="shared" si="4"/>
        <v>5.002387583709746E-3</v>
      </c>
      <c r="F38" s="12">
        <f t="shared" si="4"/>
        <v>4.8006455967630518E-4</v>
      </c>
      <c r="G38" s="12">
        <f t="shared" si="4"/>
        <v>9.6568798019866237E-6</v>
      </c>
      <c r="H38" s="8"/>
      <c r="I38" s="11">
        <f t="shared" si="6"/>
        <v>9.6568256384330562E-6</v>
      </c>
      <c r="J38" s="11">
        <f t="shared" si="7"/>
        <v>4.800618670879095E-4</v>
      </c>
      <c r="K38" s="11">
        <f t="shared" si="8"/>
        <v>5.0023595262943688E-3</v>
      </c>
      <c r="L38" s="11">
        <f t="shared" si="9"/>
        <v>1.0926157733323385E-2</v>
      </c>
      <c r="M38" s="11">
        <f t="shared" si="10"/>
        <v>5.0023595262943688E-3</v>
      </c>
      <c r="N38" s="11">
        <f t="shared" si="11"/>
        <v>4.800618670879095E-4</v>
      </c>
      <c r="O38" s="11">
        <f t="shared" si="12"/>
        <v>9.6568256384330562E-6</v>
      </c>
    </row>
    <row r="39" spans="1:15" x14ac:dyDescent="0.25">
      <c r="A39" s="12">
        <f t="shared" si="4"/>
        <v>1.9425580503775763E-7</v>
      </c>
      <c r="B39" s="12">
        <f t="shared" si="4"/>
        <v>9.6568798019866237E-6</v>
      </c>
      <c r="C39" s="12">
        <f t="shared" si="4"/>
        <v>1.0062699827583139E-4</v>
      </c>
      <c r="D39" s="12">
        <f t="shared" si="4"/>
        <v>2.1978957122401272E-4</v>
      </c>
      <c r="E39" s="12">
        <f t="shared" si="4"/>
        <v>1.0062699827583139E-4</v>
      </c>
      <c r="F39" s="12">
        <f t="shared" si="4"/>
        <v>9.6568798019866237E-6</v>
      </c>
      <c r="G39" s="12">
        <f t="shared" si="4"/>
        <v>1.9425580503775763E-7</v>
      </c>
      <c r="H39" s="8"/>
      <c r="I39" s="11">
        <f t="shared" si="6"/>
        <v>1.9425471549487033E-7</v>
      </c>
      <c r="J39" s="11">
        <f t="shared" si="7"/>
        <v>9.6568256384330562E-6</v>
      </c>
      <c r="K39" s="11">
        <f t="shared" si="8"/>
        <v>1.0062643387864274E-4</v>
      </c>
      <c r="L39" s="11">
        <f t="shared" si="9"/>
        <v>2.1978833846721566E-4</v>
      </c>
      <c r="M39" s="11">
        <f t="shared" si="10"/>
        <v>1.0062643387864274E-4</v>
      </c>
      <c r="N39" s="11">
        <f t="shared" si="11"/>
        <v>9.6568256384330562E-6</v>
      </c>
      <c r="O39" s="11">
        <f t="shared" si="12"/>
        <v>1.9425471549487033E-7</v>
      </c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</row>
  </sheetData>
  <mergeCells count="6">
    <mergeCell ref="A5:C5"/>
    <mergeCell ref="E5:G5"/>
    <mergeCell ref="A12:E12"/>
    <mergeCell ref="G12:K12"/>
    <mergeCell ref="A21:G21"/>
    <mergeCell ref="I21:O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pi</vt:lpstr>
      <vt:lpstr>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Sharapov Yuriy</dc:creator>
  <cp:lastModifiedBy>Sharapov Yuriy</cp:lastModifiedBy>
  <dcterms:created xsi:type="dcterms:W3CDTF">2021-09-27T21:19:41Z</dcterms:created>
  <dcterms:modified xsi:type="dcterms:W3CDTF">2021-10-01T11:40:42Z</dcterms:modified>
</cp:coreProperties>
</file>