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Study\MyMPI\lab2\"/>
    </mc:Choice>
  </mc:AlternateContent>
  <xr:revisionPtr revIDLastSave="0" documentId="13_ncr:1_{32D07FBB-4D00-472A-9FDB-3B31828FD9C2}" xr6:coauthVersionLast="45" xr6:coauthVersionMax="45" xr10:uidLastSave="{00000000-0000-0000-0000-000000000000}"/>
  <bookViews>
    <workbookView xWindow="-96" yWindow="-96" windowWidth="23232" windowHeight="12552" activeTab="1" xr2:uid="{00000000-000D-0000-FFFF-FFFF00000000}"/>
  </bookViews>
  <sheets>
    <sheet name="Лист1" sheetId="1" r:id="rId1"/>
    <sheet name="Лист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11" i="2" l="1"/>
  <c r="U10" i="2"/>
  <c r="U9" i="2"/>
  <c r="U8" i="2"/>
  <c r="U7" i="2"/>
  <c r="U6" i="2"/>
  <c r="U5" i="2"/>
  <c r="U4" i="2"/>
  <c r="U3" i="2"/>
  <c r="U2" i="2"/>
  <c r="C11" i="2"/>
  <c r="C10" i="2"/>
  <c r="C9" i="2"/>
  <c r="C8" i="2"/>
  <c r="C7" i="2"/>
  <c r="C6" i="2"/>
  <c r="C5" i="2"/>
  <c r="C4" i="2"/>
  <c r="C3" i="2"/>
  <c r="C2" i="2"/>
  <c r="S29" i="1" l="1"/>
  <c r="S28" i="1"/>
  <c r="S27" i="1"/>
  <c r="S26" i="1"/>
  <c r="S25" i="1"/>
  <c r="S24" i="1"/>
  <c r="S23" i="1"/>
  <c r="S22" i="1"/>
  <c r="S21" i="1"/>
  <c r="S20" i="1"/>
  <c r="C3" i="1" l="1"/>
  <c r="C4" i="1"/>
  <c r="C5" i="1"/>
  <c r="C6" i="1"/>
  <c r="C7" i="1"/>
  <c r="C8" i="1"/>
  <c r="C9" i="1"/>
  <c r="C10" i="1"/>
  <c r="C11" i="1"/>
  <c r="C2" i="1"/>
</calcChain>
</file>

<file path=xl/sharedStrings.xml><?xml version="1.0" encoding="utf-8"?>
<sst xmlns="http://schemas.openxmlformats.org/spreadsheetml/2006/main" count="118" uniqueCount="68">
  <si>
    <t>размерность</t>
  </si>
  <si>
    <t>последовательный</t>
  </si>
  <si>
    <t>Параллельный</t>
  </si>
  <si>
    <t xml:space="preserve"> 0.036482</t>
  </si>
  <si>
    <t>0.007695</t>
  </si>
  <si>
    <t>0.104596</t>
  </si>
  <si>
    <t>0.271292</t>
  </si>
  <si>
    <t>0.615563</t>
  </si>
  <si>
    <t>1.154565</t>
  </si>
  <si>
    <t>2.057683</t>
  </si>
  <si>
    <t>4.217116</t>
  </si>
  <si>
    <t>0.001540</t>
  </si>
  <si>
    <t>0.003871</t>
  </si>
  <si>
    <t xml:space="preserve"> 0.000994</t>
  </si>
  <si>
    <t>0.001383</t>
  </si>
  <si>
    <t>0.003276</t>
  </si>
  <si>
    <t xml:space="preserve"> 0.010101</t>
  </si>
  <si>
    <t>0.030848</t>
  </si>
  <si>
    <t>0.080208</t>
  </si>
  <si>
    <t xml:space="preserve"> 0.180848</t>
  </si>
  <si>
    <t>0.318296</t>
  </si>
  <si>
    <t>0.632365</t>
  </si>
  <si>
    <t>1.211487</t>
  </si>
  <si>
    <t>OpenMP</t>
  </si>
  <si>
    <t>OpenMP с for</t>
  </si>
  <si>
    <t>Последовательный алгоритм</t>
  </si>
  <si>
    <t>MPI</t>
  </si>
  <si>
    <t>OpenMP с директивой for</t>
  </si>
  <si>
    <t>0.000669</t>
  </si>
  <si>
    <t>0.001606</t>
  </si>
  <si>
    <t>0.003505</t>
  </si>
  <si>
    <t>0.014437</t>
  </si>
  <si>
    <t>0.049502</t>
  </si>
  <si>
    <t>0.138761</t>
  </si>
  <si>
    <t>0.310997</t>
  </si>
  <si>
    <t>0.586863</t>
  </si>
  <si>
    <t xml:space="preserve"> 1.070174</t>
  </si>
  <si>
    <t>2.257321</t>
  </si>
  <si>
    <t>0.001412</t>
  </si>
  <si>
    <t>0.000965</t>
  </si>
  <si>
    <t>0.002164</t>
  </si>
  <si>
    <t>0.008927</t>
  </si>
  <si>
    <t>0.027070</t>
  </si>
  <si>
    <t>0.079582</t>
  </si>
  <si>
    <t>0.164883</t>
  </si>
  <si>
    <t>0.279670</t>
  </si>
  <si>
    <t>0.600322</t>
  </si>
  <si>
    <t>0.000713</t>
  </si>
  <si>
    <t>0.001459</t>
  </si>
  <si>
    <t>0.002731</t>
  </si>
  <si>
    <t xml:space="preserve"> 0.007258</t>
  </si>
  <si>
    <t>0.025939</t>
  </si>
  <si>
    <t>0.067822</t>
  </si>
  <si>
    <t>0.162134</t>
  </si>
  <si>
    <t>0.272085</t>
  </si>
  <si>
    <t>0.591459</t>
  </si>
  <si>
    <t>1.198956</t>
  </si>
  <si>
    <t>1.304944</t>
  </si>
  <si>
    <t>0.001486</t>
  </si>
  <si>
    <t>0.001335</t>
  </si>
  <si>
    <t>0.002748</t>
  </si>
  <si>
    <t>0.007968</t>
  </si>
  <si>
    <t>0.024585</t>
  </si>
  <si>
    <t>0.076303</t>
  </si>
  <si>
    <t>0.154899</t>
  </si>
  <si>
    <t>0.263010</t>
  </si>
  <si>
    <t>0.539780</t>
  </si>
  <si>
    <t xml:space="preserve"> 1.133991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</si>
</sst>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Сравнение времени алгоритмов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Лист1!$D$1</c:f>
              <c:strCache>
                <c:ptCount val="1"/>
                <c:pt idx="0">
                  <c:v>последовательный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Лист1!$C$2:$C$11</c:f>
              <c:numCache>
                <c:formatCode>General</c:formatCode>
                <c:ptCount val="10"/>
                <c:pt idx="0">
                  <c:v>150</c:v>
                </c:pt>
                <c:pt idx="1">
                  <c:v>600</c:v>
                </c:pt>
                <c:pt idx="2">
                  <c:v>1350</c:v>
                </c:pt>
                <c:pt idx="3">
                  <c:v>6144</c:v>
                </c:pt>
                <c:pt idx="4">
                  <c:v>21600</c:v>
                </c:pt>
                <c:pt idx="5">
                  <c:v>60000</c:v>
                </c:pt>
                <c:pt idx="6">
                  <c:v>135000</c:v>
                </c:pt>
                <c:pt idx="7">
                  <c:v>240000</c:v>
                </c:pt>
                <c:pt idx="8">
                  <c:v>453750</c:v>
                </c:pt>
                <c:pt idx="9">
                  <c:v>960000</c:v>
                </c:pt>
              </c:numCache>
            </c:numRef>
          </c:xVal>
          <c:yVal>
            <c:numRef>
              <c:f>Лист1!$D$2:$D$11</c:f>
              <c:numCache>
                <c:formatCode>General</c:formatCode>
                <c:ptCount val="10"/>
                <c:pt idx="0">
                  <c:v>9.9400000000000009E-4</c:v>
                </c:pt>
                <c:pt idx="1">
                  <c:v>3.8709999999999999E-3</c:v>
                </c:pt>
                <c:pt idx="2">
                  <c:v>7.6949999999999996E-3</c:v>
                </c:pt>
                <c:pt idx="3">
                  <c:v>3.6482000000000001E-2</c:v>
                </c:pt>
                <c:pt idx="4">
                  <c:v>0.10459599999999999</c:v>
                </c:pt>
                <c:pt idx="5">
                  <c:v>0.27129199999999998</c:v>
                </c:pt>
                <c:pt idx="6">
                  <c:v>0.61556299999999997</c:v>
                </c:pt>
                <c:pt idx="7">
                  <c:v>1.1545650000000001</c:v>
                </c:pt>
                <c:pt idx="8">
                  <c:v>2.0576829999999999</c:v>
                </c:pt>
                <c:pt idx="9">
                  <c:v>4.2171159999999999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E3-4604-A081-E123CC4E0914}"/>
            </c:ext>
          </c:extLst>
        </c:ser>
        <c:ser>
          <c:idx val="1"/>
          <c:order val="1"/>
          <c:tx>
            <c:strRef>
              <c:f>Лист1!$E$1</c:f>
              <c:strCache>
                <c:ptCount val="1"/>
                <c:pt idx="0">
                  <c:v>Параллельный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Лист1!$C$2:$C$11</c:f>
              <c:numCache>
                <c:formatCode>General</c:formatCode>
                <c:ptCount val="10"/>
                <c:pt idx="0">
                  <c:v>150</c:v>
                </c:pt>
                <c:pt idx="1">
                  <c:v>600</c:v>
                </c:pt>
                <c:pt idx="2">
                  <c:v>1350</c:v>
                </c:pt>
                <c:pt idx="3">
                  <c:v>6144</c:v>
                </c:pt>
                <c:pt idx="4">
                  <c:v>21600</c:v>
                </c:pt>
                <c:pt idx="5">
                  <c:v>60000</c:v>
                </c:pt>
                <c:pt idx="6">
                  <c:v>135000</c:v>
                </c:pt>
                <c:pt idx="7">
                  <c:v>240000</c:v>
                </c:pt>
                <c:pt idx="8">
                  <c:v>453750</c:v>
                </c:pt>
                <c:pt idx="9">
                  <c:v>960000</c:v>
                </c:pt>
              </c:numCache>
            </c:numRef>
          </c:xVal>
          <c:yVal>
            <c:numRef>
              <c:f>Лист1!$E$2:$E$11</c:f>
              <c:numCache>
                <c:formatCode>General</c:formatCode>
                <c:ptCount val="10"/>
                <c:pt idx="0">
                  <c:v>1.3829999999999999E-3</c:v>
                </c:pt>
                <c:pt idx="1">
                  <c:v>1.5399999999999999E-3</c:v>
                </c:pt>
                <c:pt idx="2">
                  <c:v>3.2759999999999998E-3</c:v>
                </c:pt>
                <c:pt idx="3">
                  <c:v>1.0101000000000001E-2</c:v>
                </c:pt>
                <c:pt idx="4">
                  <c:v>3.0848E-2</c:v>
                </c:pt>
                <c:pt idx="5">
                  <c:v>8.0208000000000002E-2</c:v>
                </c:pt>
                <c:pt idx="6">
                  <c:v>0.18084800000000001</c:v>
                </c:pt>
                <c:pt idx="7">
                  <c:v>0.31829600000000002</c:v>
                </c:pt>
                <c:pt idx="8">
                  <c:v>0.63236499999999995</c:v>
                </c:pt>
                <c:pt idx="9">
                  <c:v>1.211487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E3-4604-A081-E123CC4E09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6239551"/>
        <c:axId val="1573125519"/>
      </c:scatterChart>
      <c:valAx>
        <c:axId val="1406239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число</a:t>
                </a:r>
                <a:r>
                  <a:rPr lang="ru-RU" baseline="0"/>
                  <a:t> пикселей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73125519"/>
        <c:crosses val="autoZero"/>
        <c:crossBetween val="midCat"/>
      </c:valAx>
      <c:valAx>
        <c:axId val="1573125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</a:t>
                </a:r>
                <a:r>
                  <a:rPr lang="ru-RU" baseline="0"/>
                  <a:t> в секундах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062395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Сравнение времени работы алгоритмов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Лист2!$D$31</c:f>
              <c:strCache>
                <c:ptCount val="1"/>
                <c:pt idx="0">
                  <c:v>Последовательный алгоритм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Лист2!$C$32:$C$41</c:f>
              <c:numCache>
                <c:formatCode>General</c:formatCode>
                <c:ptCount val="10"/>
                <c:pt idx="0">
                  <c:v>150</c:v>
                </c:pt>
                <c:pt idx="1">
                  <c:v>600</c:v>
                </c:pt>
                <c:pt idx="2">
                  <c:v>1350</c:v>
                </c:pt>
                <c:pt idx="3">
                  <c:v>6144</c:v>
                </c:pt>
                <c:pt idx="4">
                  <c:v>21600</c:v>
                </c:pt>
                <c:pt idx="5">
                  <c:v>60000</c:v>
                </c:pt>
                <c:pt idx="6">
                  <c:v>135000</c:v>
                </c:pt>
                <c:pt idx="7">
                  <c:v>240000</c:v>
                </c:pt>
                <c:pt idx="8">
                  <c:v>453750</c:v>
                </c:pt>
                <c:pt idx="9">
                  <c:v>960000</c:v>
                </c:pt>
              </c:numCache>
            </c:numRef>
          </c:xVal>
          <c:yVal>
            <c:numRef>
              <c:f>Лист2!$D$32:$D$41</c:f>
              <c:numCache>
                <c:formatCode>General</c:formatCode>
                <c:ptCount val="10"/>
                <c:pt idx="0">
                  <c:v>6.69E-4</c:v>
                </c:pt>
                <c:pt idx="1">
                  <c:v>3.212E-3</c:v>
                </c:pt>
                <c:pt idx="2">
                  <c:v>7.0099999999999997E-3</c:v>
                </c:pt>
                <c:pt idx="3">
                  <c:v>2.8874E-2</c:v>
                </c:pt>
                <c:pt idx="4">
                  <c:v>9.9003999999999995E-2</c:v>
                </c:pt>
                <c:pt idx="5">
                  <c:v>0.27752199999999999</c:v>
                </c:pt>
                <c:pt idx="6">
                  <c:v>0.62199400000000005</c:v>
                </c:pt>
                <c:pt idx="7">
                  <c:v>1.173726</c:v>
                </c:pt>
                <c:pt idx="8">
                  <c:v>2.1403479999999999</c:v>
                </c:pt>
                <c:pt idx="9">
                  <c:v>4.5146420000000003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7E-45E8-9A7E-5ABCC22A06F0}"/>
            </c:ext>
          </c:extLst>
        </c:ser>
        <c:ser>
          <c:idx val="1"/>
          <c:order val="1"/>
          <c:tx>
            <c:strRef>
              <c:f>Лист2!$E$31</c:f>
              <c:strCache>
                <c:ptCount val="1"/>
                <c:pt idx="0">
                  <c:v>MPI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Лист2!$C$32:$C$41</c:f>
              <c:numCache>
                <c:formatCode>General</c:formatCode>
                <c:ptCount val="10"/>
                <c:pt idx="0">
                  <c:v>150</c:v>
                </c:pt>
                <c:pt idx="1">
                  <c:v>600</c:v>
                </c:pt>
                <c:pt idx="2">
                  <c:v>1350</c:v>
                </c:pt>
                <c:pt idx="3">
                  <c:v>6144</c:v>
                </c:pt>
                <c:pt idx="4">
                  <c:v>21600</c:v>
                </c:pt>
                <c:pt idx="5">
                  <c:v>60000</c:v>
                </c:pt>
                <c:pt idx="6">
                  <c:v>135000</c:v>
                </c:pt>
                <c:pt idx="7">
                  <c:v>240000</c:v>
                </c:pt>
                <c:pt idx="8">
                  <c:v>453750</c:v>
                </c:pt>
                <c:pt idx="9">
                  <c:v>960000</c:v>
                </c:pt>
              </c:numCache>
            </c:numRef>
          </c:xVal>
          <c:yVal>
            <c:numRef>
              <c:f>Лист2!$E$32:$E$41</c:f>
              <c:numCache>
                <c:formatCode>General</c:formatCode>
                <c:ptCount val="10"/>
                <c:pt idx="0">
                  <c:v>9.6500000000000004E-4</c:v>
                </c:pt>
                <c:pt idx="1">
                  <c:v>1.4120000000000001E-3</c:v>
                </c:pt>
                <c:pt idx="2">
                  <c:v>2.1640000000000001E-3</c:v>
                </c:pt>
                <c:pt idx="3">
                  <c:v>8.9269999999999992E-3</c:v>
                </c:pt>
                <c:pt idx="4">
                  <c:v>2.707E-2</c:v>
                </c:pt>
                <c:pt idx="5">
                  <c:v>7.9582E-2</c:v>
                </c:pt>
                <c:pt idx="6">
                  <c:v>0.164883</c:v>
                </c:pt>
                <c:pt idx="7">
                  <c:v>0.27966999999999997</c:v>
                </c:pt>
                <c:pt idx="8">
                  <c:v>0.60032200000000002</c:v>
                </c:pt>
                <c:pt idx="9">
                  <c:v>1.3049440000000001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7E-45E8-9A7E-5ABCC22A06F0}"/>
            </c:ext>
          </c:extLst>
        </c:ser>
        <c:ser>
          <c:idx val="2"/>
          <c:order val="2"/>
          <c:tx>
            <c:strRef>
              <c:f>Лист2!$F$31</c:f>
              <c:strCache>
                <c:ptCount val="1"/>
                <c:pt idx="0">
                  <c:v>OpenMP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Лист2!$C$32:$C$41</c:f>
              <c:numCache>
                <c:formatCode>General</c:formatCode>
                <c:ptCount val="10"/>
                <c:pt idx="0">
                  <c:v>150</c:v>
                </c:pt>
                <c:pt idx="1">
                  <c:v>600</c:v>
                </c:pt>
                <c:pt idx="2">
                  <c:v>1350</c:v>
                </c:pt>
                <c:pt idx="3">
                  <c:v>6144</c:v>
                </c:pt>
                <c:pt idx="4">
                  <c:v>21600</c:v>
                </c:pt>
                <c:pt idx="5">
                  <c:v>60000</c:v>
                </c:pt>
                <c:pt idx="6">
                  <c:v>135000</c:v>
                </c:pt>
                <c:pt idx="7">
                  <c:v>240000</c:v>
                </c:pt>
                <c:pt idx="8">
                  <c:v>453750</c:v>
                </c:pt>
                <c:pt idx="9">
                  <c:v>960000</c:v>
                </c:pt>
              </c:numCache>
            </c:numRef>
          </c:xVal>
          <c:yVal>
            <c:numRef>
              <c:f>Лист2!$F$32:$F$41</c:f>
              <c:numCache>
                <c:formatCode>General</c:formatCode>
                <c:ptCount val="10"/>
                <c:pt idx="0">
                  <c:v>7.1299999999999998E-4</c:v>
                </c:pt>
                <c:pt idx="1">
                  <c:v>1.459E-3</c:v>
                </c:pt>
                <c:pt idx="2">
                  <c:v>2.7309999999999999E-3</c:v>
                </c:pt>
                <c:pt idx="3">
                  <c:v>7.2579999999999997E-3</c:v>
                </c:pt>
                <c:pt idx="4">
                  <c:v>2.5939E-2</c:v>
                </c:pt>
                <c:pt idx="5">
                  <c:v>6.7821999999999993E-2</c:v>
                </c:pt>
                <c:pt idx="6">
                  <c:v>0.162134</c:v>
                </c:pt>
                <c:pt idx="7">
                  <c:v>0.27208500000000002</c:v>
                </c:pt>
                <c:pt idx="8">
                  <c:v>0.59145899999999996</c:v>
                </c:pt>
                <c:pt idx="9">
                  <c:v>1.1989559999999999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B7E-45E8-9A7E-5ABCC22A06F0}"/>
            </c:ext>
          </c:extLst>
        </c:ser>
        <c:ser>
          <c:idx val="3"/>
          <c:order val="3"/>
          <c:tx>
            <c:strRef>
              <c:f>Лист2!$G$31</c:f>
              <c:strCache>
                <c:ptCount val="1"/>
                <c:pt idx="0">
                  <c:v>OpenMP с директивой for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Лист2!$C$32:$C$41</c:f>
              <c:numCache>
                <c:formatCode>General</c:formatCode>
                <c:ptCount val="10"/>
                <c:pt idx="0">
                  <c:v>150</c:v>
                </c:pt>
                <c:pt idx="1">
                  <c:v>600</c:v>
                </c:pt>
                <c:pt idx="2">
                  <c:v>1350</c:v>
                </c:pt>
                <c:pt idx="3">
                  <c:v>6144</c:v>
                </c:pt>
                <c:pt idx="4">
                  <c:v>21600</c:v>
                </c:pt>
                <c:pt idx="5">
                  <c:v>60000</c:v>
                </c:pt>
                <c:pt idx="6">
                  <c:v>135000</c:v>
                </c:pt>
                <c:pt idx="7">
                  <c:v>240000</c:v>
                </c:pt>
                <c:pt idx="8">
                  <c:v>453750</c:v>
                </c:pt>
                <c:pt idx="9">
                  <c:v>960000</c:v>
                </c:pt>
              </c:numCache>
            </c:numRef>
          </c:xVal>
          <c:yVal>
            <c:numRef>
              <c:f>Лист2!$G$32:$G$41</c:f>
              <c:numCache>
                <c:formatCode>General</c:formatCode>
                <c:ptCount val="10"/>
                <c:pt idx="0">
                  <c:v>1.4859999999999999E-3</c:v>
                </c:pt>
                <c:pt idx="1">
                  <c:v>1.335E-3</c:v>
                </c:pt>
                <c:pt idx="2">
                  <c:v>2.748E-3</c:v>
                </c:pt>
                <c:pt idx="3">
                  <c:v>7.9679999999999994E-3</c:v>
                </c:pt>
                <c:pt idx="4">
                  <c:v>2.4584999999999999E-2</c:v>
                </c:pt>
                <c:pt idx="5">
                  <c:v>7.6302999999999996E-2</c:v>
                </c:pt>
                <c:pt idx="6">
                  <c:v>0.15489900000000001</c:v>
                </c:pt>
                <c:pt idx="7">
                  <c:v>0.26301000000000002</c:v>
                </c:pt>
                <c:pt idx="8">
                  <c:v>0.53978000000000004</c:v>
                </c:pt>
                <c:pt idx="9">
                  <c:v>1.133991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B7E-45E8-9A7E-5ABCC22A06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946016"/>
        <c:axId val="259192224"/>
      </c:scatterChart>
      <c:valAx>
        <c:axId val="164946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число пикселей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9192224"/>
        <c:crosses val="autoZero"/>
        <c:crossBetween val="midCat"/>
      </c:valAx>
      <c:valAx>
        <c:axId val="25919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в секундах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4946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Сравнение времени работы алгоритмов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Лист2!$D$56</c:f>
              <c:strCache>
                <c:ptCount val="1"/>
                <c:pt idx="0">
                  <c:v>Последовательный алгоритм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Лист2!$C$57:$C$59</c:f>
              <c:numCache>
                <c:formatCode>General</c:formatCode>
                <c:ptCount val="3"/>
                <c:pt idx="0">
                  <c:v>150</c:v>
                </c:pt>
                <c:pt idx="1">
                  <c:v>600</c:v>
                </c:pt>
                <c:pt idx="2">
                  <c:v>1350</c:v>
                </c:pt>
              </c:numCache>
            </c:numRef>
          </c:xVal>
          <c:yVal>
            <c:numRef>
              <c:f>Лист2!$D$57:$D$59</c:f>
              <c:numCache>
                <c:formatCode>General</c:formatCode>
                <c:ptCount val="3"/>
                <c:pt idx="0">
                  <c:v>6.69E-4</c:v>
                </c:pt>
                <c:pt idx="1">
                  <c:v>3.212E-3</c:v>
                </c:pt>
                <c:pt idx="2">
                  <c:v>7.0099999999999997E-3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72-467A-B57B-4D0436016EC0}"/>
            </c:ext>
          </c:extLst>
        </c:ser>
        <c:ser>
          <c:idx val="1"/>
          <c:order val="1"/>
          <c:tx>
            <c:strRef>
              <c:f>Лист2!$E$56</c:f>
              <c:strCache>
                <c:ptCount val="1"/>
                <c:pt idx="0">
                  <c:v>MPI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Лист2!$C$57:$C$59</c:f>
              <c:numCache>
                <c:formatCode>General</c:formatCode>
                <c:ptCount val="3"/>
                <c:pt idx="0">
                  <c:v>150</c:v>
                </c:pt>
                <c:pt idx="1">
                  <c:v>600</c:v>
                </c:pt>
                <c:pt idx="2">
                  <c:v>1350</c:v>
                </c:pt>
              </c:numCache>
            </c:numRef>
          </c:xVal>
          <c:yVal>
            <c:numRef>
              <c:f>Лист2!$E$57:$E$59</c:f>
              <c:numCache>
                <c:formatCode>General</c:formatCode>
                <c:ptCount val="3"/>
                <c:pt idx="0">
                  <c:v>9.6500000000000004E-4</c:v>
                </c:pt>
                <c:pt idx="1">
                  <c:v>1.4120000000000001E-3</c:v>
                </c:pt>
                <c:pt idx="2">
                  <c:v>2.1640000000000001E-3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72-467A-B57B-4D0436016EC0}"/>
            </c:ext>
          </c:extLst>
        </c:ser>
        <c:ser>
          <c:idx val="2"/>
          <c:order val="2"/>
          <c:tx>
            <c:strRef>
              <c:f>Лист2!$F$56</c:f>
              <c:strCache>
                <c:ptCount val="1"/>
                <c:pt idx="0">
                  <c:v>OpenMP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Лист2!$C$57:$C$59</c:f>
              <c:numCache>
                <c:formatCode>General</c:formatCode>
                <c:ptCount val="3"/>
                <c:pt idx="0">
                  <c:v>150</c:v>
                </c:pt>
                <c:pt idx="1">
                  <c:v>600</c:v>
                </c:pt>
                <c:pt idx="2">
                  <c:v>1350</c:v>
                </c:pt>
              </c:numCache>
            </c:numRef>
          </c:xVal>
          <c:yVal>
            <c:numRef>
              <c:f>Лист2!$F$57:$F$59</c:f>
              <c:numCache>
                <c:formatCode>General</c:formatCode>
                <c:ptCount val="3"/>
                <c:pt idx="0">
                  <c:v>7.1299999999999998E-4</c:v>
                </c:pt>
                <c:pt idx="1">
                  <c:v>1.459E-3</c:v>
                </c:pt>
                <c:pt idx="2">
                  <c:v>2.7309999999999999E-3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972-467A-B57B-4D0436016EC0}"/>
            </c:ext>
          </c:extLst>
        </c:ser>
        <c:ser>
          <c:idx val="3"/>
          <c:order val="3"/>
          <c:tx>
            <c:strRef>
              <c:f>Лист2!$G$56</c:f>
              <c:strCache>
                <c:ptCount val="1"/>
                <c:pt idx="0">
                  <c:v>OpenMP с директивой for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Лист2!$C$57:$C$59</c:f>
              <c:numCache>
                <c:formatCode>General</c:formatCode>
                <c:ptCount val="3"/>
                <c:pt idx="0">
                  <c:v>150</c:v>
                </c:pt>
                <c:pt idx="1">
                  <c:v>600</c:v>
                </c:pt>
                <c:pt idx="2">
                  <c:v>1350</c:v>
                </c:pt>
              </c:numCache>
            </c:numRef>
          </c:xVal>
          <c:yVal>
            <c:numRef>
              <c:f>Лист2!$G$57:$G$59</c:f>
              <c:numCache>
                <c:formatCode>General</c:formatCode>
                <c:ptCount val="3"/>
                <c:pt idx="0">
                  <c:v>1.4859999999999999E-3</c:v>
                </c:pt>
                <c:pt idx="1">
                  <c:v>1.335E-3</c:v>
                </c:pt>
                <c:pt idx="2">
                  <c:v>2.748E-3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972-467A-B57B-4D0436016E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946016"/>
        <c:axId val="259192224"/>
      </c:scatterChart>
      <c:valAx>
        <c:axId val="164946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число пикселей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9192224"/>
        <c:crosses val="autoZero"/>
        <c:crossBetween val="midCat"/>
      </c:valAx>
      <c:valAx>
        <c:axId val="25919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в секундах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4946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Сравнение времени работы параллельных программ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Лист2!$D$70</c:f>
              <c:strCache>
                <c:ptCount val="1"/>
                <c:pt idx="0">
                  <c:v>MPI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Лист2!$C$71:$C$80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64</c:v>
                </c:pt>
                <c:pt idx="4">
                  <c:v>120</c:v>
                </c:pt>
                <c:pt idx="5">
                  <c:v>200</c:v>
                </c:pt>
                <c:pt idx="6">
                  <c:v>300</c:v>
                </c:pt>
                <c:pt idx="7">
                  <c:v>400</c:v>
                </c:pt>
                <c:pt idx="8">
                  <c:v>550</c:v>
                </c:pt>
                <c:pt idx="9">
                  <c:v>800</c:v>
                </c:pt>
              </c:numCache>
            </c:numRef>
          </c:xVal>
          <c:yVal>
            <c:numRef>
              <c:f>Лист2!$D$71:$D$80</c:f>
              <c:numCache>
                <c:formatCode>General</c:formatCode>
                <c:ptCount val="10"/>
                <c:pt idx="0">
                  <c:v>9.6500000000000004E-4</c:v>
                </c:pt>
                <c:pt idx="1">
                  <c:v>1.4120000000000001E-3</c:v>
                </c:pt>
                <c:pt idx="2">
                  <c:v>2.1640000000000001E-3</c:v>
                </c:pt>
                <c:pt idx="3">
                  <c:v>8.9269999999999992E-3</c:v>
                </c:pt>
                <c:pt idx="4">
                  <c:v>2.707E-2</c:v>
                </c:pt>
                <c:pt idx="5">
                  <c:v>7.9582E-2</c:v>
                </c:pt>
                <c:pt idx="6">
                  <c:v>0.164883</c:v>
                </c:pt>
                <c:pt idx="7">
                  <c:v>0.27966999999999997</c:v>
                </c:pt>
                <c:pt idx="8">
                  <c:v>0.60032200000000002</c:v>
                </c:pt>
                <c:pt idx="9">
                  <c:v>1.3049440000000001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C1-43E9-B392-8E1FA327AB5D}"/>
            </c:ext>
          </c:extLst>
        </c:ser>
        <c:ser>
          <c:idx val="1"/>
          <c:order val="1"/>
          <c:tx>
            <c:strRef>
              <c:f>Лист2!$E$70</c:f>
              <c:strCache>
                <c:ptCount val="1"/>
                <c:pt idx="0">
                  <c:v>OpenMP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Лист2!$C$71:$C$80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64</c:v>
                </c:pt>
                <c:pt idx="4">
                  <c:v>120</c:v>
                </c:pt>
                <c:pt idx="5">
                  <c:v>200</c:v>
                </c:pt>
                <c:pt idx="6">
                  <c:v>300</c:v>
                </c:pt>
                <c:pt idx="7">
                  <c:v>400</c:v>
                </c:pt>
                <c:pt idx="8">
                  <c:v>550</c:v>
                </c:pt>
                <c:pt idx="9">
                  <c:v>800</c:v>
                </c:pt>
              </c:numCache>
            </c:numRef>
          </c:xVal>
          <c:yVal>
            <c:numRef>
              <c:f>Лист2!$E$71:$E$80</c:f>
              <c:numCache>
                <c:formatCode>General</c:formatCode>
                <c:ptCount val="10"/>
                <c:pt idx="0">
                  <c:v>7.1299999999999998E-4</c:v>
                </c:pt>
                <c:pt idx="1">
                  <c:v>1.459E-3</c:v>
                </c:pt>
                <c:pt idx="2">
                  <c:v>2.7309999999999999E-3</c:v>
                </c:pt>
                <c:pt idx="3">
                  <c:v>7.2579999999999997E-3</c:v>
                </c:pt>
                <c:pt idx="4">
                  <c:v>2.5939E-2</c:v>
                </c:pt>
                <c:pt idx="5">
                  <c:v>6.7821999999999993E-2</c:v>
                </c:pt>
                <c:pt idx="6">
                  <c:v>0.162134</c:v>
                </c:pt>
                <c:pt idx="7">
                  <c:v>0.27208500000000002</c:v>
                </c:pt>
                <c:pt idx="8">
                  <c:v>0.59145899999999996</c:v>
                </c:pt>
                <c:pt idx="9">
                  <c:v>1.1989559999999999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C1-43E9-B392-8E1FA327AB5D}"/>
            </c:ext>
          </c:extLst>
        </c:ser>
        <c:ser>
          <c:idx val="2"/>
          <c:order val="2"/>
          <c:tx>
            <c:strRef>
              <c:f>Лист2!$F$70</c:f>
              <c:strCache>
                <c:ptCount val="1"/>
                <c:pt idx="0">
                  <c:v>OpenMP с директивой for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Лист2!$C$71:$C$80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64</c:v>
                </c:pt>
                <c:pt idx="4">
                  <c:v>120</c:v>
                </c:pt>
                <c:pt idx="5">
                  <c:v>200</c:v>
                </c:pt>
                <c:pt idx="6">
                  <c:v>300</c:v>
                </c:pt>
                <c:pt idx="7">
                  <c:v>400</c:v>
                </c:pt>
                <c:pt idx="8">
                  <c:v>550</c:v>
                </c:pt>
                <c:pt idx="9">
                  <c:v>800</c:v>
                </c:pt>
              </c:numCache>
            </c:numRef>
          </c:xVal>
          <c:yVal>
            <c:numRef>
              <c:f>Лист2!$F$71:$F$80</c:f>
              <c:numCache>
                <c:formatCode>General</c:formatCode>
                <c:ptCount val="10"/>
                <c:pt idx="0">
                  <c:v>1.4859999999999999E-3</c:v>
                </c:pt>
                <c:pt idx="1">
                  <c:v>1.335E-3</c:v>
                </c:pt>
                <c:pt idx="2">
                  <c:v>2.748E-3</c:v>
                </c:pt>
                <c:pt idx="3">
                  <c:v>7.9679999999999994E-3</c:v>
                </c:pt>
                <c:pt idx="4">
                  <c:v>2.4584999999999999E-2</c:v>
                </c:pt>
                <c:pt idx="5">
                  <c:v>7.6302999999999996E-2</c:v>
                </c:pt>
                <c:pt idx="6">
                  <c:v>0.15489900000000001</c:v>
                </c:pt>
                <c:pt idx="7">
                  <c:v>0.26301000000000002</c:v>
                </c:pt>
                <c:pt idx="8">
                  <c:v>0.53978000000000004</c:v>
                </c:pt>
                <c:pt idx="9">
                  <c:v>1.133991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8C1-43E9-B392-8E1FA327AB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275456"/>
        <c:axId val="259187232"/>
      </c:scatterChart>
      <c:valAx>
        <c:axId val="38275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число строк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9187232"/>
        <c:crosses val="autoZero"/>
        <c:crossBetween val="midCat"/>
      </c:valAx>
      <c:valAx>
        <c:axId val="25918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в секундах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275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Сравнение времени работы параллельных программ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Лист2!$D$94</c:f>
              <c:strCache>
                <c:ptCount val="1"/>
                <c:pt idx="0">
                  <c:v>MPI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Лист2!$C$96:$C$98</c:f>
              <c:numCache>
                <c:formatCode>General</c:formatCode>
                <c:ptCount val="3"/>
                <c:pt idx="0">
                  <c:v>20</c:v>
                </c:pt>
                <c:pt idx="1">
                  <c:v>30</c:v>
                </c:pt>
                <c:pt idx="2">
                  <c:v>64</c:v>
                </c:pt>
              </c:numCache>
            </c:numRef>
          </c:xVal>
          <c:yVal>
            <c:numRef>
              <c:f>Лист2!$D$96:$D$98</c:f>
              <c:numCache>
                <c:formatCode>General</c:formatCode>
                <c:ptCount val="3"/>
                <c:pt idx="0">
                  <c:v>1.4120000000000001E-3</c:v>
                </c:pt>
                <c:pt idx="1">
                  <c:v>2.1640000000000001E-3</c:v>
                </c:pt>
                <c:pt idx="2">
                  <c:v>8.9269999999999992E-3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AD-463D-BCAC-620E85E4DEFB}"/>
            </c:ext>
          </c:extLst>
        </c:ser>
        <c:ser>
          <c:idx val="1"/>
          <c:order val="1"/>
          <c:tx>
            <c:strRef>
              <c:f>Лист2!$E$94</c:f>
              <c:strCache>
                <c:ptCount val="1"/>
                <c:pt idx="0">
                  <c:v>OpenMP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Лист2!$C$96:$C$98</c:f>
              <c:numCache>
                <c:formatCode>General</c:formatCode>
                <c:ptCount val="3"/>
                <c:pt idx="0">
                  <c:v>20</c:v>
                </c:pt>
                <c:pt idx="1">
                  <c:v>30</c:v>
                </c:pt>
                <c:pt idx="2">
                  <c:v>64</c:v>
                </c:pt>
              </c:numCache>
            </c:numRef>
          </c:xVal>
          <c:yVal>
            <c:numRef>
              <c:f>Лист2!$E$96:$E$98</c:f>
              <c:numCache>
                <c:formatCode>General</c:formatCode>
                <c:ptCount val="3"/>
                <c:pt idx="0">
                  <c:v>1.459E-3</c:v>
                </c:pt>
                <c:pt idx="1">
                  <c:v>2.7309999999999999E-3</c:v>
                </c:pt>
                <c:pt idx="2">
                  <c:v>7.2579999999999997E-3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AD-463D-BCAC-620E85E4DEFB}"/>
            </c:ext>
          </c:extLst>
        </c:ser>
        <c:ser>
          <c:idx val="2"/>
          <c:order val="2"/>
          <c:tx>
            <c:strRef>
              <c:f>Лист2!$F$94</c:f>
              <c:strCache>
                <c:ptCount val="1"/>
                <c:pt idx="0">
                  <c:v>OpenMP с директивой for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Лист2!$C$96:$C$98</c:f>
              <c:numCache>
                <c:formatCode>General</c:formatCode>
                <c:ptCount val="3"/>
                <c:pt idx="0">
                  <c:v>20</c:v>
                </c:pt>
                <c:pt idx="1">
                  <c:v>30</c:v>
                </c:pt>
                <c:pt idx="2">
                  <c:v>64</c:v>
                </c:pt>
              </c:numCache>
            </c:numRef>
          </c:xVal>
          <c:yVal>
            <c:numRef>
              <c:f>Лист2!$F$96:$F$98</c:f>
              <c:numCache>
                <c:formatCode>General</c:formatCode>
                <c:ptCount val="3"/>
                <c:pt idx="0">
                  <c:v>1.335E-3</c:v>
                </c:pt>
                <c:pt idx="1">
                  <c:v>2.748E-3</c:v>
                </c:pt>
                <c:pt idx="2">
                  <c:v>7.9679999999999994E-3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1AD-463D-BCAC-620E85E4DE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275456"/>
        <c:axId val="259187232"/>
      </c:scatterChart>
      <c:valAx>
        <c:axId val="38275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число строк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9187232"/>
        <c:crosses val="autoZero"/>
        <c:crossBetween val="midCat"/>
      </c:valAx>
      <c:valAx>
        <c:axId val="25918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в секундах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275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Сравнение времени алгоритмов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5705336832895886"/>
          <c:y val="0.17171296296296298"/>
          <c:w val="0.78705774278215224"/>
          <c:h val="0.51681284631087776"/>
        </c:manualLayout>
      </c:layout>
      <c:scatterChart>
        <c:scatterStyle val="lineMarker"/>
        <c:varyColors val="0"/>
        <c:ser>
          <c:idx val="0"/>
          <c:order val="0"/>
          <c:tx>
            <c:strRef>
              <c:f>Лист1!$D$1</c:f>
              <c:strCache>
                <c:ptCount val="1"/>
                <c:pt idx="0">
                  <c:v>последовательный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Лист1!$C$2:$C$4</c:f>
              <c:numCache>
                <c:formatCode>General</c:formatCode>
                <c:ptCount val="3"/>
                <c:pt idx="0">
                  <c:v>150</c:v>
                </c:pt>
                <c:pt idx="1">
                  <c:v>600</c:v>
                </c:pt>
                <c:pt idx="2">
                  <c:v>1350</c:v>
                </c:pt>
              </c:numCache>
            </c:numRef>
          </c:xVal>
          <c:yVal>
            <c:numRef>
              <c:f>Лист1!$D$2:$D$4</c:f>
              <c:numCache>
                <c:formatCode>General</c:formatCode>
                <c:ptCount val="3"/>
                <c:pt idx="0">
                  <c:v>9.9400000000000009E-4</c:v>
                </c:pt>
                <c:pt idx="1">
                  <c:v>3.8709999999999999E-3</c:v>
                </c:pt>
                <c:pt idx="2">
                  <c:v>7.6949999999999996E-3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9D-4013-9394-C7A4A2EED1B1}"/>
            </c:ext>
          </c:extLst>
        </c:ser>
        <c:ser>
          <c:idx val="1"/>
          <c:order val="1"/>
          <c:tx>
            <c:strRef>
              <c:f>Лист1!$E$1</c:f>
              <c:strCache>
                <c:ptCount val="1"/>
                <c:pt idx="0">
                  <c:v>Параллельный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Лист1!$C$2:$C$4</c:f>
              <c:numCache>
                <c:formatCode>General</c:formatCode>
                <c:ptCount val="3"/>
                <c:pt idx="0">
                  <c:v>150</c:v>
                </c:pt>
                <c:pt idx="1">
                  <c:v>600</c:v>
                </c:pt>
                <c:pt idx="2">
                  <c:v>1350</c:v>
                </c:pt>
              </c:numCache>
            </c:numRef>
          </c:xVal>
          <c:yVal>
            <c:numRef>
              <c:f>Лист1!$E$2:$E$4</c:f>
              <c:numCache>
                <c:formatCode>General</c:formatCode>
                <c:ptCount val="3"/>
                <c:pt idx="0">
                  <c:v>1.3829999999999999E-3</c:v>
                </c:pt>
                <c:pt idx="1">
                  <c:v>1.5399999999999999E-3</c:v>
                </c:pt>
                <c:pt idx="2">
                  <c:v>3.2759999999999998E-3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9D-4013-9394-C7A4A2EED1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6239551"/>
        <c:axId val="1573125519"/>
      </c:scatterChart>
      <c:valAx>
        <c:axId val="1406239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число пикселей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73125519"/>
        <c:crosses val="autoZero"/>
        <c:crossBetween val="midCat"/>
      </c:valAx>
      <c:valAx>
        <c:axId val="1573125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</a:t>
                </a:r>
                <a:r>
                  <a:rPr lang="ru-RU" baseline="0"/>
                  <a:t> в секундах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062395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Сравнение времени алгоритмов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Лист1!$D$1</c:f>
              <c:strCache>
                <c:ptCount val="1"/>
                <c:pt idx="0">
                  <c:v>последовательный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64</c:v>
                </c:pt>
                <c:pt idx="4">
                  <c:v>120</c:v>
                </c:pt>
                <c:pt idx="5">
                  <c:v>200</c:v>
                </c:pt>
                <c:pt idx="6">
                  <c:v>300</c:v>
                </c:pt>
                <c:pt idx="7">
                  <c:v>400</c:v>
                </c:pt>
                <c:pt idx="8">
                  <c:v>550</c:v>
                </c:pt>
                <c:pt idx="9">
                  <c:v>800</c:v>
                </c:pt>
              </c:numCache>
            </c:numRef>
          </c:xVal>
          <c:yVal>
            <c:numRef>
              <c:f>Лист1!$D$2:$D$11</c:f>
              <c:numCache>
                <c:formatCode>General</c:formatCode>
                <c:ptCount val="10"/>
                <c:pt idx="0">
                  <c:v>9.9400000000000009E-4</c:v>
                </c:pt>
                <c:pt idx="1">
                  <c:v>3.8709999999999999E-3</c:v>
                </c:pt>
                <c:pt idx="2">
                  <c:v>7.6949999999999996E-3</c:v>
                </c:pt>
                <c:pt idx="3">
                  <c:v>3.6482000000000001E-2</c:v>
                </c:pt>
                <c:pt idx="4">
                  <c:v>0.10459599999999999</c:v>
                </c:pt>
                <c:pt idx="5">
                  <c:v>0.27129199999999998</c:v>
                </c:pt>
                <c:pt idx="6">
                  <c:v>0.61556299999999997</c:v>
                </c:pt>
                <c:pt idx="7">
                  <c:v>1.1545650000000001</c:v>
                </c:pt>
                <c:pt idx="8">
                  <c:v>2.0576829999999999</c:v>
                </c:pt>
                <c:pt idx="9">
                  <c:v>4.2171159999999999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9C-4A02-99A7-EF95AE25CD6D}"/>
            </c:ext>
          </c:extLst>
        </c:ser>
        <c:ser>
          <c:idx val="1"/>
          <c:order val="1"/>
          <c:tx>
            <c:strRef>
              <c:f>Лист1!$E$1</c:f>
              <c:strCache>
                <c:ptCount val="1"/>
                <c:pt idx="0">
                  <c:v>Параллельный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64</c:v>
                </c:pt>
                <c:pt idx="4">
                  <c:v>120</c:v>
                </c:pt>
                <c:pt idx="5">
                  <c:v>200</c:v>
                </c:pt>
                <c:pt idx="6">
                  <c:v>300</c:v>
                </c:pt>
                <c:pt idx="7">
                  <c:v>400</c:v>
                </c:pt>
                <c:pt idx="8">
                  <c:v>550</c:v>
                </c:pt>
                <c:pt idx="9">
                  <c:v>800</c:v>
                </c:pt>
              </c:numCache>
            </c:numRef>
          </c:xVal>
          <c:yVal>
            <c:numRef>
              <c:f>Лист1!$E$2:$E$11</c:f>
              <c:numCache>
                <c:formatCode>General</c:formatCode>
                <c:ptCount val="10"/>
                <c:pt idx="0">
                  <c:v>1.3829999999999999E-3</c:v>
                </c:pt>
                <c:pt idx="1">
                  <c:v>1.5399999999999999E-3</c:v>
                </c:pt>
                <c:pt idx="2">
                  <c:v>3.2759999999999998E-3</c:v>
                </c:pt>
                <c:pt idx="3">
                  <c:v>1.0101000000000001E-2</c:v>
                </c:pt>
                <c:pt idx="4">
                  <c:v>3.0848E-2</c:v>
                </c:pt>
                <c:pt idx="5">
                  <c:v>8.0208000000000002E-2</c:v>
                </c:pt>
                <c:pt idx="6">
                  <c:v>0.18084800000000001</c:v>
                </c:pt>
                <c:pt idx="7">
                  <c:v>0.31829600000000002</c:v>
                </c:pt>
                <c:pt idx="8">
                  <c:v>0.63236499999999995</c:v>
                </c:pt>
                <c:pt idx="9">
                  <c:v>1.211487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99C-4A02-99A7-EF95AE25CD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6239551"/>
        <c:axId val="1573125519"/>
      </c:scatterChart>
      <c:valAx>
        <c:axId val="1406239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число строк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73125519"/>
        <c:crosses val="autoZero"/>
        <c:crossBetween val="midCat"/>
      </c:valAx>
      <c:valAx>
        <c:axId val="1573125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</a:t>
                </a:r>
                <a:r>
                  <a:rPr lang="ru-RU" baseline="0"/>
                  <a:t> в секундах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062395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сравнение</a:t>
            </a:r>
            <a:r>
              <a:rPr lang="ru-RU" baseline="0"/>
              <a:t> алгоритмов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Лист1!$U$1</c:f>
              <c:strCache>
                <c:ptCount val="1"/>
                <c:pt idx="0">
                  <c:v>последовательный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Лист1!$T$2:$T$11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64</c:v>
                </c:pt>
                <c:pt idx="4">
                  <c:v>120</c:v>
                </c:pt>
                <c:pt idx="5">
                  <c:v>200</c:v>
                </c:pt>
                <c:pt idx="6">
                  <c:v>300</c:v>
                </c:pt>
                <c:pt idx="7">
                  <c:v>400</c:v>
                </c:pt>
                <c:pt idx="8">
                  <c:v>550</c:v>
                </c:pt>
                <c:pt idx="9">
                  <c:v>800</c:v>
                </c:pt>
              </c:numCache>
            </c:numRef>
          </c:xVal>
          <c:yVal>
            <c:numRef>
              <c:f>Лист1!$U$2:$U$11</c:f>
              <c:numCache>
                <c:formatCode>General</c:formatCode>
                <c:ptCount val="10"/>
                <c:pt idx="0">
                  <c:v>9.9400000000000009E-4</c:v>
                </c:pt>
                <c:pt idx="1">
                  <c:v>3.8709999999999999E-3</c:v>
                </c:pt>
                <c:pt idx="2">
                  <c:v>7.6949999999999996E-3</c:v>
                </c:pt>
                <c:pt idx="3">
                  <c:v>3.6482000000000001E-2</c:v>
                </c:pt>
                <c:pt idx="4">
                  <c:v>0.10459599999999999</c:v>
                </c:pt>
                <c:pt idx="5">
                  <c:v>0.27129199999999998</c:v>
                </c:pt>
                <c:pt idx="6">
                  <c:v>0.61556299999999997</c:v>
                </c:pt>
                <c:pt idx="7">
                  <c:v>1.1545650000000001</c:v>
                </c:pt>
                <c:pt idx="8">
                  <c:v>2.0576829999999999</c:v>
                </c:pt>
                <c:pt idx="9">
                  <c:v>4.2171159999999999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89-4563-80A8-6B11A5D326A3}"/>
            </c:ext>
          </c:extLst>
        </c:ser>
        <c:ser>
          <c:idx val="1"/>
          <c:order val="1"/>
          <c:tx>
            <c:strRef>
              <c:f>Лист1!$V$1</c:f>
              <c:strCache>
                <c:ptCount val="1"/>
                <c:pt idx="0">
                  <c:v>Параллельный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Лист1!$T$2:$T$11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64</c:v>
                </c:pt>
                <c:pt idx="4">
                  <c:v>120</c:v>
                </c:pt>
                <c:pt idx="5">
                  <c:v>200</c:v>
                </c:pt>
                <c:pt idx="6">
                  <c:v>300</c:v>
                </c:pt>
                <c:pt idx="7">
                  <c:v>400</c:v>
                </c:pt>
                <c:pt idx="8">
                  <c:v>550</c:v>
                </c:pt>
                <c:pt idx="9">
                  <c:v>800</c:v>
                </c:pt>
              </c:numCache>
            </c:numRef>
          </c:xVal>
          <c:yVal>
            <c:numRef>
              <c:f>Лист1!$V$2:$V$11</c:f>
              <c:numCache>
                <c:formatCode>General</c:formatCode>
                <c:ptCount val="10"/>
                <c:pt idx="0">
                  <c:v>1.3829999999999999E-3</c:v>
                </c:pt>
                <c:pt idx="1">
                  <c:v>1.5399999999999999E-3</c:v>
                </c:pt>
                <c:pt idx="2">
                  <c:v>3.2759999999999998E-3</c:v>
                </c:pt>
                <c:pt idx="3">
                  <c:v>1.0101000000000001E-2</c:v>
                </c:pt>
                <c:pt idx="4">
                  <c:v>3.0848E-2</c:v>
                </c:pt>
                <c:pt idx="5">
                  <c:v>8.0208000000000002E-2</c:v>
                </c:pt>
                <c:pt idx="6">
                  <c:v>0.18084800000000001</c:v>
                </c:pt>
                <c:pt idx="7">
                  <c:v>0.31829600000000002</c:v>
                </c:pt>
                <c:pt idx="8">
                  <c:v>0.63236499999999995</c:v>
                </c:pt>
                <c:pt idx="9">
                  <c:v>1.211487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89-4563-80A8-6B11A5D326A3}"/>
            </c:ext>
          </c:extLst>
        </c:ser>
        <c:ser>
          <c:idx val="2"/>
          <c:order val="2"/>
          <c:tx>
            <c:strRef>
              <c:f>Лист1!$W$1</c:f>
              <c:strCache>
                <c:ptCount val="1"/>
                <c:pt idx="0">
                  <c:v>OpenMP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Лист1!$T$2:$T$11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64</c:v>
                </c:pt>
                <c:pt idx="4">
                  <c:v>120</c:v>
                </c:pt>
                <c:pt idx="5">
                  <c:v>200</c:v>
                </c:pt>
                <c:pt idx="6">
                  <c:v>300</c:v>
                </c:pt>
                <c:pt idx="7">
                  <c:v>400</c:v>
                </c:pt>
                <c:pt idx="8">
                  <c:v>550</c:v>
                </c:pt>
                <c:pt idx="9">
                  <c:v>800</c:v>
                </c:pt>
              </c:numCache>
            </c:numRef>
          </c:xVal>
          <c:yVal>
            <c:numRef>
              <c:f>Лист1!$W$2:$W$11</c:f>
              <c:numCache>
                <c:formatCode>General</c:formatCode>
                <c:ptCount val="10"/>
                <c:pt idx="0">
                  <c:v>8.8999999999999995E-4</c:v>
                </c:pt>
                <c:pt idx="1">
                  <c:v>1.23E-3</c:v>
                </c:pt>
                <c:pt idx="2">
                  <c:v>4.2100000000000002E-3</c:v>
                </c:pt>
                <c:pt idx="3">
                  <c:v>2.529E-2</c:v>
                </c:pt>
                <c:pt idx="4">
                  <c:v>8.2129999999999995E-2</c:v>
                </c:pt>
                <c:pt idx="5">
                  <c:v>0.10144</c:v>
                </c:pt>
                <c:pt idx="6">
                  <c:v>0.32134000000000001</c:v>
                </c:pt>
                <c:pt idx="7">
                  <c:v>0.62346000000000001</c:v>
                </c:pt>
                <c:pt idx="8">
                  <c:v>0.82355999999999996</c:v>
                </c:pt>
                <c:pt idx="9">
                  <c:v>1.66919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389-4563-80A8-6B11A5D326A3}"/>
            </c:ext>
          </c:extLst>
        </c:ser>
        <c:ser>
          <c:idx val="3"/>
          <c:order val="3"/>
          <c:tx>
            <c:strRef>
              <c:f>Лист1!$X$1</c:f>
              <c:strCache>
                <c:ptCount val="1"/>
                <c:pt idx="0">
                  <c:v>OpenMP с for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Лист1!$T$2:$T$11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64</c:v>
                </c:pt>
                <c:pt idx="4">
                  <c:v>120</c:v>
                </c:pt>
                <c:pt idx="5">
                  <c:v>200</c:v>
                </c:pt>
                <c:pt idx="6">
                  <c:v>300</c:v>
                </c:pt>
                <c:pt idx="7">
                  <c:v>400</c:v>
                </c:pt>
                <c:pt idx="8">
                  <c:v>550</c:v>
                </c:pt>
                <c:pt idx="9">
                  <c:v>800</c:v>
                </c:pt>
              </c:numCache>
            </c:numRef>
          </c:xVal>
          <c:yVal>
            <c:numRef>
              <c:f>Лист1!$X$2:$X$11</c:f>
              <c:numCache>
                <c:formatCode>General</c:formatCode>
                <c:ptCount val="10"/>
                <c:pt idx="0">
                  <c:v>7.6000000000000004E-4</c:v>
                </c:pt>
                <c:pt idx="1">
                  <c:v>1.1199999999999999E-3</c:v>
                </c:pt>
                <c:pt idx="2">
                  <c:v>2.48E-3</c:v>
                </c:pt>
                <c:pt idx="3">
                  <c:v>1.0149999999999999E-2</c:v>
                </c:pt>
                <c:pt idx="4">
                  <c:v>2.4559999999999998E-2</c:v>
                </c:pt>
                <c:pt idx="5">
                  <c:v>7.3130000000000001E-2</c:v>
                </c:pt>
                <c:pt idx="6">
                  <c:v>0.15672</c:v>
                </c:pt>
                <c:pt idx="7">
                  <c:v>0.25219000000000003</c:v>
                </c:pt>
                <c:pt idx="8">
                  <c:v>0.54315999999999998</c:v>
                </c:pt>
                <c:pt idx="9">
                  <c:v>1.1758900000000001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389-4563-80A8-6B11A5D326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0931744"/>
        <c:axId val="1839890256"/>
      </c:scatterChart>
      <c:valAx>
        <c:axId val="2000931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число</a:t>
                </a:r>
                <a:r>
                  <a:rPr lang="ru-RU" baseline="0"/>
                  <a:t> строк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39890256"/>
        <c:crosses val="autoZero"/>
        <c:crossBetween val="midCat"/>
      </c:valAx>
      <c:valAx>
        <c:axId val="183989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в секундах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00931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сравнение</a:t>
            </a:r>
            <a:r>
              <a:rPr lang="ru-RU" baseline="0"/>
              <a:t> алгоритмов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Лист1!$W$18</c:f>
              <c:strCache>
                <c:ptCount val="1"/>
                <c:pt idx="0">
                  <c:v>последовательный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Лист1!$V$19:$V$28</c:f>
              <c:numCache>
                <c:formatCode>General</c:formatCode>
                <c:ptCount val="10"/>
                <c:pt idx="0">
                  <c:v>150</c:v>
                </c:pt>
                <c:pt idx="1">
                  <c:v>600</c:v>
                </c:pt>
                <c:pt idx="2">
                  <c:v>1350</c:v>
                </c:pt>
                <c:pt idx="3">
                  <c:v>6144</c:v>
                </c:pt>
                <c:pt idx="4">
                  <c:v>21600</c:v>
                </c:pt>
                <c:pt idx="5">
                  <c:v>60000</c:v>
                </c:pt>
                <c:pt idx="6">
                  <c:v>135000</c:v>
                </c:pt>
                <c:pt idx="7">
                  <c:v>240000</c:v>
                </c:pt>
                <c:pt idx="8">
                  <c:v>453750</c:v>
                </c:pt>
                <c:pt idx="9">
                  <c:v>960000</c:v>
                </c:pt>
              </c:numCache>
            </c:numRef>
          </c:xVal>
          <c:yVal>
            <c:numRef>
              <c:f>Лист1!$W$19:$W$28</c:f>
              <c:numCache>
                <c:formatCode>General</c:formatCode>
                <c:ptCount val="10"/>
                <c:pt idx="0">
                  <c:v>9.9400000000000009E-4</c:v>
                </c:pt>
                <c:pt idx="1">
                  <c:v>3.8709999999999999E-3</c:v>
                </c:pt>
                <c:pt idx="2">
                  <c:v>7.6949999999999996E-3</c:v>
                </c:pt>
                <c:pt idx="3">
                  <c:v>3.6482000000000001E-2</c:v>
                </c:pt>
                <c:pt idx="4">
                  <c:v>0.10459599999999999</c:v>
                </c:pt>
                <c:pt idx="5">
                  <c:v>0.27129199999999998</c:v>
                </c:pt>
                <c:pt idx="6">
                  <c:v>0.61556299999999997</c:v>
                </c:pt>
                <c:pt idx="7">
                  <c:v>1.1545650000000001</c:v>
                </c:pt>
                <c:pt idx="8">
                  <c:v>2.0576829999999999</c:v>
                </c:pt>
                <c:pt idx="9">
                  <c:v>4.2171159999999999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45-4357-8DCF-B85F540C9762}"/>
            </c:ext>
          </c:extLst>
        </c:ser>
        <c:ser>
          <c:idx val="1"/>
          <c:order val="1"/>
          <c:tx>
            <c:strRef>
              <c:f>Лист1!$X$18</c:f>
              <c:strCache>
                <c:ptCount val="1"/>
                <c:pt idx="0">
                  <c:v>Параллельный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Лист1!$V$19:$V$28</c:f>
              <c:numCache>
                <c:formatCode>General</c:formatCode>
                <c:ptCount val="10"/>
                <c:pt idx="0">
                  <c:v>150</c:v>
                </c:pt>
                <c:pt idx="1">
                  <c:v>600</c:v>
                </c:pt>
                <c:pt idx="2">
                  <c:v>1350</c:v>
                </c:pt>
                <c:pt idx="3">
                  <c:v>6144</c:v>
                </c:pt>
                <c:pt idx="4">
                  <c:v>21600</c:v>
                </c:pt>
                <c:pt idx="5">
                  <c:v>60000</c:v>
                </c:pt>
                <c:pt idx="6">
                  <c:v>135000</c:v>
                </c:pt>
                <c:pt idx="7">
                  <c:v>240000</c:v>
                </c:pt>
                <c:pt idx="8">
                  <c:v>453750</c:v>
                </c:pt>
                <c:pt idx="9">
                  <c:v>960000</c:v>
                </c:pt>
              </c:numCache>
            </c:numRef>
          </c:xVal>
          <c:yVal>
            <c:numRef>
              <c:f>Лист1!$X$19:$X$28</c:f>
              <c:numCache>
                <c:formatCode>General</c:formatCode>
                <c:ptCount val="10"/>
                <c:pt idx="0">
                  <c:v>1.3829999999999999E-3</c:v>
                </c:pt>
                <c:pt idx="1">
                  <c:v>1.5399999999999999E-3</c:v>
                </c:pt>
                <c:pt idx="2">
                  <c:v>3.2759999999999998E-3</c:v>
                </c:pt>
                <c:pt idx="3">
                  <c:v>1.0101000000000001E-2</c:v>
                </c:pt>
                <c:pt idx="4">
                  <c:v>3.0848E-2</c:v>
                </c:pt>
                <c:pt idx="5">
                  <c:v>8.0208000000000002E-2</c:v>
                </c:pt>
                <c:pt idx="6">
                  <c:v>0.18084800000000001</c:v>
                </c:pt>
                <c:pt idx="7">
                  <c:v>0.31829600000000002</c:v>
                </c:pt>
                <c:pt idx="8">
                  <c:v>0.63236499999999995</c:v>
                </c:pt>
                <c:pt idx="9">
                  <c:v>1.211487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945-4357-8DCF-B85F540C9762}"/>
            </c:ext>
          </c:extLst>
        </c:ser>
        <c:ser>
          <c:idx val="2"/>
          <c:order val="2"/>
          <c:tx>
            <c:strRef>
              <c:f>Лист1!$Y$18</c:f>
              <c:strCache>
                <c:ptCount val="1"/>
                <c:pt idx="0">
                  <c:v>OpenMP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Лист1!$V$19:$V$28</c:f>
              <c:numCache>
                <c:formatCode>General</c:formatCode>
                <c:ptCount val="10"/>
                <c:pt idx="0">
                  <c:v>150</c:v>
                </c:pt>
                <c:pt idx="1">
                  <c:v>600</c:v>
                </c:pt>
                <c:pt idx="2">
                  <c:v>1350</c:v>
                </c:pt>
                <c:pt idx="3">
                  <c:v>6144</c:v>
                </c:pt>
                <c:pt idx="4">
                  <c:v>21600</c:v>
                </c:pt>
                <c:pt idx="5">
                  <c:v>60000</c:v>
                </c:pt>
                <c:pt idx="6">
                  <c:v>135000</c:v>
                </c:pt>
                <c:pt idx="7">
                  <c:v>240000</c:v>
                </c:pt>
                <c:pt idx="8">
                  <c:v>453750</c:v>
                </c:pt>
                <c:pt idx="9">
                  <c:v>960000</c:v>
                </c:pt>
              </c:numCache>
            </c:numRef>
          </c:xVal>
          <c:yVal>
            <c:numRef>
              <c:f>Лист1!$Y$19:$Y$28</c:f>
              <c:numCache>
                <c:formatCode>General</c:formatCode>
                <c:ptCount val="10"/>
                <c:pt idx="0">
                  <c:v>8.8999999999999995E-4</c:v>
                </c:pt>
                <c:pt idx="1">
                  <c:v>1.23E-3</c:v>
                </c:pt>
                <c:pt idx="2">
                  <c:v>4.2100000000000002E-3</c:v>
                </c:pt>
                <c:pt idx="3">
                  <c:v>2.529E-2</c:v>
                </c:pt>
                <c:pt idx="4">
                  <c:v>8.2129999999999995E-2</c:v>
                </c:pt>
                <c:pt idx="5">
                  <c:v>0.10144</c:v>
                </c:pt>
                <c:pt idx="6">
                  <c:v>0.32134000000000001</c:v>
                </c:pt>
                <c:pt idx="7">
                  <c:v>0.62346000000000001</c:v>
                </c:pt>
                <c:pt idx="8">
                  <c:v>0.82355999999999996</c:v>
                </c:pt>
                <c:pt idx="9">
                  <c:v>1.66919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945-4357-8DCF-B85F540C9762}"/>
            </c:ext>
          </c:extLst>
        </c:ser>
        <c:ser>
          <c:idx val="3"/>
          <c:order val="3"/>
          <c:tx>
            <c:strRef>
              <c:f>Лист1!$Z$18</c:f>
              <c:strCache>
                <c:ptCount val="1"/>
                <c:pt idx="0">
                  <c:v>OpenMP с for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Лист1!$V$19:$V$28</c:f>
              <c:numCache>
                <c:formatCode>General</c:formatCode>
                <c:ptCount val="10"/>
                <c:pt idx="0">
                  <c:v>150</c:v>
                </c:pt>
                <c:pt idx="1">
                  <c:v>600</c:v>
                </c:pt>
                <c:pt idx="2">
                  <c:v>1350</c:v>
                </c:pt>
                <c:pt idx="3">
                  <c:v>6144</c:v>
                </c:pt>
                <c:pt idx="4">
                  <c:v>21600</c:v>
                </c:pt>
                <c:pt idx="5">
                  <c:v>60000</c:v>
                </c:pt>
                <c:pt idx="6">
                  <c:v>135000</c:v>
                </c:pt>
                <c:pt idx="7">
                  <c:v>240000</c:v>
                </c:pt>
                <c:pt idx="8">
                  <c:v>453750</c:v>
                </c:pt>
                <c:pt idx="9">
                  <c:v>960000</c:v>
                </c:pt>
              </c:numCache>
            </c:numRef>
          </c:xVal>
          <c:yVal>
            <c:numRef>
              <c:f>Лист1!$Z$19:$Z$28</c:f>
              <c:numCache>
                <c:formatCode>General</c:formatCode>
                <c:ptCount val="10"/>
                <c:pt idx="0">
                  <c:v>7.6000000000000004E-4</c:v>
                </c:pt>
                <c:pt idx="1">
                  <c:v>1.1199999999999999E-3</c:v>
                </c:pt>
                <c:pt idx="2">
                  <c:v>2.48E-3</c:v>
                </c:pt>
                <c:pt idx="3">
                  <c:v>1.0149999999999999E-2</c:v>
                </c:pt>
                <c:pt idx="4">
                  <c:v>2.4559999999999998E-2</c:v>
                </c:pt>
                <c:pt idx="5">
                  <c:v>7.3130000000000001E-2</c:v>
                </c:pt>
                <c:pt idx="6">
                  <c:v>0.15672</c:v>
                </c:pt>
                <c:pt idx="7">
                  <c:v>0.25219000000000003</c:v>
                </c:pt>
                <c:pt idx="8">
                  <c:v>0.54315999999999998</c:v>
                </c:pt>
                <c:pt idx="9">
                  <c:v>1.1758900000000001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945-4357-8DCF-B85F540C97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2698368"/>
        <c:axId val="2000498928"/>
      </c:scatterChart>
      <c:valAx>
        <c:axId val="1992698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пикселей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00498928"/>
        <c:crosses val="autoZero"/>
        <c:crossBetween val="midCat"/>
      </c:valAx>
      <c:valAx>
        <c:axId val="200049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в секундах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92698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Сравнение</a:t>
            </a:r>
            <a:r>
              <a:rPr lang="ru-RU" baseline="0"/>
              <a:t> времени работы алгоритмов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Лист2!$D$14</c:f>
              <c:strCache>
                <c:ptCount val="1"/>
                <c:pt idx="0">
                  <c:v>Последовательный алгоритм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Лист2!$C$15:$C$24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64</c:v>
                </c:pt>
                <c:pt idx="4">
                  <c:v>120</c:v>
                </c:pt>
                <c:pt idx="5">
                  <c:v>200</c:v>
                </c:pt>
                <c:pt idx="6">
                  <c:v>300</c:v>
                </c:pt>
                <c:pt idx="7">
                  <c:v>400</c:v>
                </c:pt>
                <c:pt idx="8">
                  <c:v>550</c:v>
                </c:pt>
                <c:pt idx="9">
                  <c:v>800</c:v>
                </c:pt>
              </c:numCache>
            </c:numRef>
          </c:xVal>
          <c:yVal>
            <c:numRef>
              <c:f>Лист2!$D$15:$D$24</c:f>
              <c:numCache>
                <c:formatCode>General</c:formatCode>
                <c:ptCount val="10"/>
                <c:pt idx="0">
                  <c:v>6.69E-4</c:v>
                </c:pt>
                <c:pt idx="1">
                  <c:v>3.212E-3</c:v>
                </c:pt>
                <c:pt idx="2">
                  <c:v>7.0099999999999997E-3</c:v>
                </c:pt>
                <c:pt idx="3">
                  <c:v>2.8874E-2</c:v>
                </c:pt>
                <c:pt idx="4">
                  <c:v>9.9003999999999995E-2</c:v>
                </c:pt>
                <c:pt idx="5">
                  <c:v>0.27752199999999999</c:v>
                </c:pt>
                <c:pt idx="6">
                  <c:v>0.62199400000000005</c:v>
                </c:pt>
                <c:pt idx="7">
                  <c:v>1.173726</c:v>
                </c:pt>
                <c:pt idx="8">
                  <c:v>2.1403479999999999</c:v>
                </c:pt>
                <c:pt idx="9">
                  <c:v>4.5146420000000003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A6-41B1-BD5D-8B9C866EE12A}"/>
            </c:ext>
          </c:extLst>
        </c:ser>
        <c:ser>
          <c:idx val="1"/>
          <c:order val="1"/>
          <c:tx>
            <c:strRef>
              <c:f>Лист2!$E$14</c:f>
              <c:strCache>
                <c:ptCount val="1"/>
                <c:pt idx="0">
                  <c:v>MPI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Лист2!$C$15:$C$24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64</c:v>
                </c:pt>
                <c:pt idx="4">
                  <c:v>120</c:v>
                </c:pt>
                <c:pt idx="5">
                  <c:v>200</c:v>
                </c:pt>
                <c:pt idx="6">
                  <c:v>300</c:v>
                </c:pt>
                <c:pt idx="7">
                  <c:v>400</c:v>
                </c:pt>
                <c:pt idx="8">
                  <c:v>550</c:v>
                </c:pt>
                <c:pt idx="9">
                  <c:v>800</c:v>
                </c:pt>
              </c:numCache>
            </c:numRef>
          </c:xVal>
          <c:yVal>
            <c:numRef>
              <c:f>Лист2!$E$15:$E$24</c:f>
              <c:numCache>
                <c:formatCode>General</c:formatCode>
                <c:ptCount val="10"/>
                <c:pt idx="0">
                  <c:v>9.6500000000000004E-4</c:v>
                </c:pt>
                <c:pt idx="1">
                  <c:v>1.4120000000000001E-3</c:v>
                </c:pt>
                <c:pt idx="2">
                  <c:v>2.1640000000000001E-3</c:v>
                </c:pt>
                <c:pt idx="3">
                  <c:v>8.9269999999999992E-3</c:v>
                </c:pt>
                <c:pt idx="4">
                  <c:v>2.707E-2</c:v>
                </c:pt>
                <c:pt idx="5">
                  <c:v>7.9582E-2</c:v>
                </c:pt>
                <c:pt idx="6">
                  <c:v>0.164883</c:v>
                </c:pt>
                <c:pt idx="7">
                  <c:v>0.27966999999999997</c:v>
                </c:pt>
                <c:pt idx="8">
                  <c:v>0.60032200000000002</c:v>
                </c:pt>
                <c:pt idx="9">
                  <c:v>1.3049440000000001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1A6-41B1-BD5D-8B9C866EE1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9049696"/>
        <c:axId val="166929952"/>
      </c:scatterChart>
      <c:valAx>
        <c:axId val="1999049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число строк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6929952"/>
        <c:crosses val="autoZero"/>
        <c:crossBetween val="midCat"/>
      </c:valAx>
      <c:valAx>
        <c:axId val="16692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в секундах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99049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Сравнение</a:t>
            </a:r>
            <a:r>
              <a:rPr lang="ru-RU" baseline="0"/>
              <a:t> времени работы алгоритмов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Лист2!$D$31</c:f>
              <c:strCache>
                <c:ptCount val="1"/>
                <c:pt idx="0">
                  <c:v>Последовательный алгоритм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Лист2!$C$32:$C$41</c:f>
              <c:numCache>
                <c:formatCode>General</c:formatCode>
                <c:ptCount val="10"/>
                <c:pt idx="0">
                  <c:v>150</c:v>
                </c:pt>
                <c:pt idx="1">
                  <c:v>600</c:v>
                </c:pt>
                <c:pt idx="2">
                  <c:v>1350</c:v>
                </c:pt>
                <c:pt idx="3">
                  <c:v>6144</c:v>
                </c:pt>
                <c:pt idx="4">
                  <c:v>21600</c:v>
                </c:pt>
                <c:pt idx="5">
                  <c:v>60000</c:v>
                </c:pt>
                <c:pt idx="6">
                  <c:v>135000</c:v>
                </c:pt>
                <c:pt idx="7">
                  <c:v>240000</c:v>
                </c:pt>
                <c:pt idx="8">
                  <c:v>453750</c:v>
                </c:pt>
                <c:pt idx="9">
                  <c:v>960000</c:v>
                </c:pt>
              </c:numCache>
            </c:numRef>
          </c:xVal>
          <c:yVal>
            <c:numRef>
              <c:f>Лист2!$D$32:$D$41</c:f>
              <c:numCache>
                <c:formatCode>General</c:formatCode>
                <c:ptCount val="10"/>
                <c:pt idx="0">
                  <c:v>6.69E-4</c:v>
                </c:pt>
                <c:pt idx="1">
                  <c:v>3.212E-3</c:v>
                </c:pt>
                <c:pt idx="2">
                  <c:v>7.0099999999999997E-3</c:v>
                </c:pt>
                <c:pt idx="3">
                  <c:v>2.8874E-2</c:v>
                </c:pt>
                <c:pt idx="4">
                  <c:v>9.9003999999999995E-2</c:v>
                </c:pt>
                <c:pt idx="5">
                  <c:v>0.27752199999999999</c:v>
                </c:pt>
                <c:pt idx="6">
                  <c:v>0.62199400000000005</c:v>
                </c:pt>
                <c:pt idx="7">
                  <c:v>1.173726</c:v>
                </c:pt>
                <c:pt idx="8">
                  <c:v>2.1403479999999999</c:v>
                </c:pt>
                <c:pt idx="9">
                  <c:v>4.5146420000000003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B5-49A4-87D8-18B04CB591AF}"/>
            </c:ext>
          </c:extLst>
        </c:ser>
        <c:ser>
          <c:idx val="1"/>
          <c:order val="1"/>
          <c:tx>
            <c:strRef>
              <c:f>Лист2!$E$31</c:f>
              <c:strCache>
                <c:ptCount val="1"/>
                <c:pt idx="0">
                  <c:v>MPI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Лист2!$C$32:$C$41</c:f>
              <c:numCache>
                <c:formatCode>General</c:formatCode>
                <c:ptCount val="10"/>
                <c:pt idx="0">
                  <c:v>150</c:v>
                </c:pt>
                <c:pt idx="1">
                  <c:v>600</c:v>
                </c:pt>
                <c:pt idx="2">
                  <c:v>1350</c:v>
                </c:pt>
                <c:pt idx="3">
                  <c:v>6144</c:v>
                </c:pt>
                <c:pt idx="4">
                  <c:v>21600</c:v>
                </c:pt>
                <c:pt idx="5">
                  <c:v>60000</c:v>
                </c:pt>
                <c:pt idx="6">
                  <c:v>135000</c:v>
                </c:pt>
                <c:pt idx="7">
                  <c:v>240000</c:v>
                </c:pt>
                <c:pt idx="8">
                  <c:v>453750</c:v>
                </c:pt>
                <c:pt idx="9">
                  <c:v>960000</c:v>
                </c:pt>
              </c:numCache>
            </c:numRef>
          </c:xVal>
          <c:yVal>
            <c:numRef>
              <c:f>Лист2!$E$32:$E$41</c:f>
              <c:numCache>
                <c:formatCode>General</c:formatCode>
                <c:ptCount val="10"/>
                <c:pt idx="0">
                  <c:v>9.6500000000000004E-4</c:v>
                </c:pt>
                <c:pt idx="1">
                  <c:v>1.4120000000000001E-3</c:v>
                </c:pt>
                <c:pt idx="2">
                  <c:v>2.1640000000000001E-3</c:v>
                </c:pt>
                <c:pt idx="3">
                  <c:v>8.9269999999999992E-3</c:v>
                </c:pt>
                <c:pt idx="4">
                  <c:v>2.707E-2</c:v>
                </c:pt>
                <c:pt idx="5">
                  <c:v>7.9582E-2</c:v>
                </c:pt>
                <c:pt idx="6">
                  <c:v>0.164883</c:v>
                </c:pt>
                <c:pt idx="7">
                  <c:v>0.27966999999999997</c:v>
                </c:pt>
                <c:pt idx="8">
                  <c:v>0.60032200000000002</c:v>
                </c:pt>
                <c:pt idx="9">
                  <c:v>1.3049440000000001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7B5-49A4-87D8-18B04CB591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170528"/>
        <c:axId val="166947840"/>
      </c:scatterChart>
      <c:valAx>
        <c:axId val="168170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число пикселей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6947840"/>
        <c:crosses val="autoZero"/>
        <c:crossBetween val="midCat"/>
      </c:valAx>
      <c:valAx>
        <c:axId val="16694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в секундах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8170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Сравнение</a:t>
            </a:r>
            <a:r>
              <a:rPr lang="ru-RU" baseline="0"/>
              <a:t> времени работы алгоритмов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Лист2!$D$56</c:f>
              <c:strCache>
                <c:ptCount val="1"/>
                <c:pt idx="0">
                  <c:v>Последовательный алгоритм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Лист2!$C$57:$C$59</c:f>
              <c:numCache>
                <c:formatCode>General</c:formatCode>
                <c:ptCount val="3"/>
                <c:pt idx="0">
                  <c:v>150</c:v>
                </c:pt>
                <c:pt idx="1">
                  <c:v>600</c:v>
                </c:pt>
                <c:pt idx="2">
                  <c:v>1350</c:v>
                </c:pt>
              </c:numCache>
            </c:numRef>
          </c:xVal>
          <c:yVal>
            <c:numRef>
              <c:f>Лист2!$D$57:$D$59</c:f>
              <c:numCache>
                <c:formatCode>General</c:formatCode>
                <c:ptCount val="3"/>
                <c:pt idx="0">
                  <c:v>6.69E-4</c:v>
                </c:pt>
                <c:pt idx="1">
                  <c:v>3.212E-3</c:v>
                </c:pt>
                <c:pt idx="2">
                  <c:v>7.0099999999999997E-3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95-4F6B-A714-8B7736063C9D}"/>
            </c:ext>
          </c:extLst>
        </c:ser>
        <c:ser>
          <c:idx val="1"/>
          <c:order val="1"/>
          <c:tx>
            <c:strRef>
              <c:f>Лист2!$E$56</c:f>
              <c:strCache>
                <c:ptCount val="1"/>
                <c:pt idx="0">
                  <c:v>MPI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Лист2!$C$57:$C$59</c:f>
              <c:numCache>
                <c:formatCode>General</c:formatCode>
                <c:ptCount val="3"/>
                <c:pt idx="0">
                  <c:v>150</c:v>
                </c:pt>
                <c:pt idx="1">
                  <c:v>600</c:v>
                </c:pt>
                <c:pt idx="2">
                  <c:v>1350</c:v>
                </c:pt>
              </c:numCache>
            </c:numRef>
          </c:xVal>
          <c:yVal>
            <c:numRef>
              <c:f>Лист2!$E$57:$E$59</c:f>
              <c:numCache>
                <c:formatCode>General</c:formatCode>
                <c:ptCount val="3"/>
                <c:pt idx="0">
                  <c:v>9.6500000000000004E-4</c:v>
                </c:pt>
                <c:pt idx="1">
                  <c:v>1.4120000000000001E-3</c:v>
                </c:pt>
                <c:pt idx="2">
                  <c:v>2.1640000000000001E-3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D95-4F6B-A714-8B7736063C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170528"/>
        <c:axId val="166947840"/>
      </c:scatterChart>
      <c:valAx>
        <c:axId val="168170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число пикселей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6947840"/>
        <c:crosses val="autoZero"/>
        <c:crossBetween val="midCat"/>
      </c:valAx>
      <c:valAx>
        <c:axId val="16694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в секундах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8170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Сравнение</a:t>
            </a:r>
            <a:r>
              <a:rPr lang="ru-RU" baseline="0"/>
              <a:t> времени работы алгоритмов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Лист2!$D$14</c:f>
              <c:strCache>
                <c:ptCount val="1"/>
                <c:pt idx="0">
                  <c:v>Последовательный алгоритм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Лист2!$C$15:$C$24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64</c:v>
                </c:pt>
                <c:pt idx="4">
                  <c:v>120</c:v>
                </c:pt>
                <c:pt idx="5">
                  <c:v>200</c:v>
                </c:pt>
                <c:pt idx="6">
                  <c:v>300</c:v>
                </c:pt>
                <c:pt idx="7">
                  <c:v>400</c:v>
                </c:pt>
                <c:pt idx="8">
                  <c:v>550</c:v>
                </c:pt>
                <c:pt idx="9">
                  <c:v>800</c:v>
                </c:pt>
              </c:numCache>
            </c:numRef>
          </c:xVal>
          <c:yVal>
            <c:numRef>
              <c:f>Лист2!$D$15:$D$24</c:f>
              <c:numCache>
                <c:formatCode>General</c:formatCode>
                <c:ptCount val="10"/>
                <c:pt idx="0">
                  <c:v>6.69E-4</c:v>
                </c:pt>
                <c:pt idx="1">
                  <c:v>3.212E-3</c:v>
                </c:pt>
                <c:pt idx="2">
                  <c:v>7.0099999999999997E-3</c:v>
                </c:pt>
                <c:pt idx="3">
                  <c:v>2.8874E-2</c:v>
                </c:pt>
                <c:pt idx="4">
                  <c:v>9.9003999999999995E-2</c:v>
                </c:pt>
                <c:pt idx="5">
                  <c:v>0.27752199999999999</c:v>
                </c:pt>
                <c:pt idx="6">
                  <c:v>0.62199400000000005</c:v>
                </c:pt>
                <c:pt idx="7">
                  <c:v>1.173726</c:v>
                </c:pt>
                <c:pt idx="8">
                  <c:v>2.1403479999999999</c:v>
                </c:pt>
                <c:pt idx="9">
                  <c:v>4.5146420000000003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72-4919-9A22-7774C486AF14}"/>
            </c:ext>
          </c:extLst>
        </c:ser>
        <c:ser>
          <c:idx val="1"/>
          <c:order val="1"/>
          <c:tx>
            <c:strRef>
              <c:f>Лист2!$E$14</c:f>
              <c:strCache>
                <c:ptCount val="1"/>
                <c:pt idx="0">
                  <c:v>MPI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Лист2!$C$15:$C$24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64</c:v>
                </c:pt>
                <c:pt idx="4">
                  <c:v>120</c:v>
                </c:pt>
                <c:pt idx="5">
                  <c:v>200</c:v>
                </c:pt>
                <c:pt idx="6">
                  <c:v>300</c:v>
                </c:pt>
                <c:pt idx="7">
                  <c:v>400</c:v>
                </c:pt>
                <c:pt idx="8">
                  <c:v>550</c:v>
                </c:pt>
                <c:pt idx="9">
                  <c:v>800</c:v>
                </c:pt>
              </c:numCache>
            </c:numRef>
          </c:xVal>
          <c:yVal>
            <c:numRef>
              <c:f>Лист2!$E$15:$E$24</c:f>
              <c:numCache>
                <c:formatCode>General</c:formatCode>
                <c:ptCount val="10"/>
                <c:pt idx="0">
                  <c:v>9.6500000000000004E-4</c:v>
                </c:pt>
                <c:pt idx="1">
                  <c:v>1.4120000000000001E-3</c:v>
                </c:pt>
                <c:pt idx="2">
                  <c:v>2.1640000000000001E-3</c:v>
                </c:pt>
                <c:pt idx="3">
                  <c:v>8.9269999999999992E-3</c:v>
                </c:pt>
                <c:pt idx="4">
                  <c:v>2.707E-2</c:v>
                </c:pt>
                <c:pt idx="5">
                  <c:v>7.9582E-2</c:v>
                </c:pt>
                <c:pt idx="6">
                  <c:v>0.164883</c:v>
                </c:pt>
                <c:pt idx="7">
                  <c:v>0.27966999999999997</c:v>
                </c:pt>
                <c:pt idx="8">
                  <c:v>0.60032200000000002</c:v>
                </c:pt>
                <c:pt idx="9">
                  <c:v>1.3049440000000001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672-4919-9A22-7774C486AF14}"/>
            </c:ext>
          </c:extLst>
        </c:ser>
        <c:ser>
          <c:idx val="2"/>
          <c:order val="2"/>
          <c:tx>
            <c:strRef>
              <c:f>Лист2!$F$14</c:f>
              <c:strCache>
                <c:ptCount val="1"/>
                <c:pt idx="0">
                  <c:v>OpenMP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Лист2!$C$15:$C$24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64</c:v>
                </c:pt>
                <c:pt idx="4">
                  <c:v>120</c:v>
                </c:pt>
                <c:pt idx="5">
                  <c:v>200</c:v>
                </c:pt>
                <c:pt idx="6">
                  <c:v>300</c:v>
                </c:pt>
                <c:pt idx="7">
                  <c:v>400</c:v>
                </c:pt>
                <c:pt idx="8">
                  <c:v>550</c:v>
                </c:pt>
                <c:pt idx="9">
                  <c:v>800</c:v>
                </c:pt>
              </c:numCache>
            </c:numRef>
          </c:xVal>
          <c:yVal>
            <c:numRef>
              <c:f>Лист2!$F$15:$F$24</c:f>
              <c:numCache>
                <c:formatCode>General</c:formatCode>
                <c:ptCount val="10"/>
                <c:pt idx="0">
                  <c:v>7.1299999999999998E-4</c:v>
                </c:pt>
                <c:pt idx="1">
                  <c:v>1.459E-3</c:v>
                </c:pt>
                <c:pt idx="2">
                  <c:v>2.7309999999999999E-3</c:v>
                </c:pt>
                <c:pt idx="3">
                  <c:v>7.2579999999999997E-3</c:v>
                </c:pt>
                <c:pt idx="4">
                  <c:v>2.5939E-2</c:v>
                </c:pt>
                <c:pt idx="5">
                  <c:v>6.7821999999999993E-2</c:v>
                </c:pt>
                <c:pt idx="6">
                  <c:v>0.162134</c:v>
                </c:pt>
                <c:pt idx="7">
                  <c:v>0.27208500000000002</c:v>
                </c:pt>
                <c:pt idx="8">
                  <c:v>0.59145899999999996</c:v>
                </c:pt>
                <c:pt idx="9">
                  <c:v>1.1989559999999999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672-4919-9A22-7774C486AF14}"/>
            </c:ext>
          </c:extLst>
        </c:ser>
        <c:ser>
          <c:idx val="3"/>
          <c:order val="3"/>
          <c:tx>
            <c:strRef>
              <c:f>Лист2!$G$14</c:f>
              <c:strCache>
                <c:ptCount val="1"/>
                <c:pt idx="0">
                  <c:v>OpenMP с директивой for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Лист2!$C$15:$C$24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64</c:v>
                </c:pt>
                <c:pt idx="4">
                  <c:v>120</c:v>
                </c:pt>
                <c:pt idx="5">
                  <c:v>200</c:v>
                </c:pt>
                <c:pt idx="6">
                  <c:v>300</c:v>
                </c:pt>
                <c:pt idx="7">
                  <c:v>400</c:v>
                </c:pt>
                <c:pt idx="8">
                  <c:v>550</c:v>
                </c:pt>
                <c:pt idx="9">
                  <c:v>800</c:v>
                </c:pt>
              </c:numCache>
            </c:numRef>
          </c:xVal>
          <c:yVal>
            <c:numRef>
              <c:f>Лист2!$G$15:$G$24</c:f>
              <c:numCache>
                <c:formatCode>General</c:formatCode>
                <c:ptCount val="10"/>
                <c:pt idx="0">
                  <c:v>1.4859999999999999E-3</c:v>
                </c:pt>
                <c:pt idx="1">
                  <c:v>1.335E-3</c:v>
                </c:pt>
                <c:pt idx="2">
                  <c:v>2.748E-3</c:v>
                </c:pt>
                <c:pt idx="3">
                  <c:v>7.9679999999999994E-3</c:v>
                </c:pt>
                <c:pt idx="4">
                  <c:v>2.4584999999999999E-2</c:v>
                </c:pt>
                <c:pt idx="5">
                  <c:v>7.6302999999999996E-2</c:v>
                </c:pt>
                <c:pt idx="6">
                  <c:v>0.15489900000000001</c:v>
                </c:pt>
                <c:pt idx="7">
                  <c:v>0.26301000000000002</c:v>
                </c:pt>
                <c:pt idx="8">
                  <c:v>0.53978000000000004</c:v>
                </c:pt>
                <c:pt idx="9">
                  <c:v>1.133991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672-4919-9A22-7774C486AF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12992"/>
        <c:axId val="259193056"/>
      </c:scatterChart>
      <c:valAx>
        <c:axId val="37712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число</a:t>
                </a:r>
                <a:r>
                  <a:rPr lang="ru-RU" baseline="0"/>
                  <a:t> строк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9193056"/>
        <c:crosses val="autoZero"/>
        <c:crossBetween val="midCat"/>
      </c:valAx>
      <c:valAx>
        <c:axId val="25919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в секундах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712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3.xml"/><Relationship Id="rId3" Type="http://schemas.openxmlformats.org/officeDocument/2006/relationships/chart" Target="../charts/chart8.xml"/><Relationship Id="rId7" Type="http://schemas.openxmlformats.org/officeDocument/2006/relationships/chart" Target="../charts/chart12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106680</xdr:colOff>
      <xdr:row>6</xdr:row>
      <xdr:rowOff>9525</xdr:rowOff>
    </xdr:from>
    <xdr:to>
      <xdr:col>15</xdr:col>
      <xdr:colOff>198120</xdr:colOff>
      <xdr:row>21</xdr:row>
      <xdr:rowOff>9525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8D962467-E844-43B7-B6F8-09E93E0B7A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3810</xdr:colOff>
      <xdr:row>20</xdr:row>
      <xdr:rowOff>144780</xdr:rowOff>
    </xdr:from>
    <xdr:to>
      <xdr:col>15</xdr:col>
      <xdr:colOff>95250</xdr:colOff>
      <xdr:row>35</xdr:row>
      <xdr:rowOff>144780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7268BEC0-6272-4BAD-BFE5-498DCD23A9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201930</xdr:colOff>
      <xdr:row>14</xdr:row>
      <xdr:rowOff>15240</xdr:rowOff>
    </xdr:from>
    <xdr:to>
      <xdr:col>7</xdr:col>
      <xdr:colOff>293370</xdr:colOff>
      <xdr:row>29</xdr:row>
      <xdr:rowOff>15240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D58469AB-3C2B-438A-9780-A708C459AC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175260</xdr:colOff>
      <xdr:row>24</xdr:row>
      <xdr:rowOff>123825</xdr:rowOff>
    </xdr:from>
    <xdr:to>
      <xdr:col>26</xdr:col>
      <xdr:colOff>266700</xdr:colOff>
      <xdr:row>39</xdr:row>
      <xdr:rowOff>123825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5F0FB413-B9C4-43CC-9063-D1BB0309E0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110490</xdr:colOff>
      <xdr:row>0</xdr:row>
      <xdr:rowOff>17145</xdr:rowOff>
    </xdr:from>
    <xdr:to>
      <xdr:col>26</xdr:col>
      <xdr:colOff>201930</xdr:colOff>
      <xdr:row>15</xdr:row>
      <xdr:rowOff>17145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F525C9D3-F688-49BE-A252-A335FCEF48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525780</xdr:colOff>
      <xdr:row>12</xdr:row>
      <xdr:rowOff>19050</xdr:rowOff>
    </xdr:from>
    <xdr:to>
      <xdr:col>25</xdr:col>
      <xdr:colOff>615315</xdr:colOff>
      <xdr:row>27</xdr:row>
      <xdr:rowOff>19050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8EFFFFCB-6258-4FBF-84ED-5DD6A1CACF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40005</xdr:colOff>
      <xdr:row>29</xdr:row>
      <xdr:rowOff>163829</xdr:rowOff>
    </xdr:from>
    <xdr:to>
      <xdr:col>26</xdr:col>
      <xdr:colOff>339090</xdr:colOff>
      <xdr:row>46</xdr:row>
      <xdr:rowOff>30479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77091AD6-5C22-422A-85FE-5B27BF01DC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302895</xdr:colOff>
      <xdr:row>52</xdr:row>
      <xdr:rowOff>3810</xdr:rowOff>
    </xdr:from>
    <xdr:to>
      <xdr:col>26</xdr:col>
      <xdr:colOff>603885</xdr:colOff>
      <xdr:row>68</xdr:row>
      <xdr:rowOff>49530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AC88C035-FC3C-453D-9E64-A318F82B7B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476250</xdr:colOff>
      <xdr:row>10</xdr:row>
      <xdr:rowOff>176213</xdr:rowOff>
    </xdr:from>
    <xdr:to>
      <xdr:col>16</xdr:col>
      <xdr:colOff>581025</xdr:colOff>
      <xdr:row>26</xdr:row>
      <xdr:rowOff>23813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764660B5-04C7-487B-A5DB-6AEA5ACCD6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410135</xdr:colOff>
      <xdr:row>28</xdr:row>
      <xdr:rowOff>6725</xdr:rowOff>
    </xdr:from>
    <xdr:to>
      <xdr:col>16</xdr:col>
      <xdr:colOff>495299</xdr:colOff>
      <xdr:row>42</xdr:row>
      <xdr:rowOff>177054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468327D0-57A0-4C2D-A812-B7B65E86AD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331694</xdr:colOff>
      <xdr:row>51</xdr:row>
      <xdr:rowOff>80682</xdr:rowOff>
    </xdr:from>
    <xdr:to>
      <xdr:col>16</xdr:col>
      <xdr:colOff>416858</xdr:colOff>
      <xdr:row>66</xdr:row>
      <xdr:rowOff>67235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E0EC9BEA-F790-4370-BCC3-866F719835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208429</xdr:colOff>
      <xdr:row>68</xdr:row>
      <xdr:rowOff>118782</xdr:rowOff>
    </xdr:from>
    <xdr:to>
      <xdr:col>16</xdr:col>
      <xdr:colOff>293593</xdr:colOff>
      <xdr:row>86</xdr:row>
      <xdr:rowOff>13448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1A71AB43-7085-4515-9199-876365DC0C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98613</xdr:colOff>
      <xdr:row>88</xdr:row>
      <xdr:rowOff>22412</xdr:rowOff>
    </xdr:from>
    <xdr:to>
      <xdr:col>16</xdr:col>
      <xdr:colOff>183777</xdr:colOff>
      <xdr:row>105</xdr:row>
      <xdr:rowOff>100854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609592E6-D32B-4A77-B6D7-61517948C8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9"/>
  <sheetViews>
    <sheetView topLeftCell="A7" zoomScaleNormal="100" workbookViewId="0">
      <selection activeCell="Q19" sqref="Q19:S29"/>
    </sheetView>
  </sheetViews>
  <sheetFormatPr defaultRowHeight="14.4" x14ac:dyDescent="0.55000000000000004"/>
  <sheetData>
    <row r="1" spans="1:24" x14ac:dyDescent="0.55000000000000004">
      <c r="A1" t="s">
        <v>0</v>
      </c>
      <c r="B1" t="s">
        <v>0</v>
      </c>
      <c r="C1" t="s">
        <v>0</v>
      </c>
      <c r="D1" t="s">
        <v>1</v>
      </c>
      <c r="E1" t="s">
        <v>2</v>
      </c>
      <c r="M1" t="s">
        <v>0</v>
      </c>
      <c r="N1" t="s">
        <v>1</v>
      </c>
      <c r="O1" t="s">
        <v>2</v>
      </c>
      <c r="T1" t="s">
        <v>0</v>
      </c>
      <c r="U1" t="s">
        <v>1</v>
      </c>
      <c r="V1" t="s">
        <v>2</v>
      </c>
      <c r="W1" t="s">
        <v>23</v>
      </c>
      <c r="X1" t="s">
        <v>24</v>
      </c>
    </row>
    <row r="2" spans="1:24" x14ac:dyDescent="0.55000000000000004">
      <c r="A2">
        <v>10</v>
      </c>
      <c r="B2">
        <v>15</v>
      </c>
      <c r="C2">
        <f>A2*B2</f>
        <v>150</v>
      </c>
      <c r="D2">
        <v>9.9400000000000009E-4</v>
      </c>
      <c r="E2">
        <v>1.3829999999999999E-3</v>
      </c>
      <c r="M2">
        <v>10</v>
      </c>
      <c r="N2" t="s">
        <v>13</v>
      </c>
      <c r="O2" t="s">
        <v>14</v>
      </c>
      <c r="T2">
        <v>10</v>
      </c>
      <c r="U2">
        <v>9.9400000000000009E-4</v>
      </c>
      <c r="V2">
        <v>1.3829999999999999E-3</v>
      </c>
      <c r="W2">
        <v>8.8999999999999995E-4</v>
      </c>
      <c r="X2">
        <v>7.6000000000000004E-4</v>
      </c>
    </row>
    <row r="3" spans="1:24" x14ac:dyDescent="0.55000000000000004">
      <c r="A3">
        <v>20</v>
      </c>
      <c r="B3">
        <v>30</v>
      </c>
      <c r="C3">
        <f t="shared" ref="C3:C11" si="0">A3*B3</f>
        <v>600</v>
      </c>
      <c r="D3">
        <v>3.8709999999999999E-3</v>
      </c>
      <c r="E3">
        <v>1.5399999999999999E-3</v>
      </c>
      <c r="M3">
        <v>20</v>
      </c>
      <c r="N3" t="s">
        <v>12</v>
      </c>
      <c r="O3" t="s">
        <v>11</v>
      </c>
      <c r="T3">
        <v>20</v>
      </c>
      <c r="U3">
        <v>3.8709999999999999E-3</v>
      </c>
      <c r="V3">
        <v>1.5399999999999999E-3</v>
      </c>
      <c r="W3">
        <v>1.23E-3</v>
      </c>
      <c r="X3">
        <v>1.1199999999999999E-3</v>
      </c>
    </row>
    <row r="4" spans="1:24" x14ac:dyDescent="0.55000000000000004">
      <c r="A4">
        <v>30</v>
      </c>
      <c r="B4">
        <v>45</v>
      </c>
      <c r="C4">
        <f t="shared" si="0"/>
        <v>1350</v>
      </c>
      <c r="D4">
        <v>7.6949999999999996E-3</v>
      </c>
      <c r="E4">
        <v>3.2759999999999998E-3</v>
      </c>
      <c r="M4">
        <v>30</v>
      </c>
      <c r="N4" t="s">
        <v>4</v>
      </c>
      <c r="O4" t="s">
        <v>15</v>
      </c>
      <c r="T4">
        <v>30</v>
      </c>
      <c r="U4">
        <v>7.6949999999999996E-3</v>
      </c>
      <c r="V4">
        <v>3.2759999999999998E-3</v>
      </c>
      <c r="W4">
        <v>4.2100000000000002E-3</v>
      </c>
      <c r="X4">
        <v>2.48E-3</v>
      </c>
    </row>
    <row r="5" spans="1:24" x14ac:dyDescent="0.55000000000000004">
      <c r="A5">
        <v>64</v>
      </c>
      <c r="B5">
        <v>96</v>
      </c>
      <c r="C5">
        <f t="shared" si="0"/>
        <v>6144</v>
      </c>
      <c r="D5">
        <v>3.6482000000000001E-2</v>
      </c>
      <c r="E5">
        <v>1.0101000000000001E-2</v>
      </c>
      <c r="M5">
        <v>64</v>
      </c>
      <c r="N5" t="s">
        <v>3</v>
      </c>
      <c r="O5" t="s">
        <v>16</v>
      </c>
      <c r="T5">
        <v>64</v>
      </c>
      <c r="U5">
        <v>3.6482000000000001E-2</v>
      </c>
      <c r="V5">
        <v>1.0101000000000001E-2</v>
      </c>
      <c r="W5">
        <v>2.529E-2</v>
      </c>
      <c r="X5">
        <v>1.0149999999999999E-2</v>
      </c>
    </row>
    <row r="6" spans="1:24" x14ac:dyDescent="0.55000000000000004">
      <c r="A6">
        <v>120</v>
      </c>
      <c r="B6">
        <v>180</v>
      </c>
      <c r="C6">
        <f t="shared" si="0"/>
        <v>21600</v>
      </c>
      <c r="D6">
        <v>0.10459599999999999</v>
      </c>
      <c r="E6">
        <v>3.0848E-2</v>
      </c>
      <c r="M6">
        <v>120</v>
      </c>
      <c r="N6" t="s">
        <v>5</v>
      </c>
      <c r="O6" t="s">
        <v>17</v>
      </c>
      <c r="T6">
        <v>120</v>
      </c>
      <c r="U6">
        <v>0.10459599999999999</v>
      </c>
      <c r="V6">
        <v>3.0848E-2</v>
      </c>
      <c r="W6">
        <v>8.2129999999999995E-2</v>
      </c>
      <c r="X6">
        <v>2.4559999999999998E-2</v>
      </c>
    </row>
    <row r="7" spans="1:24" x14ac:dyDescent="0.55000000000000004">
      <c r="A7">
        <v>200</v>
      </c>
      <c r="B7">
        <v>300</v>
      </c>
      <c r="C7">
        <f t="shared" si="0"/>
        <v>60000</v>
      </c>
      <c r="D7">
        <v>0.27129199999999998</v>
      </c>
      <c r="E7">
        <v>8.0208000000000002E-2</v>
      </c>
      <c r="M7">
        <v>200</v>
      </c>
      <c r="N7" t="s">
        <v>6</v>
      </c>
      <c r="O7" t="s">
        <v>18</v>
      </c>
      <c r="T7">
        <v>200</v>
      </c>
      <c r="U7">
        <v>0.27129199999999998</v>
      </c>
      <c r="V7">
        <v>8.0208000000000002E-2</v>
      </c>
      <c r="W7">
        <v>0.10144</v>
      </c>
      <c r="X7">
        <v>7.3130000000000001E-2</v>
      </c>
    </row>
    <row r="8" spans="1:24" x14ac:dyDescent="0.55000000000000004">
      <c r="A8">
        <v>300</v>
      </c>
      <c r="B8">
        <v>450</v>
      </c>
      <c r="C8">
        <f t="shared" si="0"/>
        <v>135000</v>
      </c>
      <c r="D8">
        <v>0.61556299999999997</v>
      </c>
      <c r="E8">
        <v>0.18084800000000001</v>
      </c>
      <c r="M8">
        <v>300</v>
      </c>
      <c r="N8" t="s">
        <v>7</v>
      </c>
      <c r="O8" t="s">
        <v>19</v>
      </c>
      <c r="T8">
        <v>300</v>
      </c>
      <c r="U8">
        <v>0.61556299999999997</v>
      </c>
      <c r="V8">
        <v>0.18084800000000001</v>
      </c>
      <c r="W8">
        <v>0.32134000000000001</v>
      </c>
      <c r="X8">
        <v>0.15672</v>
      </c>
    </row>
    <row r="9" spans="1:24" x14ac:dyDescent="0.55000000000000004">
      <c r="A9">
        <v>400</v>
      </c>
      <c r="B9">
        <v>600</v>
      </c>
      <c r="C9">
        <f t="shared" si="0"/>
        <v>240000</v>
      </c>
      <c r="D9">
        <v>1.1545650000000001</v>
      </c>
      <c r="E9">
        <v>0.31829600000000002</v>
      </c>
      <c r="M9">
        <v>400</v>
      </c>
      <c r="N9" t="s">
        <v>8</v>
      </c>
      <c r="O9" t="s">
        <v>20</v>
      </c>
      <c r="T9">
        <v>400</v>
      </c>
      <c r="U9">
        <v>1.1545650000000001</v>
      </c>
      <c r="V9">
        <v>0.31829600000000002</v>
      </c>
      <c r="W9">
        <v>0.62346000000000001</v>
      </c>
      <c r="X9">
        <v>0.25219000000000003</v>
      </c>
    </row>
    <row r="10" spans="1:24" x14ac:dyDescent="0.55000000000000004">
      <c r="A10">
        <v>550</v>
      </c>
      <c r="B10">
        <v>825</v>
      </c>
      <c r="C10">
        <f t="shared" si="0"/>
        <v>453750</v>
      </c>
      <c r="D10">
        <v>2.0576829999999999</v>
      </c>
      <c r="E10">
        <v>0.63236499999999995</v>
      </c>
      <c r="M10">
        <v>550</v>
      </c>
      <c r="N10" t="s">
        <v>9</v>
      </c>
      <c r="O10" t="s">
        <v>21</v>
      </c>
      <c r="T10">
        <v>550</v>
      </c>
      <c r="U10">
        <v>2.0576829999999999</v>
      </c>
      <c r="V10">
        <v>0.63236499999999995</v>
      </c>
      <c r="W10">
        <v>0.82355999999999996</v>
      </c>
      <c r="X10">
        <v>0.54315999999999998</v>
      </c>
    </row>
    <row r="11" spans="1:24" x14ac:dyDescent="0.55000000000000004">
      <c r="A11">
        <v>800</v>
      </c>
      <c r="B11">
        <v>1200</v>
      </c>
      <c r="C11">
        <f t="shared" si="0"/>
        <v>960000</v>
      </c>
      <c r="D11">
        <v>4.2171159999999999</v>
      </c>
      <c r="E11">
        <v>1.211487</v>
      </c>
      <c r="M11">
        <v>800</v>
      </c>
      <c r="N11" t="s">
        <v>10</v>
      </c>
      <c r="O11" t="s">
        <v>22</v>
      </c>
      <c r="T11">
        <v>800</v>
      </c>
      <c r="U11">
        <v>4.2171159999999999</v>
      </c>
      <c r="V11">
        <v>1.211487</v>
      </c>
      <c r="W11">
        <v>1.66919</v>
      </c>
      <c r="X11">
        <v>1.1758900000000001</v>
      </c>
    </row>
    <row r="18" spans="17:26" x14ac:dyDescent="0.55000000000000004">
      <c r="V18" t="s">
        <v>0</v>
      </c>
      <c r="W18" t="s">
        <v>1</v>
      </c>
      <c r="X18" t="s">
        <v>2</v>
      </c>
      <c r="Y18" t="s">
        <v>23</v>
      </c>
      <c r="Z18" t="s">
        <v>24</v>
      </c>
    </row>
    <row r="19" spans="17:26" x14ac:dyDescent="0.55000000000000004">
      <c r="Q19" t="s">
        <v>0</v>
      </c>
      <c r="R19" t="s">
        <v>0</v>
      </c>
      <c r="S19" t="s">
        <v>0</v>
      </c>
      <c r="V19">
        <v>150</v>
      </c>
      <c r="W19">
        <v>9.9400000000000009E-4</v>
      </c>
      <c r="X19">
        <v>1.3829999999999999E-3</v>
      </c>
      <c r="Y19">
        <v>8.8999999999999995E-4</v>
      </c>
      <c r="Z19">
        <v>7.6000000000000004E-4</v>
      </c>
    </row>
    <row r="20" spans="17:26" x14ac:dyDescent="0.55000000000000004">
      <c r="Q20">
        <v>10</v>
      </c>
      <c r="R20">
        <v>15</v>
      </c>
      <c r="S20">
        <f>Q20*R20</f>
        <v>150</v>
      </c>
      <c r="V20">
        <v>600</v>
      </c>
      <c r="W20">
        <v>3.8709999999999999E-3</v>
      </c>
      <c r="X20">
        <v>1.5399999999999999E-3</v>
      </c>
      <c r="Y20">
        <v>1.23E-3</v>
      </c>
      <c r="Z20">
        <v>1.1199999999999999E-3</v>
      </c>
    </row>
    <row r="21" spans="17:26" x14ac:dyDescent="0.55000000000000004">
      <c r="Q21">
        <v>20</v>
      </c>
      <c r="R21">
        <v>30</v>
      </c>
      <c r="S21">
        <f t="shared" ref="S21:S29" si="1">Q21*R21</f>
        <v>600</v>
      </c>
      <c r="V21">
        <v>1350</v>
      </c>
      <c r="W21">
        <v>7.6949999999999996E-3</v>
      </c>
      <c r="X21">
        <v>3.2759999999999998E-3</v>
      </c>
      <c r="Y21">
        <v>4.2100000000000002E-3</v>
      </c>
      <c r="Z21">
        <v>2.48E-3</v>
      </c>
    </row>
    <row r="22" spans="17:26" x14ac:dyDescent="0.55000000000000004">
      <c r="Q22">
        <v>30</v>
      </c>
      <c r="R22">
        <v>45</v>
      </c>
      <c r="S22">
        <f t="shared" si="1"/>
        <v>1350</v>
      </c>
      <c r="V22">
        <v>6144</v>
      </c>
      <c r="W22">
        <v>3.6482000000000001E-2</v>
      </c>
      <c r="X22">
        <v>1.0101000000000001E-2</v>
      </c>
      <c r="Y22">
        <v>2.529E-2</v>
      </c>
      <c r="Z22">
        <v>1.0149999999999999E-2</v>
      </c>
    </row>
    <row r="23" spans="17:26" x14ac:dyDescent="0.55000000000000004">
      <c r="Q23">
        <v>64</v>
      </c>
      <c r="R23">
        <v>96</v>
      </c>
      <c r="S23">
        <f t="shared" si="1"/>
        <v>6144</v>
      </c>
      <c r="V23">
        <v>21600</v>
      </c>
      <c r="W23">
        <v>0.10459599999999999</v>
      </c>
      <c r="X23">
        <v>3.0848E-2</v>
      </c>
      <c r="Y23">
        <v>8.2129999999999995E-2</v>
      </c>
      <c r="Z23">
        <v>2.4559999999999998E-2</v>
      </c>
    </row>
    <row r="24" spans="17:26" x14ac:dyDescent="0.55000000000000004">
      <c r="Q24">
        <v>120</v>
      </c>
      <c r="R24">
        <v>180</v>
      </c>
      <c r="S24">
        <f t="shared" si="1"/>
        <v>21600</v>
      </c>
      <c r="V24">
        <v>60000</v>
      </c>
      <c r="W24">
        <v>0.27129199999999998</v>
      </c>
      <c r="X24">
        <v>8.0208000000000002E-2</v>
      </c>
      <c r="Y24">
        <v>0.10144</v>
      </c>
      <c r="Z24">
        <v>7.3130000000000001E-2</v>
      </c>
    </row>
    <row r="25" spans="17:26" x14ac:dyDescent="0.55000000000000004">
      <c r="Q25">
        <v>200</v>
      </c>
      <c r="R25">
        <v>300</v>
      </c>
      <c r="S25">
        <f t="shared" si="1"/>
        <v>60000</v>
      </c>
      <c r="V25">
        <v>135000</v>
      </c>
      <c r="W25">
        <v>0.61556299999999997</v>
      </c>
      <c r="X25">
        <v>0.18084800000000001</v>
      </c>
      <c r="Y25">
        <v>0.32134000000000001</v>
      </c>
      <c r="Z25">
        <v>0.15672</v>
      </c>
    </row>
    <row r="26" spans="17:26" x14ac:dyDescent="0.55000000000000004">
      <c r="Q26">
        <v>300</v>
      </c>
      <c r="R26">
        <v>450</v>
      </c>
      <c r="S26">
        <f t="shared" si="1"/>
        <v>135000</v>
      </c>
      <c r="V26">
        <v>240000</v>
      </c>
      <c r="W26">
        <v>1.1545650000000001</v>
      </c>
      <c r="X26">
        <v>0.31829600000000002</v>
      </c>
      <c r="Y26">
        <v>0.62346000000000001</v>
      </c>
      <c r="Z26">
        <v>0.25219000000000003</v>
      </c>
    </row>
    <row r="27" spans="17:26" x14ac:dyDescent="0.55000000000000004">
      <c r="Q27">
        <v>400</v>
      </c>
      <c r="R27">
        <v>600</v>
      </c>
      <c r="S27">
        <f t="shared" si="1"/>
        <v>240000</v>
      </c>
      <c r="V27">
        <v>453750</v>
      </c>
      <c r="W27">
        <v>2.0576829999999999</v>
      </c>
      <c r="X27">
        <v>0.63236499999999995</v>
      </c>
      <c r="Y27">
        <v>0.82355999999999996</v>
      </c>
      <c r="Z27">
        <v>0.54315999999999998</v>
      </c>
    </row>
    <row r="28" spans="17:26" x14ac:dyDescent="0.55000000000000004">
      <c r="Q28">
        <v>550</v>
      </c>
      <c r="R28">
        <v>825</v>
      </c>
      <c r="S28">
        <f t="shared" si="1"/>
        <v>453750</v>
      </c>
      <c r="V28">
        <v>960000</v>
      </c>
      <c r="W28">
        <v>4.2171159999999999</v>
      </c>
      <c r="X28">
        <v>1.211487</v>
      </c>
      <c r="Y28">
        <v>1.66919</v>
      </c>
      <c r="Z28">
        <v>1.1758900000000001</v>
      </c>
    </row>
    <row r="29" spans="17:26" x14ac:dyDescent="0.55000000000000004">
      <c r="Q29">
        <v>800</v>
      </c>
      <c r="R29">
        <v>1200</v>
      </c>
      <c r="S29">
        <f t="shared" si="1"/>
        <v>960000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94F31-1D0D-42C9-9909-2B0DEDC17685}">
  <dimension ref="A1:Y104"/>
  <sheetViews>
    <sheetView tabSelected="1" topLeftCell="A10" zoomScale="85" zoomScaleNormal="85" workbookViewId="0">
      <selection activeCell="D96" sqref="D96"/>
    </sheetView>
  </sheetViews>
  <sheetFormatPr defaultRowHeight="14.4" x14ac:dyDescent="0.55000000000000004"/>
  <sheetData>
    <row r="1" spans="1:25" x14ac:dyDescent="0.55000000000000004">
      <c r="A1" t="s">
        <v>0</v>
      </c>
      <c r="B1" t="s">
        <v>0</v>
      </c>
      <c r="C1" t="s">
        <v>0</v>
      </c>
      <c r="D1" t="s">
        <v>25</v>
      </c>
      <c r="E1" t="s">
        <v>26</v>
      </c>
      <c r="F1" t="s">
        <v>23</v>
      </c>
      <c r="G1" t="s">
        <v>27</v>
      </c>
      <c r="S1" t="s">
        <v>0</v>
      </c>
      <c r="T1" t="s">
        <v>0</v>
      </c>
      <c r="U1" t="s">
        <v>0</v>
      </c>
      <c r="V1" t="s">
        <v>25</v>
      </c>
      <c r="W1" t="s">
        <v>26</v>
      </c>
      <c r="X1" t="s">
        <v>23</v>
      </c>
      <c r="Y1" t="s">
        <v>27</v>
      </c>
    </row>
    <row r="2" spans="1:25" x14ac:dyDescent="0.55000000000000004">
      <c r="A2">
        <v>10</v>
      </c>
      <c r="B2">
        <v>15</v>
      </c>
      <c r="C2">
        <f>A2*B2</f>
        <v>150</v>
      </c>
      <c r="D2">
        <v>6.69E-4</v>
      </c>
      <c r="E2">
        <v>9.6500000000000004E-4</v>
      </c>
      <c r="F2">
        <v>7.1299999999999998E-4</v>
      </c>
      <c r="G2">
        <v>1.4859999999999999E-3</v>
      </c>
      <c r="S2">
        <v>10</v>
      </c>
      <c r="T2">
        <v>15</v>
      </c>
      <c r="U2">
        <f>S2*T2</f>
        <v>150</v>
      </c>
      <c r="V2" t="s">
        <v>28</v>
      </c>
      <c r="W2" t="s">
        <v>39</v>
      </c>
      <c r="X2" t="s">
        <v>47</v>
      </c>
      <c r="Y2" t="s">
        <v>58</v>
      </c>
    </row>
    <row r="3" spans="1:25" x14ac:dyDescent="0.55000000000000004">
      <c r="A3">
        <v>20</v>
      </c>
      <c r="B3">
        <v>30</v>
      </c>
      <c r="C3">
        <f t="shared" ref="C3:C11" si="0">A3*B3</f>
        <v>600</v>
      </c>
      <c r="D3">
        <v>3.212E-3</v>
      </c>
      <c r="E3">
        <v>1.4120000000000001E-3</v>
      </c>
      <c r="F3">
        <v>1.459E-3</v>
      </c>
      <c r="G3">
        <v>1.335E-3</v>
      </c>
      <c r="S3">
        <v>20</v>
      </c>
      <c r="T3">
        <v>30</v>
      </c>
      <c r="U3">
        <f t="shared" ref="U3:U11" si="1">S3*T3</f>
        <v>600</v>
      </c>
      <c r="V3" t="s">
        <v>29</v>
      </c>
      <c r="W3" t="s">
        <v>38</v>
      </c>
      <c r="X3" t="s">
        <v>48</v>
      </c>
      <c r="Y3" t="s">
        <v>59</v>
      </c>
    </row>
    <row r="4" spans="1:25" x14ac:dyDescent="0.55000000000000004">
      <c r="A4">
        <v>30</v>
      </c>
      <c r="B4">
        <v>45</v>
      </c>
      <c r="C4">
        <f t="shared" si="0"/>
        <v>1350</v>
      </c>
      <c r="D4">
        <v>7.0099999999999997E-3</v>
      </c>
      <c r="E4">
        <v>2.1640000000000001E-3</v>
      </c>
      <c r="F4">
        <v>2.7309999999999999E-3</v>
      </c>
      <c r="G4">
        <v>2.748E-3</v>
      </c>
      <c r="S4">
        <v>30</v>
      </c>
      <c r="T4">
        <v>45</v>
      </c>
      <c r="U4">
        <f t="shared" si="1"/>
        <v>1350</v>
      </c>
      <c r="V4" t="s">
        <v>30</v>
      </c>
      <c r="W4" t="s">
        <v>40</v>
      </c>
      <c r="X4" t="s">
        <v>49</v>
      </c>
      <c r="Y4" t="s">
        <v>60</v>
      </c>
    </row>
    <row r="5" spans="1:25" x14ac:dyDescent="0.55000000000000004">
      <c r="A5">
        <v>64</v>
      </c>
      <c r="B5">
        <v>96</v>
      </c>
      <c r="C5">
        <f t="shared" si="0"/>
        <v>6144</v>
      </c>
      <c r="D5">
        <v>2.8874E-2</v>
      </c>
      <c r="E5">
        <v>8.9269999999999992E-3</v>
      </c>
      <c r="F5">
        <v>7.2579999999999997E-3</v>
      </c>
      <c r="G5">
        <v>7.9679999999999994E-3</v>
      </c>
      <c r="S5">
        <v>64</v>
      </c>
      <c r="T5">
        <v>96</v>
      </c>
      <c r="U5">
        <f t="shared" si="1"/>
        <v>6144</v>
      </c>
      <c r="V5" t="s">
        <v>31</v>
      </c>
      <c r="W5" t="s">
        <v>41</v>
      </c>
      <c r="X5" t="s">
        <v>50</v>
      </c>
      <c r="Y5" t="s">
        <v>61</v>
      </c>
    </row>
    <row r="6" spans="1:25" x14ac:dyDescent="0.55000000000000004">
      <c r="A6">
        <v>120</v>
      </c>
      <c r="B6">
        <v>180</v>
      </c>
      <c r="C6">
        <f t="shared" si="0"/>
        <v>21600</v>
      </c>
      <c r="D6">
        <v>9.9003999999999995E-2</v>
      </c>
      <c r="E6">
        <v>2.707E-2</v>
      </c>
      <c r="F6">
        <v>2.5939E-2</v>
      </c>
      <c r="G6">
        <v>2.4584999999999999E-2</v>
      </c>
      <c r="S6">
        <v>120</v>
      </c>
      <c r="T6">
        <v>180</v>
      </c>
      <c r="U6">
        <f t="shared" si="1"/>
        <v>21600</v>
      </c>
      <c r="V6" t="s">
        <v>32</v>
      </c>
      <c r="W6" t="s">
        <v>42</v>
      </c>
      <c r="X6" t="s">
        <v>51</v>
      </c>
      <c r="Y6" t="s">
        <v>62</v>
      </c>
    </row>
    <row r="7" spans="1:25" x14ac:dyDescent="0.55000000000000004">
      <c r="A7">
        <v>200</v>
      </c>
      <c r="B7">
        <v>300</v>
      </c>
      <c r="C7">
        <f t="shared" si="0"/>
        <v>60000</v>
      </c>
      <c r="D7">
        <v>0.27752199999999999</v>
      </c>
      <c r="E7">
        <v>7.9582E-2</v>
      </c>
      <c r="F7">
        <v>6.7821999999999993E-2</v>
      </c>
      <c r="G7">
        <v>7.6302999999999996E-2</v>
      </c>
      <c r="S7">
        <v>200</v>
      </c>
      <c r="T7">
        <v>300</v>
      </c>
      <c r="U7">
        <f t="shared" si="1"/>
        <v>60000</v>
      </c>
      <c r="V7" t="s">
        <v>33</v>
      </c>
      <c r="W7" t="s">
        <v>43</v>
      </c>
      <c r="X7" t="s">
        <v>52</v>
      </c>
      <c r="Y7" t="s">
        <v>63</v>
      </c>
    </row>
    <row r="8" spans="1:25" x14ac:dyDescent="0.55000000000000004">
      <c r="A8">
        <v>300</v>
      </c>
      <c r="B8">
        <v>450</v>
      </c>
      <c r="C8">
        <f t="shared" si="0"/>
        <v>135000</v>
      </c>
      <c r="D8">
        <v>0.62199400000000005</v>
      </c>
      <c r="E8">
        <v>0.164883</v>
      </c>
      <c r="F8">
        <v>0.162134</v>
      </c>
      <c r="G8">
        <v>0.15489900000000001</v>
      </c>
      <c r="S8">
        <v>300</v>
      </c>
      <c r="T8">
        <v>450</v>
      </c>
      <c r="U8">
        <f t="shared" si="1"/>
        <v>135000</v>
      </c>
      <c r="V8" t="s">
        <v>34</v>
      </c>
      <c r="W8" t="s">
        <v>44</v>
      </c>
      <c r="X8" t="s">
        <v>53</v>
      </c>
      <c r="Y8" t="s">
        <v>64</v>
      </c>
    </row>
    <row r="9" spans="1:25" x14ac:dyDescent="0.55000000000000004">
      <c r="A9">
        <v>400</v>
      </c>
      <c r="B9">
        <v>600</v>
      </c>
      <c r="C9">
        <f t="shared" si="0"/>
        <v>240000</v>
      </c>
      <c r="D9">
        <v>1.173726</v>
      </c>
      <c r="E9">
        <v>0.27966999999999997</v>
      </c>
      <c r="F9">
        <v>0.27208500000000002</v>
      </c>
      <c r="G9">
        <v>0.26301000000000002</v>
      </c>
      <c r="S9">
        <v>400</v>
      </c>
      <c r="T9">
        <v>600</v>
      </c>
      <c r="U9">
        <f t="shared" si="1"/>
        <v>240000</v>
      </c>
      <c r="V9" t="s">
        <v>35</v>
      </c>
      <c r="W9" t="s">
        <v>45</v>
      </c>
      <c r="X9" t="s">
        <v>54</v>
      </c>
      <c r="Y9" t="s">
        <v>65</v>
      </c>
    </row>
    <row r="10" spans="1:25" x14ac:dyDescent="0.55000000000000004">
      <c r="A10">
        <v>550</v>
      </c>
      <c r="B10">
        <v>825</v>
      </c>
      <c r="C10">
        <f t="shared" si="0"/>
        <v>453750</v>
      </c>
      <c r="D10">
        <v>2.1403479999999999</v>
      </c>
      <c r="E10">
        <v>0.60032200000000002</v>
      </c>
      <c r="F10">
        <v>0.59145899999999996</v>
      </c>
      <c r="G10">
        <v>0.53978000000000004</v>
      </c>
      <c r="S10">
        <v>550</v>
      </c>
      <c r="T10">
        <v>825</v>
      </c>
      <c r="U10">
        <f t="shared" si="1"/>
        <v>453750</v>
      </c>
      <c r="V10" t="s">
        <v>36</v>
      </c>
      <c r="W10" t="s">
        <v>46</v>
      </c>
      <c r="X10" t="s">
        <v>55</v>
      </c>
      <c r="Y10" t="s">
        <v>66</v>
      </c>
    </row>
    <row r="11" spans="1:25" x14ac:dyDescent="0.55000000000000004">
      <c r="A11">
        <v>800</v>
      </c>
      <c r="B11">
        <v>1200</v>
      </c>
      <c r="C11">
        <f t="shared" si="0"/>
        <v>960000</v>
      </c>
      <c r="D11">
        <v>4.5146420000000003</v>
      </c>
      <c r="E11">
        <v>1.3049440000000001</v>
      </c>
      <c r="F11">
        <v>1.1989559999999999</v>
      </c>
      <c r="G11">
        <v>1.133991</v>
      </c>
      <c r="S11">
        <v>800</v>
      </c>
      <c r="T11">
        <v>1200</v>
      </c>
      <c r="U11">
        <f t="shared" si="1"/>
        <v>960000</v>
      </c>
      <c r="V11" t="s">
        <v>37</v>
      </c>
      <c r="W11" t="s">
        <v>57</v>
      </c>
      <c r="X11" t="s">
        <v>56</v>
      </c>
      <c r="Y11" t="s">
        <v>67</v>
      </c>
    </row>
    <row r="14" spans="1:25" x14ac:dyDescent="0.55000000000000004">
      <c r="C14" t="s">
        <v>0</v>
      </c>
      <c r="D14" t="s">
        <v>25</v>
      </c>
      <c r="E14" t="s">
        <v>26</v>
      </c>
      <c r="F14" t="s">
        <v>23</v>
      </c>
      <c r="G14" t="s">
        <v>27</v>
      </c>
    </row>
    <row r="15" spans="1:25" x14ac:dyDescent="0.55000000000000004">
      <c r="C15">
        <v>10</v>
      </c>
      <c r="D15">
        <v>6.69E-4</v>
      </c>
      <c r="E15">
        <v>9.6500000000000004E-4</v>
      </c>
      <c r="F15">
        <v>7.1299999999999998E-4</v>
      </c>
      <c r="G15">
        <v>1.4859999999999999E-3</v>
      </c>
    </row>
    <row r="16" spans="1:25" x14ac:dyDescent="0.55000000000000004">
      <c r="C16">
        <v>20</v>
      </c>
      <c r="D16">
        <v>3.212E-3</v>
      </c>
      <c r="E16">
        <v>1.4120000000000001E-3</v>
      </c>
      <c r="F16">
        <v>1.459E-3</v>
      </c>
      <c r="G16">
        <v>1.335E-3</v>
      </c>
    </row>
    <row r="17" spans="3:7" x14ac:dyDescent="0.55000000000000004">
      <c r="C17">
        <v>30</v>
      </c>
      <c r="D17">
        <v>7.0099999999999997E-3</v>
      </c>
      <c r="E17">
        <v>2.1640000000000001E-3</v>
      </c>
      <c r="F17">
        <v>2.7309999999999999E-3</v>
      </c>
      <c r="G17">
        <v>2.748E-3</v>
      </c>
    </row>
    <row r="18" spans="3:7" x14ac:dyDescent="0.55000000000000004">
      <c r="C18">
        <v>64</v>
      </c>
      <c r="D18">
        <v>2.8874E-2</v>
      </c>
      <c r="E18">
        <v>8.9269999999999992E-3</v>
      </c>
      <c r="F18">
        <v>7.2579999999999997E-3</v>
      </c>
      <c r="G18">
        <v>7.9679999999999994E-3</v>
      </c>
    </row>
    <row r="19" spans="3:7" x14ac:dyDescent="0.55000000000000004">
      <c r="C19">
        <v>120</v>
      </c>
      <c r="D19">
        <v>9.9003999999999995E-2</v>
      </c>
      <c r="E19">
        <v>2.707E-2</v>
      </c>
      <c r="F19">
        <v>2.5939E-2</v>
      </c>
      <c r="G19">
        <v>2.4584999999999999E-2</v>
      </c>
    </row>
    <row r="20" spans="3:7" x14ac:dyDescent="0.55000000000000004">
      <c r="C20">
        <v>200</v>
      </c>
      <c r="D20">
        <v>0.27752199999999999</v>
      </c>
      <c r="E20">
        <v>7.9582E-2</v>
      </c>
      <c r="F20">
        <v>6.7821999999999993E-2</v>
      </c>
      <c r="G20">
        <v>7.6302999999999996E-2</v>
      </c>
    </row>
    <row r="21" spans="3:7" x14ac:dyDescent="0.55000000000000004">
      <c r="C21">
        <v>300</v>
      </c>
      <c r="D21">
        <v>0.62199400000000005</v>
      </c>
      <c r="E21">
        <v>0.164883</v>
      </c>
      <c r="F21">
        <v>0.162134</v>
      </c>
      <c r="G21">
        <v>0.15489900000000001</v>
      </c>
    </row>
    <row r="22" spans="3:7" x14ac:dyDescent="0.55000000000000004">
      <c r="C22">
        <v>400</v>
      </c>
      <c r="D22">
        <v>1.173726</v>
      </c>
      <c r="E22">
        <v>0.27966999999999997</v>
      </c>
      <c r="F22">
        <v>0.27208500000000002</v>
      </c>
      <c r="G22">
        <v>0.26301000000000002</v>
      </c>
    </row>
    <row r="23" spans="3:7" x14ac:dyDescent="0.55000000000000004">
      <c r="C23">
        <v>550</v>
      </c>
      <c r="D23">
        <v>2.1403479999999999</v>
      </c>
      <c r="E23">
        <v>0.60032200000000002</v>
      </c>
      <c r="F23">
        <v>0.59145899999999996</v>
      </c>
      <c r="G23">
        <v>0.53978000000000004</v>
      </c>
    </row>
    <row r="24" spans="3:7" x14ac:dyDescent="0.55000000000000004">
      <c r="C24">
        <v>800</v>
      </c>
      <c r="D24">
        <v>4.5146420000000003</v>
      </c>
      <c r="E24">
        <v>1.3049440000000001</v>
      </c>
      <c r="F24">
        <v>1.1989559999999999</v>
      </c>
      <c r="G24">
        <v>1.133991</v>
      </c>
    </row>
    <row r="31" spans="3:7" x14ac:dyDescent="0.55000000000000004">
      <c r="C31" t="s">
        <v>0</v>
      </c>
      <c r="D31" t="s">
        <v>25</v>
      </c>
      <c r="E31" t="s">
        <v>26</v>
      </c>
      <c r="F31" t="s">
        <v>23</v>
      </c>
      <c r="G31" t="s">
        <v>27</v>
      </c>
    </row>
    <row r="32" spans="3:7" x14ac:dyDescent="0.55000000000000004">
      <c r="C32">
        <v>150</v>
      </c>
      <c r="D32">
        <v>6.69E-4</v>
      </c>
      <c r="E32">
        <v>9.6500000000000004E-4</v>
      </c>
      <c r="F32">
        <v>7.1299999999999998E-4</v>
      </c>
      <c r="G32">
        <v>1.4859999999999999E-3</v>
      </c>
    </row>
    <row r="33" spans="3:7" x14ac:dyDescent="0.55000000000000004">
      <c r="C33">
        <v>600</v>
      </c>
      <c r="D33">
        <v>3.212E-3</v>
      </c>
      <c r="E33">
        <v>1.4120000000000001E-3</v>
      </c>
      <c r="F33">
        <v>1.459E-3</v>
      </c>
      <c r="G33">
        <v>1.335E-3</v>
      </c>
    </row>
    <row r="34" spans="3:7" x14ac:dyDescent="0.55000000000000004">
      <c r="C34">
        <v>1350</v>
      </c>
      <c r="D34">
        <v>7.0099999999999997E-3</v>
      </c>
      <c r="E34">
        <v>2.1640000000000001E-3</v>
      </c>
      <c r="F34">
        <v>2.7309999999999999E-3</v>
      </c>
      <c r="G34">
        <v>2.748E-3</v>
      </c>
    </row>
    <row r="35" spans="3:7" x14ac:dyDescent="0.55000000000000004">
      <c r="C35">
        <v>6144</v>
      </c>
      <c r="D35">
        <v>2.8874E-2</v>
      </c>
      <c r="E35">
        <v>8.9269999999999992E-3</v>
      </c>
      <c r="F35">
        <v>7.2579999999999997E-3</v>
      </c>
      <c r="G35">
        <v>7.9679999999999994E-3</v>
      </c>
    </row>
    <row r="36" spans="3:7" x14ac:dyDescent="0.55000000000000004">
      <c r="C36">
        <v>21600</v>
      </c>
      <c r="D36">
        <v>9.9003999999999995E-2</v>
      </c>
      <c r="E36">
        <v>2.707E-2</v>
      </c>
      <c r="F36">
        <v>2.5939E-2</v>
      </c>
      <c r="G36">
        <v>2.4584999999999999E-2</v>
      </c>
    </row>
    <row r="37" spans="3:7" x14ac:dyDescent="0.55000000000000004">
      <c r="C37">
        <v>60000</v>
      </c>
      <c r="D37">
        <v>0.27752199999999999</v>
      </c>
      <c r="E37">
        <v>7.9582E-2</v>
      </c>
      <c r="F37">
        <v>6.7821999999999993E-2</v>
      </c>
      <c r="G37">
        <v>7.6302999999999996E-2</v>
      </c>
    </row>
    <row r="38" spans="3:7" x14ac:dyDescent="0.55000000000000004">
      <c r="C38">
        <v>135000</v>
      </c>
      <c r="D38">
        <v>0.62199400000000005</v>
      </c>
      <c r="E38">
        <v>0.164883</v>
      </c>
      <c r="F38">
        <v>0.162134</v>
      </c>
      <c r="G38">
        <v>0.15489900000000001</v>
      </c>
    </row>
    <row r="39" spans="3:7" x14ac:dyDescent="0.55000000000000004">
      <c r="C39">
        <v>240000</v>
      </c>
      <c r="D39">
        <v>1.173726</v>
      </c>
      <c r="E39">
        <v>0.27966999999999997</v>
      </c>
      <c r="F39">
        <v>0.27208500000000002</v>
      </c>
      <c r="G39">
        <v>0.26301000000000002</v>
      </c>
    </row>
    <row r="40" spans="3:7" x14ac:dyDescent="0.55000000000000004">
      <c r="C40">
        <v>453750</v>
      </c>
      <c r="D40">
        <v>2.1403479999999999</v>
      </c>
      <c r="E40">
        <v>0.60032200000000002</v>
      </c>
      <c r="F40">
        <v>0.59145899999999996</v>
      </c>
      <c r="G40">
        <v>0.53978000000000004</v>
      </c>
    </row>
    <row r="41" spans="3:7" x14ac:dyDescent="0.55000000000000004">
      <c r="C41">
        <v>960000</v>
      </c>
      <c r="D41">
        <v>4.5146420000000003</v>
      </c>
      <c r="E41">
        <v>1.3049440000000001</v>
      </c>
      <c r="F41">
        <v>1.1989559999999999</v>
      </c>
      <c r="G41">
        <v>1.133991</v>
      </c>
    </row>
    <row r="56" spans="3:7" x14ac:dyDescent="0.55000000000000004">
      <c r="C56" t="s">
        <v>0</v>
      </c>
      <c r="D56" t="s">
        <v>25</v>
      </c>
      <c r="E56" t="s">
        <v>26</v>
      </c>
      <c r="F56" t="s">
        <v>23</v>
      </c>
      <c r="G56" t="s">
        <v>27</v>
      </c>
    </row>
    <row r="57" spans="3:7" x14ac:dyDescent="0.55000000000000004">
      <c r="C57">
        <v>150</v>
      </c>
      <c r="D57">
        <v>6.69E-4</v>
      </c>
      <c r="E57">
        <v>9.6500000000000004E-4</v>
      </c>
      <c r="F57">
        <v>7.1299999999999998E-4</v>
      </c>
      <c r="G57">
        <v>1.4859999999999999E-3</v>
      </c>
    </row>
    <row r="58" spans="3:7" x14ac:dyDescent="0.55000000000000004">
      <c r="C58">
        <v>600</v>
      </c>
      <c r="D58">
        <v>3.212E-3</v>
      </c>
      <c r="E58">
        <v>1.4120000000000001E-3</v>
      </c>
      <c r="F58">
        <v>1.459E-3</v>
      </c>
      <c r="G58">
        <v>1.335E-3</v>
      </c>
    </row>
    <row r="59" spans="3:7" x14ac:dyDescent="0.55000000000000004">
      <c r="C59">
        <v>1350</v>
      </c>
      <c r="D59">
        <v>7.0099999999999997E-3</v>
      </c>
      <c r="E59">
        <v>2.1640000000000001E-3</v>
      </c>
      <c r="F59">
        <v>2.7309999999999999E-3</v>
      </c>
      <c r="G59">
        <v>2.748E-3</v>
      </c>
    </row>
    <row r="60" spans="3:7" x14ac:dyDescent="0.55000000000000004">
      <c r="C60">
        <v>6144</v>
      </c>
      <c r="D60">
        <v>2.8874E-2</v>
      </c>
      <c r="E60">
        <v>8.9269999999999992E-3</v>
      </c>
      <c r="F60">
        <v>7.2579999999999997E-3</v>
      </c>
      <c r="G60">
        <v>7.9679999999999994E-3</v>
      </c>
    </row>
    <row r="61" spans="3:7" x14ac:dyDescent="0.55000000000000004">
      <c r="C61">
        <v>21600</v>
      </c>
      <c r="D61">
        <v>9.9003999999999995E-2</v>
      </c>
      <c r="E61">
        <v>2.707E-2</v>
      </c>
      <c r="F61">
        <v>2.5939E-2</v>
      </c>
      <c r="G61">
        <v>2.4584999999999999E-2</v>
      </c>
    </row>
    <row r="62" spans="3:7" x14ac:dyDescent="0.55000000000000004">
      <c r="C62">
        <v>60000</v>
      </c>
      <c r="D62">
        <v>0.27752199999999999</v>
      </c>
      <c r="E62">
        <v>7.9582E-2</v>
      </c>
      <c r="F62">
        <v>6.7821999999999993E-2</v>
      </c>
      <c r="G62">
        <v>7.6302999999999996E-2</v>
      </c>
    </row>
    <row r="63" spans="3:7" x14ac:dyDescent="0.55000000000000004">
      <c r="C63">
        <v>135000</v>
      </c>
      <c r="D63">
        <v>0.62199400000000005</v>
      </c>
      <c r="E63">
        <v>0.164883</v>
      </c>
      <c r="F63">
        <v>0.162134</v>
      </c>
      <c r="G63">
        <v>0.15489900000000001</v>
      </c>
    </row>
    <row r="64" spans="3:7" x14ac:dyDescent="0.55000000000000004">
      <c r="C64">
        <v>240000</v>
      </c>
      <c r="D64">
        <v>1.173726</v>
      </c>
      <c r="E64">
        <v>0.27966999999999997</v>
      </c>
      <c r="F64">
        <v>0.27208500000000002</v>
      </c>
      <c r="G64">
        <v>0.26301000000000002</v>
      </c>
    </row>
    <row r="65" spans="3:7" x14ac:dyDescent="0.55000000000000004">
      <c r="C65">
        <v>453750</v>
      </c>
      <c r="D65">
        <v>2.1403479999999999</v>
      </c>
      <c r="E65">
        <v>0.60032200000000002</v>
      </c>
      <c r="F65">
        <v>0.59145899999999996</v>
      </c>
      <c r="G65">
        <v>0.53978000000000004</v>
      </c>
    </row>
    <row r="66" spans="3:7" x14ac:dyDescent="0.55000000000000004">
      <c r="C66">
        <v>960000</v>
      </c>
      <c r="D66">
        <v>4.5146420000000003</v>
      </c>
      <c r="E66">
        <v>1.3049440000000001</v>
      </c>
      <c r="F66">
        <v>1.1989559999999999</v>
      </c>
      <c r="G66">
        <v>1.133991</v>
      </c>
    </row>
    <row r="70" spans="3:7" x14ac:dyDescent="0.55000000000000004">
      <c r="C70" t="s">
        <v>0</v>
      </c>
      <c r="D70" t="s">
        <v>26</v>
      </c>
      <c r="E70" t="s">
        <v>23</v>
      </c>
      <c r="F70" t="s">
        <v>27</v>
      </c>
    </row>
    <row r="71" spans="3:7" x14ac:dyDescent="0.55000000000000004">
      <c r="C71">
        <v>10</v>
      </c>
      <c r="D71">
        <v>9.6500000000000004E-4</v>
      </c>
      <c r="E71">
        <v>7.1299999999999998E-4</v>
      </c>
      <c r="F71">
        <v>1.4859999999999999E-3</v>
      </c>
    </row>
    <row r="72" spans="3:7" x14ac:dyDescent="0.55000000000000004">
      <c r="C72">
        <v>20</v>
      </c>
      <c r="D72">
        <v>1.4120000000000001E-3</v>
      </c>
      <c r="E72">
        <v>1.459E-3</v>
      </c>
      <c r="F72">
        <v>1.335E-3</v>
      </c>
    </row>
    <row r="73" spans="3:7" x14ac:dyDescent="0.55000000000000004">
      <c r="C73">
        <v>30</v>
      </c>
      <c r="D73">
        <v>2.1640000000000001E-3</v>
      </c>
      <c r="E73">
        <v>2.7309999999999999E-3</v>
      </c>
      <c r="F73">
        <v>2.748E-3</v>
      </c>
    </row>
    <row r="74" spans="3:7" x14ac:dyDescent="0.55000000000000004">
      <c r="C74">
        <v>64</v>
      </c>
      <c r="D74">
        <v>8.9269999999999992E-3</v>
      </c>
      <c r="E74">
        <v>7.2579999999999997E-3</v>
      </c>
      <c r="F74">
        <v>7.9679999999999994E-3</v>
      </c>
    </row>
    <row r="75" spans="3:7" x14ac:dyDescent="0.55000000000000004">
      <c r="C75">
        <v>120</v>
      </c>
      <c r="D75">
        <v>2.707E-2</v>
      </c>
      <c r="E75">
        <v>2.5939E-2</v>
      </c>
      <c r="F75">
        <v>2.4584999999999999E-2</v>
      </c>
    </row>
    <row r="76" spans="3:7" x14ac:dyDescent="0.55000000000000004">
      <c r="C76">
        <v>200</v>
      </c>
      <c r="D76">
        <v>7.9582E-2</v>
      </c>
      <c r="E76">
        <v>6.7821999999999993E-2</v>
      </c>
      <c r="F76">
        <v>7.6302999999999996E-2</v>
      </c>
    </row>
    <row r="77" spans="3:7" x14ac:dyDescent="0.55000000000000004">
      <c r="C77">
        <v>300</v>
      </c>
      <c r="D77">
        <v>0.164883</v>
      </c>
      <c r="E77">
        <v>0.162134</v>
      </c>
      <c r="F77">
        <v>0.15489900000000001</v>
      </c>
    </row>
    <row r="78" spans="3:7" x14ac:dyDescent="0.55000000000000004">
      <c r="C78">
        <v>400</v>
      </c>
      <c r="D78">
        <v>0.27966999999999997</v>
      </c>
      <c r="E78">
        <v>0.27208500000000002</v>
      </c>
      <c r="F78">
        <v>0.26301000000000002</v>
      </c>
    </row>
    <row r="79" spans="3:7" x14ac:dyDescent="0.55000000000000004">
      <c r="C79">
        <v>550</v>
      </c>
      <c r="D79">
        <v>0.60032200000000002</v>
      </c>
      <c r="E79">
        <v>0.59145899999999996</v>
      </c>
      <c r="F79">
        <v>0.53978000000000004</v>
      </c>
    </row>
    <row r="80" spans="3:7" x14ac:dyDescent="0.55000000000000004">
      <c r="C80">
        <v>800</v>
      </c>
      <c r="D80">
        <v>1.3049440000000001</v>
      </c>
      <c r="E80">
        <v>1.1989559999999999</v>
      </c>
      <c r="F80">
        <v>1.133991</v>
      </c>
    </row>
    <row r="94" spans="3:6" x14ac:dyDescent="0.55000000000000004">
      <c r="C94" t="s">
        <v>0</v>
      </c>
      <c r="D94" t="s">
        <v>26</v>
      </c>
      <c r="E94" t="s">
        <v>23</v>
      </c>
      <c r="F94" t="s">
        <v>27</v>
      </c>
    </row>
    <row r="95" spans="3:6" x14ac:dyDescent="0.55000000000000004">
      <c r="C95">
        <v>10</v>
      </c>
      <c r="D95">
        <v>9.6500000000000004E-4</v>
      </c>
      <c r="E95">
        <v>7.1299999999999998E-4</v>
      </c>
      <c r="F95">
        <v>1.4859999999999999E-3</v>
      </c>
    </row>
    <row r="96" spans="3:6" x14ac:dyDescent="0.55000000000000004">
      <c r="C96">
        <v>20</v>
      </c>
      <c r="D96">
        <v>1.4120000000000001E-3</v>
      </c>
      <c r="E96">
        <v>1.459E-3</v>
      </c>
      <c r="F96">
        <v>1.335E-3</v>
      </c>
    </row>
    <row r="97" spans="3:6" x14ac:dyDescent="0.55000000000000004">
      <c r="C97">
        <v>30</v>
      </c>
      <c r="D97">
        <v>2.1640000000000001E-3</v>
      </c>
      <c r="E97">
        <v>2.7309999999999999E-3</v>
      </c>
      <c r="F97">
        <v>2.748E-3</v>
      </c>
    </row>
    <row r="98" spans="3:6" x14ac:dyDescent="0.55000000000000004">
      <c r="C98">
        <v>64</v>
      </c>
      <c r="D98">
        <v>8.9269999999999992E-3</v>
      </c>
      <c r="E98">
        <v>7.2579999999999997E-3</v>
      </c>
      <c r="F98">
        <v>7.9679999999999994E-3</v>
      </c>
    </row>
    <row r="99" spans="3:6" x14ac:dyDescent="0.55000000000000004">
      <c r="C99">
        <v>120</v>
      </c>
      <c r="D99">
        <v>2.707E-2</v>
      </c>
      <c r="E99">
        <v>2.5939E-2</v>
      </c>
      <c r="F99">
        <v>2.4584999999999999E-2</v>
      </c>
    </row>
    <row r="100" spans="3:6" x14ac:dyDescent="0.55000000000000004">
      <c r="C100">
        <v>200</v>
      </c>
      <c r="D100">
        <v>7.9582E-2</v>
      </c>
      <c r="E100">
        <v>6.7821999999999993E-2</v>
      </c>
      <c r="F100">
        <v>7.6302999999999996E-2</v>
      </c>
    </row>
    <row r="101" spans="3:6" x14ac:dyDescent="0.55000000000000004">
      <c r="C101">
        <v>300</v>
      </c>
      <c r="D101">
        <v>0.164883</v>
      </c>
      <c r="E101">
        <v>0.162134</v>
      </c>
      <c r="F101">
        <v>0.15489900000000001</v>
      </c>
    </row>
    <row r="102" spans="3:6" x14ac:dyDescent="0.55000000000000004">
      <c r="C102">
        <v>400</v>
      </c>
      <c r="D102">
        <v>0.27966999999999997</v>
      </c>
      <c r="E102">
        <v>0.27208500000000002</v>
      </c>
      <c r="F102">
        <v>0.26301000000000002</v>
      </c>
    </row>
    <row r="103" spans="3:6" x14ac:dyDescent="0.55000000000000004">
      <c r="C103">
        <v>550</v>
      </c>
      <c r="D103">
        <v>0.60032200000000002</v>
      </c>
      <c r="E103">
        <v>0.59145899999999996</v>
      </c>
      <c r="F103">
        <v>0.53978000000000004</v>
      </c>
    </row>
    <row r="104" spans="3:6" x14ac:dyDescent="0.55000000000000004">
      <c r="C104">
        <v>800</v>
      </c>
      <c r="D104">
        <v>1.3049440000000001</v>
      </c>
      <c r="E104">
        <v>1.1989559999999999</v>
      </c>
      <c r="F104">
        <v>1.133991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Никита Дегтев</dc:creator>
  <cp:lastModifiedBy>Никита Дегтев</cp:lastModifiedBy>
  <dcterms:created xsi:type="dcterms:W3CDTF">2015-06-05T18:19:34Z</dcterms:created>
  <dcterms:modified xsi:type="dcterms:W3CDTF">2023-10-23T22:56:21Z</dcterms:modified>
</cp:coreProperties>
</file>