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495" windowHeight="9930" tabRatio="732"/>
  </bookViews>
  <sheets>
    <sheet name="项目进度计划" sheetId="4" r:id="rId1"/>
    <sheet name="测试问题20170822" sheetId="5" r:id="rId2"/>
  </sheets>
  <externalReferences>
    <externalReference r:id="rId3"/>
  </externalReferences>
  <definedNames>
    <definedName name="_xlnm._FilterDatabase" localSheetId="0" hidden="1">项目进度计划!$A$3:$AC$91</definedName>
    <definedName name="P_ALL">#REF!</definedName>
    <definedName name="P_LOG">#REF!</definedName>
    <definedName name="_xlnm.Print_Area" localSheetId="0">项目进度计划!$A$1:$AD$91</definedName>
    <definedName name="R_LOG">#REF!</definedName>
    <definedName name="StaffName">[1]定义!$D$4:$D$73</definedName>
  </definedNames>
  <calcPr calcId="124519"/>
</workbook>
</file>

<file path=xl/calcChain.xml><?xml version="1.0" encoding="utf-8"?>
<calcChain xmlns="http://schemas.openxmlformats.org/spreadsheetml/2006/main">
  <c r="O89" i="4"/>
  <c r="O88"/>
  <c r="O87"/>
  <c r="O86"/>
  <c r="O85"/>
  <c r="O84"/>
  <c r="O83"/>
  <c r="O82"/>
  <c r="O81"/>
  <c r="O80"/>
  <c r="O79"/>
  <c r="O78"/>
  <c r="O77"/>
  <c r="O76"/>
  <c r="O75"/>
  <c r="O74"/>
  <c r="O41"/>
  <c r="O40"/>
  <c r="O39"/>
  <c r="O38"/>
  <c r="O37"/>
  <c r="O36"/>
  <c r="O35"/>
  <c r="O34"/>
  <c r="O33"/>
  <c r="O32"/>
  <c r="O31"/>
  <c r="O30"/>
  <c r="O29"/>
  <c r="O28"/>
  <c r="O27"/>
  <c r="O26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S4"/>
  <c r="O4"/>
</calcChain>
</file>

<file path=xl/sharedStrings.xml><?xml version="1.0" encoding="utf-8"?>
<sst xmlns="http://schemas.openxmlformats.org/spreadsheetml/2006/main" count="407" uniqueCount="156">
  <si>
    <t>项目进度计划</t>
  </si>
  <si>
    <t>序号</t>
  </si>
  <si>
    <t>阶段</t>
  </si>
  <si>
    <t>模块分类</t>
  </si>
  <si>
    <t>功能名称</t>
  </si>
  <si>
    <t>优先级</t>
  </si>
  <si>
    <t>前台美工切图阶段</t>
  </si>
  <si>
    <t>设计人员</t>
  </si>
  <si>
    <t>计划完成时间</t>
  </si>
  <si>
    <t>实际开始时间</t>
  </si>
  <si>
    <t>实际完成时间</t>
  </si>
  <si>
    <t>进度状态</t>
  </si>
  <si>
    <t>设计备注</t>
  </si>
  <si>
    <t>开发人员</t>
  </si>
  <si>
    <t>计划开始时间</t>
  </si>
  <si>
    <t>预计工时(人天)</t>
  </si>
  <si>
    <t>实际工时(人天)</t>
  </si>
  <si>
    <t>用到即时通讯</t>
  </si>
  <si>
    <t>调试即时通讯是否完成</t>
  </si>
  <si>
    <t>H5/API连调实际开始时间</t>
  </si>
  <si>
    <t>H5/API连调实际完成时间</t>
  </si>
  <si>
    <t>H5/API/跳转连调人员分配</t>
  </si>
  <si>
    <t>H5/API/跳转/问题备注</t>
  </si>
  <si>
    <t>开发备注</t>
  </si>
  <si>
    <t>设计及
框架搭建</t>
  </si>
  <si>
    <t>数据库设计及评审</t>
  </si>
  <si>
    <t>高</t>
  </si>
  <si>
    <t>王权威、刘浩浩</t>
  </si>
  <si>
    <t>接口详细设计及评审</t>
  </si>
  <si>
    <t>邻里圈API开发</t>
  </si>
  <si>
    <t>邻里圈首页</t>
  </si>
  <si>
    <t>首页信息展现</t>
  </si>
  <si>
    <t>刘浩浩</t>
  </si>
  <si>
    <t>发言详情</t>
  </si>
  <si>
    <t>转发列表</t>
  </si>
  <si>
    <t>评论列表</t>
  </si>
  <si>
    <t>点赞列表</t>
  </si>
  <si>
    <t>点赞</t>
  </si>
  <si>
    <t>子评论</t>
  </si>
  <si>
    <t>子评论列表</t>
  </si>
  <si>
    <t>王萌萌</t>
  </si>
  <si>
    <t>回复评论</t>
  </si>
  <si>
    <t>未完成</t>
  </si>
  <si>
    <t>需要测试即时通讯</t>
  </si>
  <si>
    <t>个人发言首页</t>
  </si>
  <si>
    <t>个人发言首页信息展现</t>
  </si>
  <si>
    <t>关注/取消关注</t>
  </si>
  <si>
    <t>话题结果</t>
  </si>
  <si>
    <t>话题列表</t>
  </si>
  <si>
    <t>转发</t>
  </si>
  <si>
    <t>话题搜索</t>
  </si>
  <si>
    <t>保存话题</t>
  </si>
  <si>
    <t>@用户</t>
  </si>
  <si>
    <t>保存转发</t>
  </si>
  <si>
    <t>评论</t>
  </si>
  <si>
    <t>热门话题列表</t>
  </si>
  <si>
    <t>好友列表</t>
  </si>
  <si>
    <t>消息</t>
  </si>
  <si>
    <t>消息页面</t>
  </si>
  <si>
    <t>@我的</t>
  </si>
  <si>
    <t>邵德才</t>
  </si>
  <si>
    <t>屏蔽Ta的发言</t>
  </si>
  <si>
    <t>评论我的</t>
  </si>
  <si>
    <t>我的评论</t>
  </si>
  <si>
    <t>删除我的评论</t>
  </si>
  <si>
    <t>赞过我的</t>
  </si>
  <si>
    <t>订单消息</t>
  </si>
  <si>
    <t>管理员消息</t>
  </si>
  <si>
    <t>发言</t>
  </si>
  <si>
    <t>发送发言</t>
  </si>
  <si>
    <t>首页数量统计</t>
  </si>
  <si>
    <t>我家</t>
  </si>
  <si>
    <t>我的发言列表</t>
  </si>
  <si>
    <t>删除我的发言</t>
  </si>
  <si>
    <t>删除我的转发</t>
  </si>
  <si>
    <t>我的关注</t>
  </si>
  <si>
    <t>我的粉丝</t>
  </si>
  <si>
    <t>我的赞</t>
  </si>
  <si>
    <t>邻里圈H5开发</t>
  </si>
  <si>
    <t>前期调研</t>
  </si>
  <si>
    <t>姜昊</t>
  </si>
  <si>
    <t>谷广耀</t>
  </si>
  <si>
    <t>发言详情-评论</t>
  </si>
  <si>
    <t>孙宝周</t>
  </si>
  <si>
    <t>评论详情</t>
  </si>
  <si>
    <t>滑动调数据正在做</t>
  </si>
  <si>
    <t>发言详情-赞</t>
  </si>
  <si>
    <t>发言详情-转发</t>
  </si>
  <si>
    <t>话题结果页</t>
  </si>
  <si>
    <t>选择可见范围</t>
  </si>
  <si>
    <t>发表评论</t>
  </si>
  <si>
    <t>消息管理</t>
  </si>
  <si>
    <t>我的消息</t>
  </si>
  <si>
    <t>@我的发言</t>
  </si>
  <si>
    <t>评论信息-评论我的</t>
  </si>
  <si>
    <t>评论信息-我的评论</t>
  </si>
  <si>
    <t>点赞信息</t>
  </si>
  <si>
    <t>订单信息</t>
  </si>
  <si>
    <t>API、H5联调</t>
  </si>
  <si>
    <t>管理员信息</t>
  </si>
  <si>
    <t>发文字</t>
  </si>
  <si>
    <t>刘恩富</t>
  </si>
  <si>
    <t>无法实现原生APP效果</t>
  </si>
  <si>
    <t>发言-@用户</t>
  </si>
  <si>
    <t>发言-上传图片</t>
  </si>
  <si>
    <t>发言-添加话题样式</t>
  </si>
  <si>
    <t>插入表情</t>
  </si>
  <si>
    <t>JS调用系统输入法，没有实现</t>
  </si>
  <si>
    <t>选择图片</t>
  </si>
  <si>
    <t>选择联系人</t>
  </si>
  <si>
    <t>选择话题</t>
  </si>
  <si>
    <t>选择话题筛选结果</t>
  </si>
  <si>
    <t>我的发言</t>
  </si>
  <si>
    <t>我的点赞</t>
  </si>
  <si>
    <t>平
台
后
台
开
发</t>
  </si>
  <si>
    <t>即时通讯调研</t>
  </si>
  <si>
    <t>王权威</t>
  </si>
  <si>
    <t>获取token</t>
  </si>
  <si>
    <t>已完成</t>
  </si>
  <si>
    <t>话题管理</t>
  </si>
  <si>
    <t>列表查询</t>
  </si>
  <si>
    <t>编辑话题（新增、编辑）</t>
  </si>
  <si>
    <t>删除话题；推荐/取消推荐；排序</t>
  </si>
  <si>
    <t>发言管理</t>
  </si>
  <si>
    <t>查询、我来发言</t>
  </si>
  <si>
    <t>删除评论、转发、发言、置顶、取消置顶</t>
  </si>
  <si>
    <t>发言详情（评论/转发/点赞）</t>
  </si>
  <si>
    <t>即时通讯-订单消息</t>
  </si>
  <si>
    <t>商品配送消息（仅商品购买模式）</t>
  </si>
  <si>
    <t>刘恩福</t>
  </si>
  <si>
    <t>商家取消订单消息（商品、课程、服务、场地）</t>
  </si>
  <si>
    <t>团购券临时期、已消费、已退款消息（团购）</t>
  </si>
  <si>
    <t>即时通讯-管理员发布的消息</t>
  </si>
  <si>
    <t>公告通知</t>
  </si>
  <si>
    <t>发布消息</t>
  </si>
  <si>
    <t>邻里圈互动消息</t>
  </si>
  <si>
    <t>@我的消息</t>
  </si>
  <si>
    <t>与APP联合测试即时通讯</t>
  </si>
  <si>
    <t>评论消息</t>
  </si>
  <si>
    <t>关注消息</t>
  </si>
  <si>
    <t>系统测试</t>
  </si>
  <si>
    <t>制定测试计划、编写测试用例</t>
  </si>
  <si>
    <t>系统测试、测试缺陷记录</t>
  </si>
  <si>
    <t>验收测试</t>
  </si>
  <si>
    <t>用户验收测试</t>
  </si>
  <si>
    <t>试运行</t>
  </si>
  <si>
    <t>系统试运行</t>
  </si>
  <si>
    <t>问题</t>
  </si>
  <si>
    <t>描述</t>
  </si>
  <si>
    <t>点击我家没反应，双机放大</t>
  </si>
  <si>
    <t>点击底部导航按钮，图标忽大忽小</t>
  </si>
  <si>
    <t>开发阶段</t>
    <phoneticPr fontId="42" type="noConversion"/>
  </si>
  <si>
    <t>单体调试</t>
    <phoneticPr fontId="42" type="noConversion"/>
  </si>
  <si>
    <t>H5/API/跳转连调计划时间</t>
    <phoneticPr fontId="42" type="noConversion"/>
  </si>
  <si>
    <t>H5/API/跳转连调实际完成时间</t>
    <phoneticPr fontId="42" type="noConversion"/>
  </si>
  <si>
    <t>结合测试</t>
    <phoneticPr fontId="4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</si>
</sst>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/d;@"/>
  </numFmts>
  <fonts count="43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9">
    <xf numFmtId="0" fontId="0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41" fillId="0" borderId="0">
      <alignment vertical="center"/>
    </xf>
    <xf numFmtId="0" fontId="16" fillId="0" borderId="12" applyFill="0" applyBorder="0"/>
    <xf numFmtId="0" fontId="17" fillId="0" borderId="0"/>
    <xf numFmtId="0" fontId="18" fillId="12" borderId="13" applyNumberFormat="0" applyAlignment="0" applyProtection="0"/>
    <xf numFmtId="0" fontId="19" fillId="0" borderId="14" applyNumberFormat="0" applyFill="0" applyAlignment="0" applyProtection="0"/>
    <xf numFmtId="0" fontId="14" fillId="13" borderId="0" applyNumberFormat="0" applyBorder="0" applyAlignment="0" applyProtection="0"/>
    <xf numFmtId="0" fontId="14" fillId="2" borderId="0" applyNumberFormat="0" applyBorder="0" applyAlignment="0" applyProtection="0"/>
    <xf numFmtId="0" fontId="16" fillId="0" borderId="15" applyFill="0" applyBorder="0">
      <alignment horizontal="left" vertical="center"/>
    </xf>
    <xf numFmtId="0" fontId="15" fillId="14" borderId="0" applyNumberFormat="0" applyBorder="0" applyAlignment="0" applyProtection="0"/>
    <xf numFmtId="0" fontId="14" fillId="15" borderId="0" applyNumberFormat="0" applyBorder="0" applyAlignment="0" applyProtection="0"/>
    <xf numFmtId="0" fontId="9" fillId="0" borderId="0">
      <alignment vertical="center"/>
    </xf>
    <xf numFmtId="0" fontId="15" fillId="16" borderId="0" applyNumberFormat="0" applyBorder="0" applyAlignment="0" applyProtection="0"/>
    <xf numFmtId="0" fontId="14" fillId="12" borderId="0" applyNumberFormat="0" applyBorder="0" applyAlignment="0" applyProtection="0"/>
    <xf numFmtId="0" fontId="20" fillId="0" borderId="0"/>
    <xf numFmtId="0" fontId="15" fillId="11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18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1" fillId="13" borderId="0" applyNumberFormat="0" applyBorder="0" applyAlignment="0" applyProtection="0"/>
    <xf numFmtId="0" fontId="22" fillId="22" borderId="13" applyNumberFormat="0" applyAlignment="0" applyProtection="0"/>
    <xf numFmtId="0" fontId="9" fillId="0" borderId="0"/>
    <xf numFmtId="0" fontId="25" fillId="0" borderId="0" applyFill="0" applyBorder="0">
      <alignment horizontal="centerContinuous" vertical="center"/>
    </xf>
    <xf numFmtId="0" fontId="23" fillId="24" borderId="16" applyNumberFormat="0" applyAlignment="0" applyProtection="0"/>
    <xf numFmtId="0" fontId="24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5" fillId="0" borderId="12" applyBorder="0">
      <alignment horizontal="center" vertical="center"/>
    </xf>
    <xf numFmtId="0" fontId="27" fillId="0" borderId="12" applyBorder="0">
      <alignment horizontal="center" vertical="center"/>
    </xf>
    <xf numFmtId="0" fontId="28" fillId="0" borderId="0" applyFill="0" applyBorder="0" applyAlignment="0">
      <alignment vertical="center"/>
    </xf>
    <xf numFmtId="0" fontId="2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30" fillId="0" borderId="12" applyBorder="0">
      <alignment horizontal="center" vertical="center"/>
    </xf>
    <xf numFmtId="0" fontId="31" fillId="0" borderId="18" applyNumberFormat="0" applyFill="0" applyAlignment="0" applyProtection="0"/>
    <xf numFmtId="0" fontId="32" fillId="27" borderId="0" applyNumberFormat="0" applyBorder="0" applyAlignment="0" applyProtection="0"/>
    <xf numFmtId="0" fontId="41" fillId="0" borderId="0"/>
    <xf numFmtId="0" fontId="20" fillId="28" borderId="19" applyNumberFormat="0" applyFont="0" applyAlignment="0" applyProtection="0"/>
    <xf numFmtId="0" fontId="33" fillId="22" borderId="20" applyNumberFormat="0" applyAlignment="0" applyProtection="0"/>
    <xf numFmtId="0" fontId="34" fillId="0" borderId="21" applyNumberFormat="0" applyFill="0" applyBorder="0">
      <alignment horizontal="centerContinuous" vertical="center" wrapText="1"/>
      <protection locked="0"/>
    </xf>
    <xf numFmtId="0" fontId="16" fillId="0" borderId="15" applyFill="0" applyBorder="0">
      <alignment horizontal="center" vertical="center"/>
    </xf>
    <xf numFmtId="0" fontId="16" fillId="0" borderId="22" applyNumberFormat="0" applyFill="0" applyBorder="0" applyProtection="0">
      <alignment horizontal="centerContinuous"/>
    </xf>
    <xf numFmtId="0" fontId="35" fillId="0" borderId="21" applyFill="0" applyBorder="0" applyProtection="0">
      <alignment vertical="center"/>
      <protection locked="0"/>
    </xf>
    <xf numFmtId="0" fontId="25" fillId="0" borderId="0" applyFill="0" applyBorder="0">
      <alignment vertical="center"/>
    </xf>
    <xf numFmtId="0" fontId="36" fillId="0" borderId="23" applyFill="0" applyBorder="0" applyAlignment="0">
      <alignment horizontal="center" vertical="center"/>
    </xf>
    <xf numFmtId="0" fontId="16" fillId="0" borderId="0" applyNumberFormat="0" applyFill="0" applyBorder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39" fillId="0" borderId="0" applyNumberFormat="0" applyFill="0" applyBorder="0" applyAlignment="0" applyProtection="0"/>
    <xf numFmtId="0" fontId="20" fillId="0" borderId="0"/>
    <xf numFmtId="0" fontId="40" fillId="0" borderId="0"/>
    <xf numFmtId="0" fontId="9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/>
    <xf numFmtId="0" fontId="17" fillId="0" borderId="0"/>
  </cellStyleXfs>
  <cellXfs count="126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68" applyFont="1" applyBorder="1" applyAlignment="1" applyProtection="1">
      <alignment horizontal="center" vertical="center" wrapText="1"/>
      <protection locked="0"/>
    </xf>
    <xf numFmtId="0" fontId="1" fillId="0" borderId="0" xfId="68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5" xfId="68" applyFont="1" applyFill="1" applyBorder="1" applyAlignment="1" applyProtection="1">
      <alignment horizontal="center" vertical="center" wrapText="1"/>
      <protection locked="0"/>
    </xf>
    <xf numFmtId="0" fontId="8" fillId="0" borderId="5" xfId="68" applyFont="1" applyFill="1" applyBorder="1" applyAlignment="1" applyProtection="1">
      <alignment vertical="center" wrapText="1"/>
      <protection locked="0"/>
    </xf>
    <xf numFmtId="0" fontId="8" fillId="0" borderId="5" xfId="0" applyFont="1" applyBorder="1" applyAlignment="1">
      <alignment horizontal="left" vertical="center"/>
    </xf>
    <xf numFmtId="14" fontId="8" fillId="0" borderId="8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9" fillId="4" borderId="5" xfId="0" applyFont="1" applyFill="1" applyBorder="1" applyAlignment="1">
      <alignment horizontal="left" vertical="center"/>
    </xf>
    <xf numFmtId="14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10" fillId="0" borderId="4" xfId="35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4" xfId="35" applyFont="1" applyBorder="1" applyAlignment="1">
      <alignment horizontal="left" vertical="center"/>
    </xf>
    <xf numFmtId="0" fontId="10" fillId="0" borderId="9" xfId="35" applyFont="1" applyBorder="1" applyAlignment="1">
      <alignment horizontal="left" vertical="center"/>
    </xf>
    <xf numFmtId="0" fontId="10" fillId="0" borderId="5" xfId="35" applyFont="1" applyBorder="1" applyAlignment="1">
      <alignment vertical="center"/>
    </xf>
    <xf numFmtId="49" fontId="9" fillId="0" borderId="5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5" borderId="5" xfId="68" applyFont="1" applyFill="1" applyBorder="1" applyAlignment="1" applyProtection="1">
      <alignment horizontal="left" vertical="center" wrapText="1"/>
      <protection locked="0"/>
    </xf>
    <xf numFmtId="176" fontId="4" fillId="5" borderId="5" xfId="68" applyNumberFormat="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wrapText="1"/>
    </xf>
    <xf numFmtId="14" fontId="8" fillId="0" borderId="5" xfId="0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177" fontId="9" fillId="0" borderId="5" xfId="0" applyNumberFormat="1" applyFont="1" applyBorder="1" applyAlignment="1">
      <alignment horizontal="left" vertical="center"/>
    </xf>
    <xf numFmtId="14" fontId="9" fillId="0" borderId="5" xfId="0" applyNumberFormat="1" applyFont="1" applyBorder="1" applyAlignment="1">
      <alignment horizontal="left" vertical="center"/>
    </xf>
    <xf numFmtId="0" fontId="4" fillId="5" borderId="5" xfId="68" applyFont="1" applyFill="1" applyBorder="1" applyAlignment="1" applyProtection="1">
      <alignment horizontal="center" vertical="center" wrapText="1"/>
      <protection locked="0"/>
    </xf>
    <xf numFmtId="176" fontId="4" fillId="5" borderId="5" xfId="68" applyNumberFormat="1" applyFont="1" applyFill="1" applyBorder="1" applyAlignment="1" applyProtection="1">
      <alignment horizontal="center" vertical="center" wrapText="1"/>
      <protection locked="0"/>
    </xf>
    <xf numFmtId="9" fontId="9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6" borderId="5" xfId="68" applyFont="1" applyFill="1" applyBorder="1" applyAlignment="1" applyProtection="1">
      <alignment horizontal="center" vertical="center" wrapText="1"/>
    </xf>
    <xf numFmtId="9" fontId="8" fillId="0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14" fontId="9" fillId="0" borderId="6" xfId="0" applyNumberFormat="1" applyFont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12" fillId="0" borderId="5" xfId="68" applyFont="1" applyFill="1" applyBorder="1" applyAlignment="1" applyProtection="1">
      <alignment vertical="center" wrapText="1"/>
      <protection locked="0"/>
    </xf>
    <xf numFmtId="0" fontId="7" fillId="7" borderId="5" xfId="0" applyFont="1" applyFill="1" applyBorder="1" applyAlignment="1">
      <alignment horizontal="left" vertical="center" wrapText="1"/>
    </xf>
    <xf numFmtId="0" fontId="8" fillId="0" borderId="5" xfId="68" applyFont="1" applyBorder="1" applyAlignment="1" applyProtection="1">
      <alignment vertical="center" wrapText="1"/>
      <protection locked="0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14" fontId="7" fillId="0" borderId="5" xfId="0" applyNumberFormat="1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9" fontId="8" fillId="0" borderId="5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5" borderId="7" xfId="68" applyFont="1" applyFill="1" applyBorder="1" applyAlignment="1" applyProtection="1">
      <alignment vertical="center" wrapText="1"/>
      <protection locked="0"/>
    </xf>
    <xf numFmtId="0" fontId="8" fillId="29" borderId="5" xfId="68" applyFont="1" applyFill="1" applyBorder="1" applyAlignment="1" applyProtection="1">
      <alignment horizontal="center" vertical="center" wrapText="1"/>
    </xf>
    <xf numFmtId="0" fontId="7" fillId="29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9" fontId="9" fillId="29" borderId="5" xfId="0" applyNumberFormat="1" applyFont="1" applyFill="1" applyBorder="1" applyAlignment="1">
      <alignment vertical="center"/>
    </xf>
    <xf numFmtId="0" fontId="8" fillId="29" borderId="6" xfId="68" applyFont="1" applyFill="1" applyBorder="1" applyAlignment="1" applyProtection="1">
      <alignment horizontal="center" vertical="center" wrapText="1"/>
    </xf>
    <xf numFmtId="0" fontId="7" fillId="29" borderId="6" xfId="0" applyFont="1" applyFill="1" applyBorder="1" applyAlignment="1">
      <alignment vertical="center"/>
    </xf>
    <xf numFmtId="9" fontId="8" fillId="29" borderId="5" xfId="0" applyNumberFormat="1" applyFont="1" applyFill="1" applyBorder="1" applyAlignment="1">
      <alignment horizontal="right" vertical="center"/>
    </xf>
    <xf numFmtId="14" fontId="8" fillId="29" borderId="5" xfId="0" applyNumberFormat="1" applyFont="1" applyFill="1" applyBorder="1" applyAlignment="1">
      <alignment horizontal="center" vertical="center"/>
    </xf>
    <xf numFmtId="0" fontId="4" fillId="2" borderId="5" xfId="68" applyFont="1" applyFill="1" applyBorder="1" applyAlignment="1" applyProtection="1">
      <alignment vertical="center" wrapText="1"/>
      <protection locked="0"/>
    </xf>
    <xf numFmtId="0" fontId="3" fillId="5" borderId="6" xfId="68" applyFont="1" applyFill="1" applyBorder="1" applyAlignment="1" applyProtection="1">
      <alignment horizontal="center" vertical="center" wrapText="1"/>
      <protection locked="0"/>
    </xf>
    <xf numFmtId="0" fontId="3" fillId="5" borderId="7" xfId="68" applyFont="1" applyFill="1" applyBorder="1" applyAlignment="1" applyProtection="1">
      <alignment horizontal="center" vertical="center" wrapText="1"/>
      <protection locked="0"/>
    </xf>
    <xf numFmtId="0" fontId="3" fillId="5" borderId="8" xfId="68" applyFont="1" applyFill="1" applyBorder="1" applyAlignment="1" applyProtection="1">
      <alignment horizontal="center" vertical="center" wrapText="1"/>
      <protection locked="0"/>
    </xf>
    <xf numFmtId="0" fontId="3" fillId="5" borderId="25" xfId="68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4" fillId="2" borderId="4" xfId="68" applyFont="1" applyFill="1" applyBorder="1" applyAlignment="1" applyProtection="1">
      <alignment horizontal="center" vertical="center" wrapText="1"/>
      <protection locked="0"/>
    </xf>
    <xf numFmtId="0" fontId="4" fillId="2" borderId="2" xfId="68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4" fillId="2" borderId="3" xfId="68" applyFont="1" applyFill="1" applyBorder="1" applyAlignment="1" applyProtection="1">
      <alignment horizontal="center" vertical="center" wrapText="1"/>
      <protection locked="0"/>
    </xf>
    <xf numFmtId="0" fontId="4" fillId="2" borderId="1" xfId="68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4" xfId="35" applyFont="1" applyBorder="1" applyAlignment="1">
      <alignment horizontal="left" vertical="center"/>
    </xf>
    <xf numFmtId="0" fontId="10" fillId="0" borderId="9" xfId="35" applyFont="1" applyBorder="1" applyAlignment="1">
      <alignment horizontal="left" vertical="center"/>
    </xf>
    <xf numFmtId="0" fontId="3" fillId="0" borderId="1" xfId="68" applyFont="1" applyFill="1" applyBorder="1" applyAlignment="1" applyProtection="1">
      <alignment horizontal="center" vertical="center" wrapText="1"/>
      <protection locked="0"/>
    </xf>
    <xf numFmtId="0" fontId="3" fillId="0" borderId="2" xfId="68" applyFont="1" applyFill="1" applyBorder="1" applyAlignment="1" applyProtection="1">
      <alignment horizontal="center" vertical="center" wrapText="1"/>
      <protection locked="0"/>
    </xf>
    <xf numFmtId="0" fontId="3" fillId="0" borderId="2" xfId="68" applyFont="1" applyFill="1" applyBorder="1" applyAlignment="1" applyProtection="1">
      <alignment horizontal="left" vertical="center" wrapText="1"/>
      <protection locked="0"/>
    </xf>
    <xf numFmtId="0" fontId="3" fillId="3" borderId="6" xfId="68" applyFont="1" applyFill="1" applyBorder="1" applyAlignment="1" applyProtection="1">
      <alignment horizontal="center" vertical="center" wrapText="1"/>
      <protection locked="0"/>
    </xf>
    <xf numFmtId="0" fontId="3" fillId="3" borderId="7" xfId="68" applyFont="1" applyFill="1" applyBorder="1" applyAlignment="1" applyProtection="1">
      <alignment horizontal="center" vertical="center" wrapText="1"/>
      <protection locked="0"/>
    </xf>
    <xf numFmtId="0" fontId="3" fillId="3" borderId="8" xfId="68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0" fillId="0" borderId="2" xfId="35" applyFont="1" applyBorder="1" applyAlignment="1">
      <alignment horizontal="left" vertical="center"/>
    </xf>
  </cellXfs>
  <cellStyles count="69">
    <cellStyle name="0,0_x000d_&#10;NA_x000d_&#10;" xfId="5"/>
    <cellStyle name="20% - Accent1" xfId="18"/>
    <cellStyle name="20% - Accent2" xfId="8"/>
    <cellStyle name="20% - Accent3" xfId="9"/>
    <cellStyle name="20% - Accent4" xfId="1"/>
    <cellStyle name="20% - Accent5" xfId="12"/>
    <cellStyle name="20% - Accent6" xfId="15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"/>
    <cellStyle name="60% - Accent1" xfId="11"/>
    <cellStyle name="60% - Accent2" xfId="14"/>
    <cellStyle name="60% - Accent3" xfId="17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7"/>
    <cellStyle name="Explanatory Text" xfId="38"/>
    <cellStyle name="Good" xfId="39"/>
    <cellStyle name="Header 1" xfId="4"/>
    <cellStyle name="Header 2" xfId="40"/>
    <cellStyle name="Header Center" xfId="41"/>
    <cellStyle name="Heading 1" xfId="42"/>
    <cellStyle name="Heading 2" xfId="43"/>
    <cellStyle name="Heading 3" xfId="7"/>
    <cellStyle name="Heading 4" xfId="44"/>
    <cellStyle name="HP Logo" xfId="45"/>
    <cellStyle name="Input" xfId="6"/>
    <cellStyle name="Linked Cell" xfId="46"/>
    <cellStyle name="Neutral" xfId="47"/>
    <cellStyle name="Normal_090201-開発計画-030715" xfId="48"/>
    <cellStyle name="Note" xfId="49"/>
    <cellStyle name="Output" xfId="50"/>
    <cellStyle name="Table Entry" xfId="51"/>
    <cellStyle name="Table Heading" xfId="10"/>
    <cellStyle name="Table Heading Center" xfId="52"/>
    <cellStyle name="Table Medium" xfId="53"/>
    <cellStyle name="Table Normal" xfId="54"/>
    <cellStyle name="Table Small" xfId="55"/>
    <cellStyle name="Table Small Bold" xfId="56"/>
    <cellStyle name="Table Small Center" xfId="36"/>
    <cellStyle name="Table Title" xfId="57"/>
    <cellStyle name="Title" xfId="59"/>
    <cellStyle name="Total" xfId="60"/>
    <cellStyle name="Warning Text" xfId="61"/>
    <cellStyle name="標準 2" xfId="62"/>
    <cellStyle name="標準_Sheet1_品質管理部2003年度作業計画(2003-01-15案)" xfId="63"/>
    <cellStyle name="常规" xfId="0" builtinId="0"/>
    <cellStyle name="常规 2" xfId="58"/>
    <cellStyle name="常规 2 2" xfId="13"/>
    <cellStyle name="常规 2 2 2" xfId="64"/>
    <cellStyle name="常规 2 3" xfId="16"/>
    <cellStyle name="常规 3" xfId="65"/>
    <cellStyle name="常规 4" xfId="66"/>
    <cellStyle name="常规 4 2" xfId="67"/>
    <cellStyle name="常规 6" xfId="3"/>
    <cellStyle name="常规_任务_转成execl表格式" xfId="35"/>
    <cellStyle name="样式 1" xfId="68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9580;/Documents/WeChat%20Files/wz11030919/Attachment/03&#36807;&#31243;&#27169;&#26495;/&#39033;&#3044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修订记录"/>
      <sheetName val="目录"/>
      <sheetName val="定义"/>
      <sheetName val="总览"/>
      <sheetName val="指标"/>
      <sheetName val="概述"/>
      <sheetName val="目标"/>
      <sheetName val="成果物"/>
      <sheetName val="里程碑"/>
      <sheetName val="需求"/>
      <sheetName val="规模"/>
      <sheetName val="代码行"/>
      <sheetName val="质量"/>
      <sheetName val="工作量"/>
      <sheetName val="投入"/>
      <sheetName val="资源"/>
      <sheetName val="人员"/>
      <sheetName val="环境"/>
      <sheetName val="风险"/>
      <sheetName val="协调"/>
      <sheetName val="培训"/>
      <sheetName val="PDB"/>
      <sheetName val="SQAMonthly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457;&#35328;-@&#29992;&#2514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showGridLines="0" tabSelected="1" view="pageBreakPreview" zoomScale="85" zoomScaleNormal="80" zoomScaleSheetLayoutView="85" workbookViewId="0">
      <pane xSplit="5" ySplit="3" topLeftCell="Q34" activePane="bottomRight" state="frozen"/>
      <selection pane="topRight"/>
      <selection pane="bottomLeft"/>
      <selection pane="bottomRight" activeCell="AA49" sqref="AA49"/>
    </sheetView>
  </sheetViews>
  <sheetFormatPr defaultColWidth="9" defaultRowHeight="14.25"/>
  <cols>
    <col min="1" max="1" width="5.75" style="6" customWidth="1"/>
    <col min="2" max="2" width="5.75" style="1" customWidth="1"/>
    <col min="3" max="3" width="24.5" style="1" customWidth="1"/>
    <col min="4" max="4" width="21.875" style="1" customWidth="1"/>
    <col min="5" max="5" width="8.625" customWidth="1"/>
    <col min="6" max="6" width="7.5" style="7" customWidth="1"/>
    <col min="7" max="8" width="10.625" hidden="1" customWidth="1"/>
    <col min="9" max="9" width="9.125" customWidth="1"/>
    <col min="10" max="10" width="7.75" hidden="1" customWidth="1"/>
    <col min="11" max="11" width="10.875" hidden="1" customWidth="1"/>
    <col min="12" max="12" width="17.625" style="7" customWidth="1"/>
    <col min="13" max="14" width="10.625" style="7" customWidth="1"/>
    <col min="15" max="15" width="7.5" style="7" customWidth="1"/>
    <col min="16" max="17" width="10.625" style="7" customWidth="1"/>
    <col min="18" max="18" width="7.125" customWidth="1"/>
    <col min="19" max="19" width="7.875" style="8" customWidth="1"/>
    <col min="20" max="20" width="11.5" customWidth="1"/>
    <col min="21" max="21" width="7.875" customWidth="1"/>
    <col min="22" max="22" width="11" customWidth="1"/>
    <col min="23" max="25" width="13.5" customWidth="1"/>
    <col min="26" max="26" width="7.125" customWidth="1"/>
    <col min="27" max="28" width="13.5" customWidth="1"/>
    <col min="29" max="29" width="23.875" customWidth="1"/>
    <col min="30" max="30" width="4.25" customWidth="1"/>
  </cols>
  <sheetData>
    <row r="1" spans="1:29" s="2" customFormat="1" ht="24.95" customHeight="1">
      <c r="A1" s="112" t="s">
        <v>0</v>
      </c>
      <c r="B1" s="112"/>
      <c r="C1" s="112"/>
      <c r="D1" s="112"/>
      <c r="E1" s="113"/>
      <c r="F1" s="113"/>
      <c r="G1" s="113"/>
      <c r="H1" s="113"/>
      <c r="I1" s="113"/>
      <c r="J1" s="113"/>
      <c r="K1" s="113"/>
      <c r="L1" s="114"/>
      <c r="M1" s="114"/>
      <c r="N1" s="114"/>
      <c r="O1" s="114"/>
      <c r="P1" s="114"/>
      <c r="Q1" s="114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spans="1:29" s="2" customFormat="1" ht="39" customHeight="1">
      <c r="A2" s="100" t="s">
        <v>1</v>
      </c>
      <c r="B2" s="96" t="s">
        <v>2</v>
      </c>
      <c r="C2" s="96" t="s">
        <v>3</v>
      </c>
      <c r="D2" s="96" t="s">
        <v>4</v>
      </c>
      <c r="E2" s="82" t="s">
        <v>5</v>
      </c>
      <c r="F2" s="115" t="s">
        <v>6</v>
      </c>
      <c r="G2" s="116"/>
      <c r="H2" s="116"/>
      <c r="I2" s="116"/>
      <c r="J2" s="116"/>
      <c r="K2" s="117"/>
      <c r="L2" s="83" t="s">
        <v>151</v>
      </c>
      <c r="M2" s="84"/>
      <c r="N2" s="84"/>
      <c r="O2" s="84"/>
      <c r="P2" s="84"/>
      <c r="Q2" s="84"/>
      <c r="R2" s="84"/>
      <c r="S2" s="84"/>
      <c r="T2" s="84"/>
      <c r="U2" s="85"/>
      <c r="V2" s="86" t="s">
        <v>152</v>
      </c>
      <c r="W2" s="86"/>
      <c r="X2" s="84" t="s">
        <v>155</v>
      </c>
      <c r="Y2" s="84"/>
      <c r="Z2" s="84"/>
      <c r="AA2" s="84"/>
      <c r="AB2" s="85"/>
      <c r="AC2" s="73"/>
    </row>
    <row r="3" spans="1:29" s="3" customFormat="1" ht="45.75" customHeight="1">
      <c r="A3" s="101"/>
      <c r="B3" s="97"/>
      <c r="C3" s="97"/>
      <c r="D3" s="97"/>
      <c r="E3" s="82"/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33" t="s">
        <v>13</v>
      </c>
      <c r="M3" s="33" t="s">
        <v>14</v>
      </c>
      <c r="N3" s="33" t="s">
        <v>8</v>
      </c>
      <c r="O3" s="34" t="s">
        <v>15</v>
      </c>
      <c r="P3" s="33" t="s">
        <v>9</v>
      </c>
      <c r="Q3" s="33" t="s">
        <v>10</v>
      </c>
      <c r="R3" s="43" t="s">
        <v>11</v>
      </c>
      <c r="S3" s="44" t="s">
        <v>16</v>
      </c>
      <c r="T3" s="44" t="s">
        <v>17</v>
      </c>
      <c r="U3" s="44" t="s">
        <v>18</v>
      </c>
      <c r="V3" s="44" t="s">
        <v>19</v>
      </c>
      <c r="W3" s="44" t="s">
        <v>20</v>
      </c>
      <c r="X3" s="44" t="s">
        <v>153</v>
      </c>
      <c r="Y3" s="44" t="s">
        <v>154</v>
      </c>
      <c r="Z3" s="43" t="s">
        <v>11</v>
      </c>
      <c r="AA3" s="44" t="s">
        <v>21</v>
      </c>
      <c r="AB3" s="44" t="s">
        <v>22</v>
      </c>
      <c r="AC3" s="43" t="s">
        <v>23</v>
      </c>
    </row>
    <row r="4" spans="1:29" s="4" customFormat="1" ht="35.25" customHeight="1">
      <c r="A4" s="102">
        <v>1</v>
      </c>
      <c r="B4" s="105" t="s">
        <v>24</v>
      </c>
      <c r="C4" s="98" t="s">
        <v>25</v>
      </c>
      <c r="D4" s="99"/>
      <c r="E4" s="10" t="s">
        <v>26</v>
      </c>
      <c r="F4" s="11"/>
      <c r="G4" s="12"/>
      <c r="H4" s="13"/>
      <c r="I4" s="35"/>
      <c r="J4" s="19"/>
      <c r="K4" s="36"/>
      <c r="L4" s="37" t="s">
        <v>27</v>
      </c>
      <c r="M4" s="38">
        <v>42943</v>
      </c>
      <c r="N4" s="38">
        <v>42944</v>
      </c>
      <c r="O4" s="39">
        <f t="shared" ref="O4:O16" si="0">IF(OR(M4="",N4=""),"",NETWORKDAYS(M4,N4))</f>
        <v>2</v>
      </c>
      <c r="P4" s="38">
        <v>42943</v>
      </c>
      <c r="Q4" s="38">
        <v>42944</v>
      </c>
      <c r="R4" s="45">
        <v>1</v>
      </c>
      <c r="S4" s="46">
        <f>IF(OR(Q4="",P4=""),"",NETWORKDAYS(P4,Q4))</f>
        <v>2</v>
      </c>
      <c r="T4" s="47"/>
      <c r="U4" s="47"/>
      <c r="V4" s="75"/>
      <c r="W4" s="75"/>
      <c r="X4" s="75"/>
      <c r="Y4" s="75"/>
      <c r="Z4" s="77"/>
      <c r="AA4" s="75"/>
      <c r="AB4" s="75"/>
      <c r="AC4" s="52"/>
    </row>
    <row r="5" spans="1:29" s="4" customFormat="1" ht="35.25" customHeight="1">
      <c r="A5" s="103"/>
      <c r="B5" s="106"/>
      <c r="C5" s="98" t="s">
        <v>28</v>
      </c>
      <c r="D5" s="99"/>
      <c r="E5" s="10" t="s">
        <v>26</v>
      </c>
      <c r="F5" s="11"/>
      <c r="G5" s="12"/>
      <c r="H5" s="13"/>
      <c r="I5" s="35"/>
      <c r="J5" s="19"/>
      <c r="K5" s="36"/>
      <c r="L5" s="37" t="s">
        <v>27</v>
      </c>
      <c r="M5" s="38">
        <v>42947</v>
      </c>
      <c r="N5" s="38">
        <v>42949</v>
      </c>
      <c r="O5" s="39">
        <f t="shared" si="0"/>
        <v>3</v>
      </c>
      <c r="P5" s="38">
        <v>42947</v>
      </c>
      <c r="Q5" s="38">
        <v>42949</v>
      </c>
      <c r="R5" s="45">
        <v>1</v>
      </c>
      <c r="S5" s="46"/>
      <c r="T5" s="47"/>
      <c r="U5" s="47"/>
      <c r="V5" s="75"/>
      <c r="W5" s="75"/>
      <c r="X5" s="75"/>
      <c r="Y5" s="75"/>
      <c r="Z5" s="77"/>
      <c r="AA5" s="75"/>
      <c r="AB5" s="75"/>
      <c r="AC5" s="52"/>
    </row>
    <row r="6" spans="1:29" s="4" customFormat="1" ht="18" customHeight="1">
      <c r="A6" s="102">
        <v>2</v>
      </c>
      <c r="B6" s="105" t="s">
        <v>29</v>
      </c>
      <c r="C6" s="14" t="s">
        <v>30</v>
      </c>
      <c r="D6" s="15" t="s">
        <v>31</v>
      </c>
      <c r="E6" s="10" t="s">
        <v>26</v>
      </c>
      <c r="F6" s="11"/>
      <c r="G6" s="12"/>
      <c r="H6" s="13"/>
      <c r="I6" s="35"/>
      <c r="J6" s="19"/>
      <c r="K6" s="36"/>
      <c r="L6" s="40" t="s">
        <v>32</v>
      </c>
      <c r="M6" s="38">
        <v>42949</v>
      </c>
      <c r="N6" s="38">
        <v>42949</v>
      </c>
      <c r="O6" s="39">
        <f t="shared" si="0"/>
        <v>1</v>
      </c>
      <c r="P6" s="38">
        <v>42949</v>
      </c>
      <c r="Q6" s="38">
        <v>42949</v>
      </c>
      <c r="R6" s="45">
        <v>1</v>
      </c>
      <c r="S6" s="48"/>
      <c r="T6" s="48"/>
      <c r="U6" s="48"/>
      <c r="V6" s="74"/>
      <c r="W6" s="74"/>
      <c r="X6" s="74"/>
      <c r="Y6" s="74"/>
      <c r="Z6" s="77"/>
      <c r="AA6" s="74"/>
      <c r="AB6" s="74"/>
      <c r="AC6" s="52"/>
    </row>
    <row r="7" spans="1:29" s="4" customFormat="1" ht="13.5">
      <c r="A7" s="104"/>
      <c r="B7" s="107"/>
      <c r="C7" s="89" t="s">
        <v>33</v>
      </c>
      <c r="D7" s="16" t="s">
        <v>33</v>
      </c>
      <c r="E7" s="10" t="s">
        <v>26</v>
      </c>
      <c r="F7" s="11"/>
      <c r="G7" s="12"/>
      <c r="H7" s="13"/>
      <c r="I7" s="35"/>
      <c r="J7" s="19"/>
      <c r="K7" s="36"/>
      <c r="L7" s="40" t="s">
        <v>32</v>
      </c>
      <c r="M7" s="38">
        <v>42950</v>
      </c>
      <c r="N7" s="38">
        <v>42950</v>
      </c>
      <c r="O7" s="39">
        <f t="shared" si="0"/>
        <v>1</v>
      </c>
      <c r="P7" s="38">
        <v>42949</v>
      </c>
      <c r="Q7" s="38">
        <v>42949</v>
      </c>
      <c r="R7" s="45">
        <v>1</v>
      </c>
      <c r="S7" s="48"/>
      <c r="T7" s="48"/>
      <c r="U7" s="48"/>
      <c r="V7" s="74"/>
      <c r="W7" s="74"/>
      <c r="X7" s="74"/>
      <c r="Y7" s="74"/>
      <c r="Z7" s="77"/>
      <c r="AA7" s="74"/>
      <c r="AB7" s="74"/>
      <c r="AC7" s="53"/>
    </row>
    <row r="8" spans="1:29" s="4" customFormat="1" ht="13.5">
      <c r="A8" s="104"/>
      <c r="B8" s="107"/>
      <c r="C8" s="90"/>
      <c r="D8" s="15" t="s">
        <v>34</v>
      </c>
      <c r="E8" s="10" t="s">
        <v>26</v>
      </c>
      <c r="F8" s="11"/>
      <c r="G8" s="12"/>
      <c r="H8" s="13"/>
      <c r="I8" s="35"/>
      <c r="J8" s="19"/>
      <c r="K8" s="36"/>
      <c r="L8" s="40" t="s">
        <v>32</v>
      </c>
      <c r="M8" s="38">
        <v>42951</v>
      </c>
      <c r="N8" s="38">
        <v>42951</v>
      </c>
      <c r="O8" s="39">
        <f t="shared" si="0"/>
        <v>1</v>
      </c>
      <c r="P8" s="38">
        <v>42949</v>
      </c>
      <c r="Q8" s="38">
        <v>42949</v>
      </c>
      <c r="R8" s="45">
        <v>1</v>
      </c>
      <c r="S8" s="48"/>
      <c r="T8" s="48"/>
      <c r="U8" s="48"/>
      <c r="V8" s="74"/>
      <c r="W8" s="74"/>
      <c r="X8" s="74"/>
      <c r="Y8" s="74"/>
      <c r="Z8" s="77"/>
      <c r="AA8" s="74"/>
      <c r="AB8" s="74"/>
      <c r="AC8" s="53"/>
    </row>
    <row r="9" spans="1:29" s="4" customFormat="1" ht="13.5">
      <c r="A9" s="104"/>
      <c r="B9" s="107"/>
      <c r="C9" s="90"/>
      <c r="D9" s="15" t="s">
        <v>35</v>
      </c>
      <c r="E9" s="10" t="s">
        <v>26</v>
      </c>
      <c r="F9" s="11"/>
      <c r="G9" s="12"/>
      <c r="H9" s="13"/>
      <c r="I9" s="35"/>
      <c r="J9" s="19"/>
      <c r="K9" s="36"/>
      <c r="L9" s="40" t="s">
        <v>32</v>
      </c>
      <c r="M9" s="38">
        <v>42954</v>
      </c>
      <c r="N9" s="38">
        <v>42954</v>
      </c>
      <c r="O9" s="39">
        <f t="shared" si="0"/>
        <v>1</v>
      </c>
      <c r="P9" s="38">
        <v>42954</v>
      </c>
      <c r="Q9" s="38">
        <v>42954</v>
      </c>
      <c r="R9" s="45">
        <v>1</v>
      </c>
      <c r="S9" s="48"/>
      <c r="T9" s="48"/>
      <c r="U9" s="48"/>
      <c r="V9" s="74"/>
      <c r="W9" s="74"/>
      <c r="X9" s="78"/>
      <c r="Y9" s="78"/>
      <c r="Z9" s="77"/>
      <c r="AA9" s="78"/>
      <c r="AB9" s="78"/>
      <c r="AC9" s="54"/>
    </row>
    <row r="10" spans="1:29" s="4" customFormat="1" ht="13.5">
      <c r="A10" s="104"/>
      <c r="B10" s="107"/>
      <c r="C10" s="90"/>
      <c r="D10" s="16" t="s">
        <v>36</v>
      </c>
      <c r="E10" s="10" t="s">
        <v>26</v>
      </c>
      <c r="F10" s="11"/>
      <c r="G10" s="12"/>
      <c r="H10" s="13"/>
      <c r="I10" s="35"/>
      <c r="J10" s="19"/>
      <c r="K10" s="36"/>
      <c r="L10" s="40" t="s">
        <v>32</v>
      </c>
      <c r="M10" s="38">
        <v>42955</v>
      </c>
      <c r="N10" s="38">
        <v>42955</v>
      </c>
      <c r="O10" s="39">
        <f t="shared" si="0"/>
        <v>1</v>
      </c>
      <c r="P10" s="38">
        <v>42955</v>
      </c>
      <c r="Q10" s="38">
        <v>42955</v>
      </c>
      <c r="R10" s="45">
        <v>1</v>
      </c>
      <c r="S10" s="46"/>
      <c r="T10" s="47"/>
      <c r="U10" s="47"/>
      <c r="V10" s="75"/>
      <c r="W10" s="75"/>
      <c r="X10" s="79"/>
      <c r="Y10" s="79"/>
      <c r="Z10" s="77"/>
      <c r="AA10" s="79"/>
      <c r="AB10" s="79"/>
      <c r="AC10" s="54"/>
    </row>
    <row r="11" spans="1:29" s="4" customFormat="1" ht="13.5">
      <c r="A11" s="104"/>
      <c r="B11" s="107"/>
      <c r="C11" s="92"/>
      <c r="D11" s="16" t="s">
        <v>37</v>
      </c>
      <c r="E11" s="10" t="s">
        <v>26</v>
      </c>
      <c r="F11" s="11"/>
      <c r="G11" s="12"/>
      <c r="H11" s="13"/>
      <c r="I11" s="35"/>
      <c r="J11" s="19"/>
      <c r="K11" s="36"/>
      <c r="L11" s="40" t="s">
        <v>32</v>
      </c>
      <c r="M11" s="38">
        <v>42956</v>
      </c>
      <c r="N11" s="38">
        <v>42956</v>
      </c>
      <c r="O11" s="39">
        <f t="shared" si="0"/>
        <v>1</v>
      </c>
      <c r="P11" s="38">
        <v>42956</v>
      </c>
      <c r="Q11" s="38">
        <v>42956</v>
      </c>
      <c r="R11" s="45">
        <v>1</v>
      </c>
      <c r="S11" s="46"/>
      <c r="T11" s="47"/>
      <c r="U11" s="47"/>
      <c r="V11" s="75"/>
      <c r="W11" s="75"/>
      <c r="X11" s="79"/>
      <c r="Y11" s="79"/>
      <c r="Z11" s="77"/>
      <c r="AA11" s="79"/>
      <c r="AB11" s="79"/>
      <c r="AC11" s="54"/>
    </row>
    <row r="12" spans="1:29" s="4" customFormat="1" ht="13.5">
      <c r="A12" s="104"/>
      <c r="B12" s="107"/>
      <c r="C12" s="89" t="s">
        <v>38</v>
      </c>
      <c r="D12" s="16" t="s">
        <v>39</v>
      </c>
      <c r="E12" s="10" t="s">
        <v>26</v>
      </c>
      <c r="F12" s="17"/>
      <c r="G12" s="12"/>
      <c r="H12" s="13"/>
      <c r="I12" s="35"/>
      <c r="J12" s="19"/>
      <c r="K12" s="36"/>
      <c r="L12" s="40" t="s">
        <v>40</v>
      </c>
      <c r="M12" s="38">
        <v>42954</v>
      </c>
      <c r="N12" s="38">
        <v>42954</v>
      </c>
      <c r="O12" s="39">
        <f t="shared" si="0"/>
        <v>1</v>
      </c>
      <c r="P12" s="38">
        <v>42955</v>
      </c>
      <c r="Q12" s="38">
        <v>42955</v>
      </c>
      <c r="R12" s="45">
        <v>1</v>
      </c>
      <c r="S12" s="46"/>
      <c r="T12" s="47"/>
      <c r="U12" s="47"/>
      <c r="V12" s="75"/>
      <c r="W12" s="75"/>
      <c r="X12" s="79"/>
      <c r="Y12" s="79"/>
      <c r="Z12" s="77"/>
      <c r="AA12" s="79"/>
      <c r="AB12" s="79"/>
      <c r="AC12" s="54"/>
    </row>
    <row r="13" spans="1:29" s="4" customFormat="1" ht="13.5">
      <c r="A13" s="104"/>
      <c r="B13" s="107"/>
      <c r="C13" s="92"/>
      <c r="D13" s="16" t="s">
        <v>41</v>
      </c>
      <c r="E13" s="10" t="s">
        <v>26</v>
      </c>
      <c r="F13" s="17"/>
      <c r="G13" s="12"/>
      <c r="H13" s="13"/>
      <c r="I13" s="35"/>
      <c r="J13" s="19"/>
      <c r="K13" s="36"/>
      <c r="L13" s="40" t="s">
        <v>40</v>
      </c>
      <c r="M13" s="38">
        <v>42955</v>
      </c>
      <c r="N13" s="38">
        <v>42955</v>
      </c>
      <c r="O13" s="39">
        <f t="shared" si="0"/>
        <v>1</v>
      </c>
      <c r="P13" s="38">
        <v>42955</v>
      </c>
      <c r="Q13" s="38">
        <v>42956</v>
      </c>
      <c r="R13" s="45">
        <v>1</v>
      </c>
      <c r="S13" s="46"/>
      <c r="T13" s="47" t="s">
        <v>17</v>
      </c>
      <c r="U13" s="47" t="s">
        <v>42</v>
      </c>
      <c r="V13" s="75"/>
      <c r="W13" s="75"/>
      <c r="X13" s="79"/>
      <c r="Y13" s="79"/>
      <c r="Z13" s="77"/>
      <c r="AA13" s="79"/>
      <c r="AB13" s="79"/>
      <c r="AC13" s="54" t="s">
        <v>43</v>
      </c>
    </row>
    <row r="14" spans="1:29" s="4" customFormat="1" ht="13.5">
      <c r="A14" s="104"/>
      <c r="B14" s="107"/>
      <c r="C14" s="89" t="s">
        <v>44</v>
      </c>
      <c r="D14" s="16" t="s">
        <v>45</v>
      </c>
      <c r="E14" s="10" t="s">
        <v>26</v>
      </c>
      <c r="F14" s="17"/>
      <c r="G14" s="12"/>
      <c r="H14" s="13"/>
      <c r="I14" s="35"/>
      <c r="J14" s="19"/>
      <c r="K14" s="36"/>
      <c r="L14" s="40" t="s">
        <v>40</v>
      </c>
      <c r="M14" s="38">
        <v>42956</v>
      </c>
      <c r="N14" s="38">
        <v>42956</v>
      </c>
      <c r="O14" s="39">
        <f t="shared" si="0"/>
        <v>1</v>
      </c>
      <c r="P14" s="38">
        <v>42955</v>
      </c>
      <c r="Q14" s="38">
        <v>42956</v>
      </c>
      <c r="R14" s="45">
        <v>1</v>
      </c>
      <c r="S14" s="46"/>
      <c r="T14" s="47"/>
      <c r="U14" s="47"/>
      <c r="V14" s="75"/>
      <c r="W14" s="75"/>
      <c r="X14" s="79"/>
      <c r="Y14" s="79"/>
      <c r="Z14" s="77"/>
      <c r="AA14" s="79"/>
      <c r="AB14" s="79"/>
      <c r="AC14" s="54"/>
    </row>
    <row r="15" spans="1:29" s="4" customFormat="1" ht="13.5">
      <c r="A15" s="104"/>
      <c r="B15" s="107"/>
      <c r="C15" s="92"/>
      <c r="D15" s="16" t="s">
        <v>46</v>
      </c>
      <c r="E15" s="10" t="s">
        <v>26</v>
      </c>
      <c r="F15" s="11"/>
      <c r="G15" s="12"/>
      <c r="H15" s="13"/>
      <c r="I15" s="35"/>
      <c r="J15" s="19"/>
      <c r="K15" s="36"/>
      <c r="L15" s="40" t="s">
        <v>40</v>
      </c>
      <c r="M15" s="38">
        <v>42957</v>
      </c>
      <c r="N15" s="38">
        <v>42957</v>
      </c>
      <c r="O15" s="39">
        <f t="shared" si="0"/>
        <v>1</v>
      </c>
      <c r="P15" s="38">
        <v>42956</v>
      </c>
      <c r="Q15" s="38">
        <v>42956</v>
      </c>
      <c r="R15" s="45">
        <v>1</v>
      </c>
      <c r="S15" s="46"/>
      <c r="T15" s="47" t="s">
        <v>17</v>
      </c>
      <c r="U15" s="47" t="s">
        <v>42</v>
      </c>
      <c r="V15" s="75"/>
      <c r="W15" s="75"/>
      <c r="X15" s="79"/>
      <c r="Y15" s="79"/>
      <c r="Z15" s="77"/>
      <c r="AA15" s="79"/>
      <c r="AB15" s="79"/>
      <c r="AC15" s="54" t="s">
        <v>43</v>
      </c>
    </row>
    <row r="16" spans="1:29" s="4" customFormat="1">
      <c r="A16" s="104"/>
      <c r="B16" s="107"/>
      <c r="C16" s="14" t="s">
        <v>47</v>
      </c>
      <c r="D16" s="16" t="s">
        <v>48</v>
      </c>
      <c r="E16" s="10" t="s">
        <v>26</v>
      </c>
      <c r="F16" s="17"/>
      <c r="G16" s="12"/>
      <c r="H16" s="13"/>
      <c r="I16" s="35"/>
      <c r="J16" s="19"/>
      <c r="K16" s="35"/>
      <c r="L16" s="40" t="s">
        <v>40</v>
      </c>
      <c r="M16" s="38">
        <v>42958</v>
      </c>
      <c r="N16" s="38">
        <v>42958</v>
      </c>
      <c r="O16" s="39">
        <f t="shared" si="0"/>
        <v>1</v>
      </c>
      <c r="P16" s="38">
        <v>42957</v>
      </c>
      <c r="Q16" s="38">
        <v>42957</v>
      </c>
      <c r="R16" s="49">
        <v>1</v>
      </c>
      <c r="S16" s="48"/>
      <c r="T16" s="48"/>
      <c r="U16" s="48"/>
      <c r="V16" s="74"/>
      <c r="W16" s="74"/>
      <c r="X16" s="78"/>
      <c r="Y16" s="78"/>
      <c r="Z16" s="80"/>
      <c r="AA16" s="78"/>
      <c r="AB16" s="78"/>
      <c r="AC16" s="54"/>
    </row>
    <row r="17" spans="1:29" s="4" customFormat="1" ht="13.5">
      <c r="A17" s="104"/>
      <c r="B17" s="107"/>
      <c r="C17" s="89" t="s">
        <v>49</v>
      </c>
      <c r="D17" s="16" t="s">
        <v>49</v>
      </c>
      <c r="E17" s="10" t="s">
        <v>26</v>
      </c>
      <c r="F17" s="17"/>
      <c r="G17" s="12"/>
      <c r="H17" s="13"/>
      <c r="I17" s="35"/>
      <c r="J17" s="19"/>
      <c r="K17" s="35"/>
      <c r="L17" s="40" t="s">
        <v>40</v>
      </c>
      <c r="M17" s="38">
        <v>42961</v>
      </c>
      <c r="N17" s="38">
        <v>42961</v>
      </c>
      <c r="O17" s="39">
        <f t="shared" ref="O17:O23" si="1">IF(OR(M17="",N17=""),"",NETWORKDAYS(M17,N17))</f>
        <v>1</v>
      </c>
      <c r="P17" s="38">
        <v>42958</v>
      </c>
      <c r="Q17" s="38">
        <v>42958</v>
      </c>
      <c r="R17" s="49">
        <v>1</v>
      </c>
      <c r="S17" s="48"/>
      <c r="T17" s="47"/>
      <c r="U17" s="47"/>
      <c r="V17" s="74"/>
      <c r="W17" s="74"/>
      <c r="X17" s="78"/>
      <c r="Y17" s="78"/>
      <c r="Z17" s="80"/>
      <c r="AA17" s="78"/>
      <c r="AB17" s="78"/>
      <c r="AC17" s="54"/>
    </row>
    <row r="18" spans="1:29" s="4" customFormat="1" ht="13.5">
      <c r="A18" s="104"/>
      <c r="B18" s="107"/>
      <c r="C18" s="90"/>
      <c r="D18" s="18" t="s">
        <v>50</v>
      </c>
      <c r="E18" s="10" t="s">
        <v>26</v>
      </c>
      <c r="F18" s="17"/>
      <c r="G18" s="12"/>
      <c r="H18" s="13"/>
      <c r="I18" s="35"/>
      <c r="J18" s="19"/>
      <c r="K18" s="35"/>
      <c r="L18" s="40" t="s">
        <v>40</v>
      </c>
      <c r="M18" s="38">
        <v>42961</v>
      </c>
      <c r="N18" s="38">
        <v>42961</v>
      </c>
      <c r="O18" s="39">
        <f t="shared" si="1"/>
        <v>1</v>
      </c>
      <c r="P18" s="38">
        <v>42957</v>
      </c>
      <c r="Q18" s="38">
        <v>42957</v>
      </c>
      <c r="R18" s="49">
        <v>1</v>
      </c>
      <c r="S18" s="48"/>
      <c r="T18" s="48"/>
      <c r="U18" s="48"/>
      <c r="V18" s="74"/>
      <c r="W18" s="74"/>
      <c r="X18" s="78"/>
      <c r="Y18" s="78"/>
      <c r="Z18" s="80"/>
      <c r="AA18" s="78"/>
      <c r="AB18" s="78"/>
      <c r="AC18" s="54"/>
    </row>
    <row r="19" spans="1:29" s="4" customFormat="1" ht="13.5">
      <c r="A19" s="104"/>
      <c r="B19" s="107"/>
      <c r="C19" s="91"/>
      <c r="D19" s="18" t="s">
        <v>51</v>
      </c>
      <c r="E19" s="10" t="s">
        <v>26</v>
      </c>
      <c r="F19" s="17"/>
      <c r="G19" s="19"/>
      <c r="H19" s="13"/>
      <c r="I19" s="35"/>
      <c r="J19" s="19"/>
      <c r="K19" s="35"/>
      <c r="L19" s="40" t="s">
        <v>40</v>
      </c>
      <c r="M19" s="38">
        <v>42961</v>
      </c>
      <c r="N19" s="38">
        <v>42961</v>
      </c>
      <c r="O19" s="39">
        <f t="shared" si="1"/>
        <v>1</v>
      </c>
      <c r="P19" s="38">
        <v>42961</v>
      </c>
      <c r="Q19" s="38">
        <v>42961</v>
      </c>
      <c r="R19" s="49">
        <v>1</v>
      </c>
      <c r="S19" s="48"/>
      <c r="T19" s="48"/>
      <c r="U19" s="48"/>
      <c r="V19" s="74"/>
      <c r="W19" s="74"/>
      <c r="X19" s="78"/>
      <c r="Y19" s="78"/>
      <c r="Z19" s="80"/>
      <c r="AA19" s="78"/>
      <c r="AB19" s="78"/>
      <c r="AC19" s="54"/>
    </row>
    <row r="20" spans="1:29" s="4" customFormat="1" ht="13.5">
      <c r="A20" s="104"/>
      <c r="B20" s="107"/>
      <c r="C20" s="90"/>
      <c r="D20" s="16" t="s">
        <v>52</v>
      </c>
      <c r="E20" s="10" t="s">
        <v>26</v>
      </c>
      <c r="F20" s="20"/>
      <c r="G20" s="12"/>
      <c r="H20" s="13"/>
      <c r="I20" s="35"/>
      <c r="J20" s="19"/>
      <c r="K20" s="35"/>
      <c r="L20" s="40" t="s">
        <v>40</v>
      </c>
      <c r="M20" s="38">
        <v>42962</v>
      </c>
      <c r="N20" s="38">
        <v>42962</v>
      </c>
      <c r="O20" s="39">
        <f t="shared" si="1"/>
        <v>1</v>
      </c>
      <c r="P20" s="38">
        <v>42961</v>
      </c>
      <c r="Q20" s="38">
        <v>42961</v>
      </c>
      <c r="R20" s="49">
        <v>1</v>
      </c>
      <c r="S20" s="48"/>
      <c r="T20" s="47" t="s">
        <v>17</v>
      </c>
      <c r="U20" s="47" t="s">
        <v>42</v>
      </c>
      <c r="V20" s="74"/>
      <c r="W20" s="74"/>
      <c r="X20" s="78"/>
      <c r="Y20" s="78"/>
      <c r="Z20" s="80"/>
      <c r="AA20" s="78"/>
      <c r="AB20" s="78"/>
      <c r="AC20" s="54" t="s">
        <v>43</v>
      </c>
    </row>
    <row r="21" spans="1:29" s="4" customFormat="1" ht="13.5">
      <c r="A21" s="104"/>
      <c r="B21" s="107"/>
      <c r="C21" s="92"/>
      <c r="D21" s="16" t="s">
        <v>53</v>
      </c>
      <c r="E21" s="10" t="s">
        <v>26</v>
      </c>
      <c r="F21" s="20"/>
      <c r="G21" s="12"/>
      <c r="H21" s="13"/>
      <c r="I21" s="35"/>
      <c r="J21" s="19"/>
      <c r="K21" s="35"/>
      <c r="L21" s="40" t="s">
        <v>40</v>
      </c>
      <c r="M21" s="38">
        <v>42963</v>
      </c>
      <c r="N21" s="38">
        <v>42963</v>
      </c>
      <c r="O21" s="39">
        <f t="shared" si="1"/>
        <v>1</v>
      </c>
      <c r="P21" s="38">
        <v>42961</v>
      </c>
      <c r="Q21" s="38">
        <v>42961</v>
      </c>
      <c r="R21" s="49">
        <v>1</v>
      </c>
      <c r="S21" s="48"/>
      <c r="T21" s="48"/>
      <c r="U21" s="48"/>
      <c r="V21" s="74"/>
      <c r="W21" s="74"/>
      <c r="X21" s="78"/>
      <c r="Y21" s="78"/>
      <c r="Z21" s="80"/>
      <c r="AA21" s="78"/>
      <c r="AB21" s="78"/>
      <c r="AC21" s="54"/>
    </row>
    <row r="22" spans="1:29" s="4" customFormat="1" ht="13.5">
      <c r="A22" s="104"/>
      <c r="B22" s="107"/>
      <c r="C22" s="89" t="s">
        <v>54</v>
      </c>
      <c r="D22" s="16" t="s">
        <v>54</v>
      </c>
      <c r="E22" s="10" t="s">
        <v>26</v>
      </c>
      <c r="F22" s="11"/>
      <c r="G22" s="12"/>
      <c r="H22" s="13"/>
      <c r="I22" s="35"/>
      <c r="J22" s="19"/>
      <c r="K22" s="35"/>
      <c r="L22" s="40" t="s">
        <v>40</v>
      </c>
      <c r="M22" s="38">
        <v>42964</v>
      </c>
      <c r="N22" s="38">
        <v>42964</v>
      </c>
      <c r="O22" s="39">
        <f t="shared" si="1"/>
        <v>1</v>
      </c>
      <c r="P22" s="38">
        <v>42955</v>
      </c>
      <c r="Q22" s="38">
        <v>42956</v>
      </c>
      <c r="R22" s="45">
        <v>1</v>
      </c>
      <c r="S22" s="48"/>
      <c r="T22" s="48"/>
      <c r="U22" s="48"/>
      <c r="V22" s="74"/>
      <c r="W22" s="74"/>
      <c r="X22" s="78"/>
      <c r="Y22" s="78"/>
      <c r="Z22" s="77"/>
      <c r="AA22" s="78"/>
      <c r="AB22" s="78"/>
      <c r="AC22" s="54"/>
    </row>
    <row r="23" spans="1:29" s="4" customFormat="1" ht="13.5">
      <c r="A23" s="104"/>
      <c r="B23" s="107"/>
      <c r="C23" s="91"/>
      <c r="D23" s="18" t="s">
        <v>55</v>
      </c>
      <c r="E23" s="10" t="s">
        <v>26</v>
      </c>
      <c r="F23" s="11"/>
      <c r="G23" s="19"/>
      <c r="H23" s="13"/>
      <c r="I23" s="35"/>
      <c r="J23" s="19"/>
      <c r="K23" s="35"/>
      <c r="L23" s="40" t="s">
        <v>40</v>
      </c>
      <c r="M23" s="38">
        <v>42964</v>
      </c>
      <c r="N23" s="38">
        <v>42964</v>
      </c>
      <c r="O23" s="39">
        <f t="shared" si="1"/>
        <v>1</v>
      </c>
      <c r="P23" s="38">
        <v>42962</v>
      </c>
      <c r="Q23" s="38">
        <v>42962</v>
      </c>
      <c r="R23" s="49">
        <v>1</v>
      </c>
      <c r="S23" s="48"/>
      <c r="T23" s="48"/>
      <c r="U23" s="48"/>
      <c r="V23" s="74"/>
      <c r="W23" s="74"/>
      <c r="X23" s="78"/>
      <c r="Y23" s="78"/>
      <c r="Z23" s="80"/>
      <c r="AA23" s="78"/>
      <c r="AB23" s="78"/>
      <c r="AC23" s="54"/>
    </row>
    <row r="24" spans="1:29" s="4" customFormat="1" ht="13.5">
      <c r="A24" s="104"/>
      <c r="B24" s="107"/>
      <c r="C24" s="90"/>
      <c r="D24" s="16" t="s">
        <v>56</v>
      </c>
      <c r="E24" s="10" t="s">
        <v>26</v>
      </c>
      <c r="F24" s="11"/>
      <c r="G24" s="12"/>
      <c r="H24" s="13"/>
      <c r="I24" s="35"/>
      <c r="J24" s="19"/>
      <c r="K24" s="35"/>
      <c r="L24" s="40" t="s">
        <v>40</v>
      </c>
      <c r="M24" s="38">
        <v>42965</v>
      </c>
      <c r="N24" s="38">
        <v>42965</v>
      </c>
      <c r="O24" s="39">
        <f t="shared" ref="O24:O35" si="2">IF(OR(M24="",N24=""),"",NETWORKDAYS(M24,N24))</f>
        <v>1</v>
      </c>
      <c r="P24" s="38">
        <v>42961</v>
      </c>
      <c r="Q24" s="38">
        <v>42961</v>
      </c>
      <c r="R24" s="49">
        <v>1</v>
      </c>
      <c r="S24" s="48"/>
      <c r="T24" s="48"/>
      <c r="U24" s="48"/>
      <c r="V24" s="74"/>
      <c r="W24" s="74"/>
      <c r="X24" s="78"/>
      <c r="Y24" s="78"/>
      <c r="Z24" s="80"/>
      <c r="AA24" s="78"/>
      <c r="AB24" s="78"/>
      <c r="AC24" s="54"/>
    </row>
    <row r="25" spans="1:29" s="4" customFormat="1" ht="13.5">
      <c r="A25" s="104"/>
      <c r="B25" s="107"/>
      <c r="C25" s="89" t="s">
        <v>57</v>
      </c>
      <c r="D25" s="18" t="s">
        <v>58</v>
      </c>
      <c r="E25" s="10" t="s">
        <v>26</v>
      </c>
      <c r="F25" s="20"/>
      <c r="G25" s="12"/>
      <c r="H25" s="13"/>
      <c r="I25" s="35"/>
      <c r="J25" s="19"/>
      <c r="K25" s="35"/>
      <c r="L25" s="40" t="s">
        <v>40</v>
      </c>
      <c r="M25" s="38">
        <v>42965</v>
      </c>
      <c r="N25" s="38">
        <v>42965</v>
      </c>
      <c r="O25" s="39">
        <v>1</v>
      </c>
      <c r="P25" s="38">
        <v>42965</v>
      </c>
      <c r="Q25" s="38">
        <v>42965</v>
      </c>
      <c r="R25" s="49">
        <v>1</v>
      </c>
      <c r="S25" s="48"/>
      <c r="T25" s="47"/>
      <c r="U25" s="47"/>
      <c r="V25" s="74"/>
      <c r="W25" s="74"/>
      <c r="X25" s="78"/>
      <c r="Y25" s="78"/>
      <c r="Z25" s="80"/>
      <c r="AA25" s="78"/>
      <c r="AB25" s="78"/>
      <c r="AC25" s="54"/>
    </row>
    <row r="26" spans="1:29" s="4" customFormat="1" ht="13.5">
      <c r="A26" s="104"/>
      <c r="B26" s="107"/>
      <c r="C26" s="90"/>
      <c r="D26" s="16" t="s">
        <v>59</v>
      </c>
      <c r="E26" s="10" t="s">
        <v>26</v>
      </c>
      <c r="F26" s="20"/>
      <c r="G26" s="12"/>
      <c r="H26" s="13"/>
      <c r="I26" s="35"/>
      <c r="J26" s="19"/>
      <c r="K26" s="35"/>
      <c r="L26" s="40" t="s">
        <v>60</v>
      </c>
      <c r="M26" s="38">
        <v>42949</v>
      </c>
      <c r="N26" s="38">
        <v>42950</v>
      </c>
      <c r="O26" s="39">
        <f t="shared" ref="O26" si="3">IF(OR(M26="",N26=""),"",NETWORKDAYS(M26,N26))</f>
        <v>2</v>
      </c>
      <c r="P26" s="38">
        <v>42949</v>
      </c>
      <c r="Q26" s="38">
        <v>42950</v>
      </c>
      <c r="R26" s="45">
        <v>1</v>
      </c>
      <c r="S26" s="48"/>
      <c r="T26" s="47" t="s">
        <v>17</v>
      </c>
      <c r="U26" s="47" t="s">
        <v>42</v>
      </c>
      <c r="V26" s="74"/>
      <c r="W26" s="74"/>
      <c r="X26" s="78"/>
      <c r="Y26" s="78"/>
      <c r="Z26" s="77"/>
      <c r="AA26" s="78"/>
      <c r="AB26" s="78"/>
      <c r="AC26" s="54" t="s">
        <v>43</v>
      </c>
    </row>
    <row r="27" spans="1:29" s="4" customFormat="1" ht="13.5">
      <c r="A27" s="104"/>
      <c r="B27" s="107"/>
      <c r="C27" s="90"/>
      <c r="D27" s="21" t="s">
        <v>61</v>
      </c>
      <c r="E27" s="10" t="s">
        <v>26</v>
      </c>
      <c r="F27" s="21"/>
      <c r="G27" s="12"/>
      <c r="H27" s="13"/>
      <c r="I27" s="19"/>
      <c r="J27" s="19"/>
      <c r="K27" s="19"/>
      <c r="L27" s="40" t="s">
        <v>60</v>
      </c>
      <c r="M27" s="38">
        <v>42951</v>
      </c>
      <c r="N27" s="38">
        <v>42954</v>
      </c>
      <c r="O27" s="39">
        <f t="shared" si="2"/>
        <v>2</v>
      </c>
      <c r="P27" s="38">
        <v>42951</v>
      </c>
      <c r="Q27" s="38">
        <v>42954</v>
      </c>
      <c r="R27" s="45">
        <v>1</v>
      </c>
      <c r="S27" s="46"/>
      <c r="T27" s="47" t="s">
        <v>17</v>
      </c>
      <c r="U27" s="47" t="s">
        <v>42</v>
      </c>
      <c r="V27" s="75"/>
      <c r="W27" s="75"/>
      <c r="X27" s="79"/>
      <c r="Y27" s="79"/>
      <c r="Z27" s="77"/>
      <c r="AA27" s="79"/>
      <c r="AB27" s="79"/>
      <c r="AC27" s="54" t="s">
        <v>43</v>
      </c>
    </row>
    <row r="28" spans="1:29" s="4" customFormat="1" ht="13.5">
      <c r="A28" s="104"/>
      <c r="B28" s="107"/>
      <c r="C28" s="90"/>
      <c r="D28" s="21" t="s">
        <v>62</v>
      </c>
      <c r="E28" s="10" t="s">
        <v>26</v>
      </c>
      <c r="F28" s="21"/>
      <c r="G28" s="12"/>
      <c r="H28" s="13"/>
      <c r="I28" s="19"/>
      <c r="J28" s="19"/>
      <c r="K28" s="19"/>
      <c r="L28" s="40" t="s">
        <v>60</v>
      </c>
      <c r="M28" s="38">
        <v>42955</v>
      </c>
      <c r="N28" s="38">
        <v>42955</v>
      </c>
      <c r="O28" s="39">
        <f t="shared" si="2"/>
        <v>1</v>
      </c>
      <c r="P28" s="38">
        <v>42955</v>
      </c>
      <c r="Q28" s="38">
        <v>42955</v>
      </c>
      <c r="R28" s="45">
        <v>1</v>
      </c>
      <c r="S28" s="46"/>
      <c r="T28" s="47" t="s">
        <v>17</v>
      </c>
      <c r="U28" s="47" t="s">
        <v>42</v>
      </c>
      <c r="V28" s="75"/>
      <c r="W28" s="75"/>
      <c r="X28" s="79"/>
      <c r="Y28" s="79"/>
      <c r="Z28" s="77"/>
      <c r="AA28" s="79"/>
      <c r="AB28" s="79"/>
      <c r="AC28" s="54" t="s">
        <v>43</v>
      </c>
    </row>
    <row r="29" spans="1:29" s="4" customFormat="1" ht="13.5">
      <c r="A29" s="104"/>
      <c r="B29" s="107"/>
      <c r="C29" s="90"/>
      <c r="D29" s="21" t="s">
        <v>63</v>
      </c>
      <c r="E29" s="10" t="s">
        <v>26</v>
      </c>
      <c r="F29" s="21"/>
      <c r="G29" s="12"/>
      <c r="H29" s="13"/>
      <c r="I29" s="19"/>
      <c r="J29" s="19"/>
      <c r="K29" s="19"/>
      <c r="L29" s="40" t="s">
        <v>60</v>
      </c>
      <c r="M29" s="38">
        <v>42956</v>
      </c>
      <c r="N29" s="38">
        <v>42956</v>
      </c>
      <c r="O29" s="39">
        <f t="shared" si="2"/>
        <v>1</v>
      </c>
      <c r="P29" s="38">
        <v>42956</v>
      </c>
      <c r="Q29" s="38">
        <v>42956</v>
      </c>
      <c r="R29" s="45">
        <v>1</v>
      </c>
      <c r="S29" s="46"/>
      <c r="T29" s="47"/>
      <c r="U29" s="47"/>
      <c r="V29" s="75"/>
      <c r="W29" s="75"/>
      <c r="X29" s="79"/>
      <c r="Y29" s="79"/>
      <c r="Z29" s="77"/>
      <c r="AA29" s="79"/>
      <c r="AB29" s="79"/>
      <c r="AC29" s="54"/>
    </row>
    <row r="30" spans="1:29" s="5" customFormat="1" ht="13.5">
      <c r="A30" s="104"/>
      <c r="B30" s="107"/>
      <c r="C30" s="90"/>
      <c r="D30" s="22" t="s">
        <v>64</v>
      </c>
      <c r="E30" s="10" t="s">
        <v>26</v>
      </c>
      <c r="F30" s="21"/>
      <c r="G30" s="12"/>
      <c r="H30" s="19"/>
      <c r="I30" s="19"/>
      <c r="J30" s="19"/>
      <c r="K30" s="19"/>
      <c r="L30" s="40" t="s">
        <v>60</v>
      </c>
      <c r="M30" s="38">
        <v>42957</v>
      </c>
      <c r="N30" s="38">
        <v>42957</v>
      </c>
      <c r="O30" s="39">
        <f t="shared" si="2"/>
        <v>1</v>
      </c>
      <c r="P30" s="38">
        <v>42957</v>
      </c>
      <c r="Q30" s="38">
        <v>42957</v>
      </c>
      <c r="R30" s="45">
        <v>1</v>
      </c>
      <c r="S30" s="46"/>
      <c r="T30" s="47"/>
      <c r="U30" s="47"/>
      <c r="V30" s="75"/>
      <c r="W30" s="75"/>
      <c r="X30" s="79"/>
      <c r="Y30" s="79"/>
      <c r="Z30" s="77"/>
      <c r="AA30" s="79"/>
      <c r="AB30" s="79"/>
      <c r="AC30" s="54"/>
    </row>
    <row r="31" spans="1:29" s="5" customFormat="1">
      <c r="A31" s="104"/>
      <c r="B31" s="107"/>
      <c r="C31" s="90"/>
      <c r="D31" s="23" t="s">
        <v>65</v>
      </c>
      <c r="E31" s="10" t="s">
        <v>26</v>
      </c>
      <c r="F31" s="21"/>
      <c r="G31" s="12"/>
      <c r="H31" s="19"/>
      <c r="I31" s="19"/>
      <c r="J31" s="19"/>
      <c r="K31" s="19"/>
      <c r="L31" s="40" t="s">
        <v>60</v>
      </c>
      <c r="M31" s="38">
        <v>42958</v>
      </c>
      <c r="N31" s="38">
        <v>42958</v>
      </c>
      <c r="O31" s="39">
        <f t="shared" si="2"/>
        <v>1</v>
      </c>
      <c r="P31" s="38">
        <v>42958</v>
      </c>
      <c r="Q31" s="38">
        <v>42958</v>
      </c>
      <c r="R31" s="45">
        <v>1</v>
      </c>
      <c r="S31" s="48"/>
      <c r="T31" s="48"/>
      <c r="U31" s="48"/>
      <c r="V31" s="74"/>
      <c r="W31" s="74"/>
      <c r="X31" s="74"/>
      <c r="Y31" s="74"/>
      <c r="Z31" s="77"/>
      <c r="AA31" s="74"/>
      <c r="AB31" s="74"/>
      <c r="AC31" s="55"/>
    </row>
    <row r="32" spans="1:29" s="5" customFormat="1">
      <c r="A32" s="104"/>
      <c r="B32" s="107"/>
      <c r="C32" s="90"/>
      <c r="D32" s="23" t="s">
        <v>66</v>
      </c>
      <c r="E32" s="10" t="s">
        <v>26</v>
      </c>
      <c r="F32" s="21"/>
      <c r="G32" s="12"/>
      <c r="H32" s="19"/>
      <c r="I32" s="19"/>
      <c r="J32" s="19"/>
      <c r="K32" s="19"/>
      <c r="L32" s="40" t="s">
        <v>60</v>
      </c>
      <c r="M32" s="38">
        <v>42959</v>
      </c>
      <c r="N32" s="38">
        <v>42961</v>
      </c>
      <c r="O32" s="39">
        <f t="shared" si="2"/>
        <v>1</v>
      </c>
      <c r="P32" s="38">
        <v>42959</v>
      </c>
      <c r="Q32" s="38">
        <v>42961</v>
      </c>
      <c r="R32" s="45">
        <v>1</v>
      </c>
      <c r="S32" s="48"/>
      <c r="T32" s="48"/>
      <c r="U32" s="48"/>
      <c r="V32" s="74"/>
      <c r="W32" s="74"/>
      <c r="X32" s="74"/>
      <c r="Y32" s="74"/>
      <c r="Z32" s="77"/>
      <c r="AA32" s="74"/>
      <c r="AB32" s="74"/>
      <c r="AC32" s="55"/>
    </row>
    <row r="33" spans="1:29" s="5" customFormat="1">
      <c r="A33" s="104"/>
      <c r="B33" s="107"/>
      <c r="C33" s="90"/>
      <c r="D33" s="23" t="s">
        <v>67</v>
      </c>
      <c r="E33" s="10" t="s">
        <v>26</v>
      </c>
      <c r="F33" s="21"/>
      <c r="G33" s="12"/>
      <c r="H33" s="19"/>
      <c r="I33" s="19"/>
      <c r="J33" s="19"/>
      <c r="K33" s="19"/>
      <c r="L33" s="40" t="s">
        <v>60</v>
      </c>
      <c r="M33" s="38">
        <v>42962</v>
      </c>
      <c r="N33" s="38">
        <v>42962</v>
      </c>
      <c r="O33" s="39">
        <f t="shared" si="2"/>
        <v>1</v>
      </c>
      <c r="P33" s="38"/>
      <c r="Q33" s="38"/>
      <c r="R33" s="19"/>
      <c r="S33" s="48"/>
      <c r="T33" s="48"/>
      <c r="U33" s="48"/>
      <c r="V33" s="74"/>
      <c r="W33" s="74"/>
      <c r="X33" s="74"/>
      <c r="Y33" s="74"/>
      <c r="Z33" s="81"/>
      <c r="AA33" s="74"/>
      <c r="AB33" s="74"/>
      <c r="AC33" s="55"/>
    </row>
    <row r="34" spans="1:29" s="5" customFormat="1">
      <c r="A34" s="104"/>
      <c r="B34" s="108"/>
      <c r="C34" s="122" t="s">
        <v>68</v>
      </c>
      <c r="D34" s="24" t="s">
        <v>69</v>
      </c>
      <c r="E34" s="10" t="s">
        <v>26</v>
      </c>
      <c r="F34" s="21"/>
      <c r="G34" s="12"/>
      <c r="H34" s="19"/>
      <c r="I34" s="19"/>
      <c r="J34" s="19"/>
      <c r="K34" s="19"/>
      <c r="L34" s="40" t="s">
        <v>32</v>
      </c>
      <c r="M34" s="38">
        <v>42957</v>
      </c>
      <c r="N34" s="38">
        <v>42957</v>
      </c>
      <c r="O34" s="39">
        <f t="shared" si="2"/>
        <v>1</v>
      </c>
      <c r="P34" s="38">
        <v>42957</v>
      </c>
      <c r="Q34" s="38">
        <v>42957</v>
      </c>
      <c r="R34" s="45">
        <v>1</v>
      </c>
      <c r="S34" s="48"/>
      <c r="T34" s="47"/>
      <c r="U34" s="47"/>
      <c r="V34" s="74"/>
      <c r="W34" s="74"/>
      <c r="X34" s="74"/>
      <c r="Y34" s="74"/>
      <c r="Z34" s="77"/>
      <c r="AA34" s="74"/>
      <c r="AB34" s="74"/>
      <c r="AC34" s="55"/>
    </row>
    <row r="35" spans="1:29" s="5" customFormat="1">
      <c r="A35" s="104"/>
      <c r="B35" s="108"/>
      <c r="C35" s="123"/>
      <c r="D35" s="25" t="s">
        <v>70</v>
      </c>
      <c r="E35" s="10" t="s">
        <v>26</v>
      </c>
      <c r="F35" s="21"/>
      <c r="G35" s="12"/>
      <c r="H35" s="19"/>
      <c r="I35" s="19"/>
      <c r="J35" s="19"/>
      <c r="K35" s="19"/>
      <c r="L35" s="40" t="s">
        <v>32</v>
      </c>
      <c r="M35" s="38">
        <v>42957</v>
      </c>
      <c r="N35" s="38">
        <v>42957</v>
      </c>
      <c r="O35" s="39">
        <f t="shared" si="2"/>
        <v>1</v>
      </c>
      <c r="P35" s="38">
        <v>42957</v>
      </c>
      <c r="Q35" s="38">
        <v>42957</v>
      </c>
      <c r="R35" s="45">
        <v>1</v>
      </c>
      <c r="S35" s="48"/>
      <c r="T35" s="47"/>
      <c r="U35" s="47"/>
      <c r="V35" s="74"/>
      <c r="W35" s="74"/>
      <c r="X35" s="74"/>
      <c r="Y35" s="74"/>
      <c r="Z35" s="77"/>
      <c r="AA35" s="74"/>
      <c r="AB35" s="74"/>
      <c r="AC35" s="55"/>
    </row>
    <row r="36" spans="1:29" s="5" customFormat="1">
      <c r="A36" s="104"/>
      <c r="B36" s="107"/>
      <c r="C36" s="124" t="s">
        <v>71</v>
      </c>
      <c r="D36" s="23" t="s">
        <v>72</v>
      </c>
      <c r="E36" s="10" t="s">
        <v>26</v>
      </c>
      <c r="F36" s="21"/>
      <c r="G36" s="12"/>
      <c r="H36" s="19"/>
      <c r="I36" s="19"/>
      <c r="J36" s="19"/>
      <c r="K36" s="19"/>
      <c r="L36" s="40" t="s">
        <v>32</v>
      </c>
      <c r="M36" s="38">
        <v>42958</v>
      </c>
      <c r="N36" s="38">
        <v>42958</v>
      </c>
      <c r="O36" s="39">
        <f t="shared" ref="O36:O41" si="4">IF(OR(M36="",N36=""),"",NETWORKDAYS(M36,N36))</f>
        <v>1</v>
      </c>
      <c r="P36" s="38">
        <v>42955</v>
      </c>
      <c r="Q36" s="38">
        <v>42955</v>
      </c>
      <c r="R36" s="45">
        <v>1</v>
      </c>
      <c r="S36" s="48"/>
      <c r="T36" s="48"/>
      <c r="U36" s="48"/>
      <c r="V36" s="74"/>
      <c r="W36" s="74"/>
      <c r="X36" s="74"/>
      <c r="Y36" s="74"/>
      <c r="Z36" s="77"/>
      <c r="AA36" s="74"/>
      <c r="AB36" s="74"/>
      <c r="AC36" s="55"/>
    </row>
    <row r="37" spans="1:29" s="5" customFormat="1">
      <c r="A37" s="104"/>
      <c r="B37" s="107"/>
      <c r="C37" s="124"/>
      <c r="D37" s="23" t="s">
        <v>73</v>
      </c>
      <c r="E37" s="10" t="s">
        <v>26</v>
      </c>
      <c r="F37" s="21"/>
      <c r="G37" s="12"/>
      <c r="H37" s="19"/>
      <c r="I37" s="19"/>
      <c r="J37" s="19"/>
      <c r="K37" s="19"/>
      <c r="L37" s="40" t="s">
        <v>32</v>
      </c>
      <c r="M37" s="38">
        <v>42961</v>
      </c>
      <c r="N37" s="38">
        <v>42961</v>
      </c>
      <c r="O37" s="39">
        <f t="shared" si="4"/>
        <v>1</v>
      </c>
      <c r="P37" s="38">
        <v>42961</v>
      </c>
      <c r="Q37" s="38">
        <v>42961</v>
      </c>
      <c r="R37" s="45">
        <v>1</v>
      </c>
      <c r="S37" s="48"/>
      <c r="T37" s="48"/>
      <c r="U37" s="48"/>
      <c r="V37" s="74"/>
      <c r="W37" s="74"/>
      <c r="X37" s="74"/>
      <c r="Y37" s="74"/>
      <c r="Z37" s="77"/>
      <c r="AA37" s="74"/>
      <c r="AB37" s="74"/>
      <c r="AC37" s="55"/>
    </row>
    <row r="38" spans="1:29" s="5" customFormat="1">
      <c r="A38" s="104"/>
      <c r="B38" s="107"/>
      <c r="C38" s="124"/>
      <c r="D38" s="23" t="s">
        <v>74</v>
      </c>
      <c r="E38" s="10" t="s">
        <v>26</v>
      </c>
      <c r="F38" s="21"/>
      <c r="G38" s="12"/>
      <c r="H38" s="19"/>
      <c r="I38" s="19"/>
      <c r="J38" s="19"/>
      <c r="K38" s="19"/>
      <c r="L38" s="40" t="s">
        <v>32</v>
      </c>
      <c r="M38" s="38">
        <v>42962</v>
      </c>
      <c r="N38" s="38">
        <v>42962</v>
      </c>
      <c r="O38" s="39">
        <f t="shared" si="4"/>
        <v>1</v>
      </c>
      <c r="P38" s="38">
        <v>42962</v>
      </c>
      <c r="Q38" s="38">
        <v>42962</v>
      </c>
      <c r="R38" s="45">
        <v>1</v>
      </c>
      <c r="S38" s="48"/>
      <c r="T38" s="48"/>
      <c r="U38" s="48"/>
      <c r="V38" s="74"/>
      <c r="W38" s="74"/>
      <c r="X38" s="74"/>
      <c r="Y38" s="74"/>
      <c r="Z38" s="77"/>
      <c r="AA38" s="74"/>
      <c r="AB38" s="74"/>
      <c r="AC38" s="55"/>
    </row>
    <row r="39" spans="1:29" s="5" customFormat="1" ht="13.5">
      <c r="A39" s="104"/>
      <c r="B39" s="107"/>
      <c r="C39" s="124"/>
      <c r="D39" s="22" t="s">
        <v>75</v>
      </c>
      <c r="E39" s="10" t="s">
        <v>26</v>
      </c>
      <c r="F39" s="21"/>
      <c r="G39" s="12"/>
      <c r="H39" s="19"/>
      <c r="I39" s="19"/>
      <c r="J39" s="19"/>
      <c r="K39" s="19"/>
      <c r="L39" s="40" t="s">
        <v>32</v>
      </c>
      <c r="M39" s="38">
        <v>42963</v>
      </c>
      <c r="N39" s="38">
        <v>42963</v>
      </c>
      <c r="O39" s="39">
        <f t="shared" si="4"/>
        <v>1</v>
      </c>
      <c r="P39" s="38">
        <v>42955</v>
      </c>
      <c r="Q39" s="38">
        <v>42955</v>
      </c>
      <c r="R39" s="45">
        <v>1</v>
      </c>
      <c r="S39" s="48"/>
      <c r="T39" s="48"/>
      <c r="U39" s="48"/>
      <c r="V39" s="74"/>
      <c r="W39" s="74"/>
      <c r="X39" s="74"/>
      <c r="Y39" s="74"/>
      <c r="Z39" s="77"/>
      <c r="AA39" s="74"/>
      <c r="AB39" s="74"/>
      <c r="AC39" s="55"/>
    </row>
    <row r="40" spans="1:29" s="5" customFormat="1" ht="13.5">
      <c r="A40" s="104"/>
      <c r="B40" s="107"/>
      <c r="C40" s="124"/>
      <c r="D40" s="22" t="s">
        <v>76</v>
      </c>
      <c r="E40" s="10" t="s">
        <v>26</v>
      </c>
      <c r="F40" s="21"/>
      <c r="G40" s="12"/>
      <c r="H40" s="19"/>
      <c r="I40" s="19"/>
      <c r="J40" s="19"/>
      <c r="K40" s="19"/>
      <c r="L40" s="40" t="s">
        <v>32</v>
      </c>
      <c r="M40" s="38">
        <v>42964</v>
      </c>
      <c r="N40" s="38">
        <v>42964</v>
      </c>
      <c r="O40" s="39">
        <f t="shared" si="4"/>
        <v>1</v>
      </c>
      <c r="P40" s="38">
        <v>42955</v>
      </c>
      <c r="Q40" s="38">
        <v>42955</v>
      </c>
      <c r="R40" s="45">
        <v>1</v>
      </c>
      <c r="S40" s="48"/>
      <c r="T40" s="48"/>
      <c r="U40" s="48"/>
      <c r="V40" s="74"/>
      <c r="W40" s="74"/>
      <c r="X40" s="74"/>
      <c r="Y40" s="74"/>
      <c r="Z40" s="77"/>
      <c r="AA40" s="74"/>
      <c r="AB40" s="74"/>
      <c r="AC40" s="55"/>
    </row>
    <row r="41" spans="1:29" s="5" customFormat="1" ht="13.5">
      <c r="A41" s="104"/>
      <c r="B41" s="107"/>
      <c r="C41" s="123"/>
      <c r="D41" s="22" t="s">
        <v>77</v>
      </c>
      <c r="E41" s="10" t="s">
        <v>26</v>
      </c>
      <c r="F41" s="21"/>
      <c r="G41" s="12"/>
      <c r="H41" s="19"/>
      <c r="I41" s="19"/>
      <c r="J41" s="19"/>
      <c r="K41" s="19"/>
      <c r="L41" s="40" t="s">
        <v>32</v>
      </c>
      <c r="M41" s="38">
        <v>42965</v>
      </c>
      <c r="N41" s="38">
        <v>42965</v>
      </c>
      <c r="O41" s="39">
        <f t="shared" si="4"/>
        <v>1</v>
      </c>
      <c r="P41" s="38">
        <v>42955</v>
      </c>
      <c r="Q41" s="38">
        <v>42955</v>
      </c>
      <c r="R41" s="45">
        <v>1</v>
      </c>
      <c r="S41" s="48"/>
      <c r="T41" s="48"/>
      <c r="U41" s="48"/>
      <c r="V41" s="74"/>
      <c r="W41" s="74"/>
      <c r="X41" s="74"/>
      <c r="Y41" s="74"/>
      <c r="Z41" s="77"/>
      <c r="AA41" s="74"/>
      <c r="AB41" s="74"/>
      <c r="AC41" s="55"/>
    </row>
    <row r="42" spans="1:29" s="5" customFormat="1" ht="16.5">
      <c r="A42" s="104"/>
      <c r="B42" s="105" t="s">
        <v>78</v>
      </c>
      <c r="C42" s="26" t="s">
        <v>79</v>
      </c>
      <c r="D42" s="16" t="s">
        <v>79</v>
      </c>
      <c r="E42" s="10" t="s">
        <v>26</v>
      </c>
      <c r="F42" s="27"/>
      <c r="I42" s="19"/>
      <c r="L42" s="16" t="s">
        <v>80</v>
      </c>
      <c r="M42" s="41">
        <v>42947</v>
      </c>
      <c r="N42" s="41">
        <v>42949</v>
      </c>
      <c r="O42" s="16">
        <v>3</v>
      </c>
      <c r="P42" s="42">
        <v>42947</v>
      </c>
      <c r="Q42" s="42">
        <v>42949</v>
      </c>
      <c r="R42" s="45">
        <v>1</v>
      </c>
      <c r="S42" s="50">
        <v>3</v>
      </c>
      <c r="T42" s="20"/>
      <c r="U42" s="20"/>
      <c r="V42" s="76"/>
      <c r="W42" s="76"/>
      <c r="X42" s="20"/>
      <c r="Y42" s="20"/>
      <c r="Z42" s="45"/>
      <c r="AA42" s="20"/>
      <c r="AB42" s="20"/>
      <c r="AC42" s="55"/>
    </row>
    <row r="43" spans="1:29" s="5" customFormat="1" ht="16.5">
      <c r="A43" s="104"/>
      <c r="B43" s="107"/>
      <c r="C43" s="26" t="s">
        <v>30</v>
      </c>
      <c r="D43" s="16" t="s">
        <v>30</v>
      </c>
      <c r="E43" s="10" t="s">
        <v>26</v>
      </c>
      <c r="F43" s="27"/>
      <c r="I43" s="19"/>
      <c r="L43" s="16" t="s">
        <v>80</v>
      </c>
      <c r="M43" s="41">
        <v>42961</v>
      </c>
      <c r="N43" s="41">
        <v>42961</v>
      </c>
      <c r="O43" s="16">
        <v>1</v>
      </c>
      <c r="P43" s="42"/>
      <c r="Q43" s="42"/>
      <c r="R43" s="45"/>
      <c r="S43" s="50"/>
      <c r="T43" s="20"/>
      <c r="U43" s="20"/>
      <c r="V43" s="51">
        <v>42961</v>
      </c>
      <c r="W43" s="51">
        <v>42961</v>
      </c>
      <c r="X43" s="51">
        <v>42969</v>
      </c>
      <c r="Y43" s="20"/>
      <c r="Z43" s="45"/>
      <c r="AA43" s="20" t="s">
        <v>81</v>
      </c>
      <c r="AB43" s="20"/>
      <c r="AC43" s="55"/>
    </row>
    <row r="44" spans="1:29" s="5" customFormat="1" ht="13.5">
      <c r="A44" s="104"/>
      <c r="B44" s="107"/>
      <c r="C44" s="110" t="s">
        <v>33</v>
      </c>
      <c r="D44" s="16" t="s">
        <v>82</v>
      </c>
      <c r="E44" s="10" t="s">
        <v>26</v>
      </c>
      <c r="F44" s="27"/>
      <c r="I44" s="19"/>
      <c r="L44" s="16" t="s">
        <v>83</v>
      </c>
      <c r="M44" s="41">
        <v>42948</v>
      </c>
      <c r="N44" s="41">
        <v>42948</v>
      </c>
      <c r="O44" s="16">
        <v>0.3</v>
      </c>
      <c r="P44" s="42">
        <v>42948</v>
      </c>
      <c r="Q44" s="42">
        <v>42948</v>
      </c>
      <c r="R44" s="45">
        <v>1</v>
      </c>
      <c r="S44" s="50">
        <v>0.3</v>
      </c>
      <c r="T44" s="20"/>
      <c r="U44" s="20"/>
      <c r="V44" s="51">
        <v>42961</v>
      </c>
      <c r="W44" s="51">
        <v>42961</v>
      </c>
      <c r="X44" s="51">
        <v>42969</v>
      </c>
      <c r="Y44" s="20"/>
      <c r="Z44" s="45"/>
      <c r="AA44" s="20" t="s">
        <v>81</v>
      </c>
      <c r="AB44" s="56"/>
      <c r="AC44" s="54"/>
    </row>
    <row r="45" spans="1:29" s="5" customFormat="1" ht="13.5">
      <c r="A45" s="104"/>
      <c r="B45" s="107"/>
      <c r="C45" s="111"/>
      <c r="D45" s="16" t="s">
        <v>84</v>
      </c>
      <c r="E45" s="10" t="s">
        <v>26</v>
      </c>
      <c r="F45" s="27"/>
      <c r="I45" s="19"/>
      <c r="L45" s="16" t="s">
        <v>80</v>
      </c>
      <c r="M45" s="41">
        <v>42951</v>
      </c>
      <c r="N45" s="41">
        <v>42951</v>
      </c>
      <c r="O45" s="16">
        <v>1</v>
      </c>
      <c r="P45" s="42">
        <v>42951</v>
      </c>
      <c r="Q45" s="42">
        <v>42951</v>
      </c>
      <c r="R45" s="45">
        <v>0.9</v>
      </c>
      <c r="S45" s="50">
        <v>1</v>
      </c>
      <c r="T45" s="20"/>
      <c r="U45" s="20"/>
      <c r="V45" s="51">
        <v>42961</v>
      </c>
      <c r="W45" s="51">
        <v>42961</v>
      </c>
      <c r="X45" s="51">
        <v>42969</v>
      </c>
      <c r="Y45" s="20"/>
      <c r="Z45" s="45"/>
      <c r="AA45" s="20" t="s">
        <v>81</v>
      </c>
      <c r="AB45" s="56"/>
      <c r="AC45" s="54" t="s">
        <v>85</v>
      </c>
    </row>
    <row r="46" spans="1:29" s="5" customFormat="1" ht="13.5">
      <c r="A46" s="104"/>
      <c r="B46" s="107"/>
      <c r="C46" s="111"/>
      <c r="D46" s="16" t="s">
        <v>86</v>
      </c>
      <c r="E46" s="10" t="s">
        <v>26</v>
      </c>
      <c r="F46" s="27"/>
      <c r="I46" s="19"/>
      <c r="L46" s="16" t="s">
        <v>83</v>
      </c>
      <c r="M46" s="41">
        <v>42948</v>
      </c>
      <c r="N46" s="41">
        <v>42948</v>
      </c>
      <c r="O46" s="16">
        <v>0.3</v>
      </c>
      <c r="P46" s="42">
        <v>42948</v>
      </c>
      <c r="Q46" s="42">
        <v>42948</v>
      </c>
      <c r="R46" s="45">
        <v>1</v>
      </c>
      <c r="S46" s="50">
        <v>0.3</v>
      </c>
      <c r="T46" s="20"/>
      <c r="U46" s="20"/>
      <c r="V46" s="51">
        <v>42961</v>
      </c>
      <c r="W46" s="51">
        <v>42961</v>
      </c>
      <c r="X46" s="51">
        <v>42970</v>
      </c>
      <c r="Y46" s="20"/>
      <c r="Z46" s="45"/>
      <c r="AA46" s="20" t="s">
        <v>81</v>
      </c>
      <c r="AB46" s="56"/>
      <c r="AC46" s="54"/>
    </row>
    <row r="47" spans="1:29" s="5" customFormat="1" ht="13.5">
      <c r="A47" s="104"/>
      <c r="B47" s="107"/>
      <c r="C47" s="125"/>
      <c r="D47" s="16" t="s">
        <v>87</v>
      </c>
      <c r="E47" s="10" t="s">
        <v>26</v>
      </c>
      <c r="F47" s="27"/>
      <c r="I47" s="19"/>
      <c r="L47" s="16" t="s">
        <v>83</v>
      </c>
      <c r="M47" s="41">
        <v>42948</v>
      </c>
      <c r="N47" s="41">
        <v>42948</v>
      </c>
      <c r="O47" s="16">
        <v>0.3</v>
      </c>
      <c r="P47" s="42">
        <v>42948</v>
      </c>
      <c r="Q47" s="42">
        <v>42948</v>
      </c>
      <c r="R47" s="45">
        <v>1</v>
      </c>
      <c r="S47" s="50">
        <v>0.3</v>
      </c>
      <c r="T47" s="20"/>
      <c r="U47" s="20"/>
      <c r="V47" s="51">
        <v>42961</v>
      </c>
      <c r="W47" s="51">
        <v>42961</v>
      </c>
      <c r="X47" s="51">
        <v>42970</v>
      </c>
      <c r="Y47" s="20"/>
      <c r="Z47" s="45"/>
      <c r="AA47" s="20" t="s">
        <v>81</v>
      </c>
      <c r="AB47" s="56"/>
      <c r="AC47" s="54"/>
    </row>
    <row r="48" spans="1:29" s="5" customFormat="1" ht="16.5">
      <c r="A48" s="104"/>
      <c r="B48" s="107"/>
      <c r="C48" s="30" t="s">
        <v>44</v>
      </c>
      <c r="D48" s="16" t="s">
        <v>44</v>
      </c>
      <c r="E48" s="10" t="s">
        <v>26</v>
      </c>
      <c r="F48" s="27"/>
      <c r="I48" s="19"/>
      <c r="L48" s="16" t="s">
        <v>83</v>
      </c>
      <c r="M48" s="41">
        <v>42949</v>
      </c>
      <c r="N48" s="41">
        <v>42949</v>
      </c>
      <c r="O48" s="16">
        <v>0.7</v>
      </c>
      <c r="P48" s="42">
        <v>42949</v>
      </c>
      <c r="Q48" s="42">
        <v>42949</v>
      </c>
      <c r="R48" s="45">
        <v>1</v>
      </c>
      <c r="S48" s="50">
        <v>0.7</v>
      </c>
      <c r="T48" s="20"/>
      <c r="U48" s="20"/>
      <c r="V48" s="51">
        <v>42962</v>
      </c>
      <c r="W48" s="51">
        <v>42962</v>
      </c>
      <c r="X48" s="51">
        <v>42969</v>
      </c>
      <c r="Y48" s="57"/>
      <c r="Z48" s="45"/>
      <c r="AA48" s="20" t="s">
        <v>81</v>
      </c>
      <c r="AB48" s="57"/>
      <c r="AC48" s="54"/>
    </row>
    <row r="49" spans="1:29" s="5" customFormat="1" ht="16.5">
      <c r="A49" s="104"/>
      <c r="B49" s="107"/>
      <c r="C49" s="30" t="s">
        <v>88</v>
      </c>
      <c r="D49" s="16" t="s">
        <v>88</v>
      </c>
      <c r="E49" s="10" t="s">
        <v>26</v>
      </c>
      <c r="F49" s="27"/>
      <c r="I49" s="19"/>
      <c r="L49" s="16" t="s">
        <v>80</v>
      </c>
      <c r="M49" s="41">
        <v>42954</v>
      </c>
      <c r="N49" s="41">
        <v>42954</v>
      </c>
      <c r="O49" s="16">
        <v>1</v>
      </c>
      <c r="P49" s="42">
        <v>42954</v>
      </c>
      <c r="Q49" s="42">
        <v>42954</v>
      </c>
      <c r="R49" s="45">
        <v>1</v>
      </c>
      <c r="S49" s="50">
        <v>1</v>
      </c>
      <c r="T49" s="20"/>
      <c r="U49" s="20"/>
      <c r="V49" s="51">
        <v>42962</v>
      </c>
      <c r="W49" s="51">
        <v>42962</v>
      </c>
      <c r="X49" s="51">
        <v>42969</v>
      </c>
      <c r="Y49" s="57"/>
      <c r="Z49" s="45"/>
      <c r="AA49" s="20" t="s">
        <v>81</v>
      </c>
      <c r="AB49" s="57"/>
      <c r="AC49" s="54"/>
    </row>
    <row r="50" spans="1:29" s="5" customFormat="1" ht="16.5">
      <c r="A50" s="104"/>
      <c r="B50" s="107"/>
      <c r="C50" s="29" t="s">
        <v>49</v>
      </c>
      <c r="D50" s="16" t="s">
        <v>89</v>
      </c>
      <c r="E50" s="10" t="s">
        <v>26</v>
      </c>
      <c r="F50" s="27"/>
      <c r="I50" s="19"/>
      <c r="L50" s="16" t="s">
        <v>83</v>
      </c>
      <c r="M50" s="41">
        <v>42949</v>
      </c>
      <c r="N50" s="41">
        <v>42949</v>
      </c>
      <c r="O50" s="16">
        <v>0.3</v>
      </c>
      <c r="P50" s="42">
        <v>42949</v>
      </c>
      <c r="Q50" s="42">
        <v>42949</v>
      </c>
      <c r="R50" s="45">
        <v>1</v>
      </c>
      <c r="S50" s="50">
        <v>0.3</v>
      </c>
      <c r="T50" s="20"/>
      <c r="U50" s="20"/>
      <c r="V50" s="51">
        <v>42962</v>
      </c>
      <c r="W50" s="51">
        <v>42962</v>
      </c>
      <c r="X50" s="51">
        <v>42969</v>
      </c>
      <c r="Y50" s="57">
        <v>42969</v>
      </c>
      <c r="Z50" s="45"/>
      <c r="AA50" s="20" t="s">
        <v>81</v>
      </c>
      <c r="AB50" s="57"/>
      <c r="AC50" s="54"/>
    </row>
    <row r="51" spans="1:29" s="5" customFormat="1" ht="16.5">
      <c r="A51" s="104"/>
      <c r="B51" s="107"/>
      <c r="C51" s="28" t="s">
        <v>54</v>
      </c>
      <c r="D51" s="16" t="s">
        <v>90</v>
      </c>
      <c r="E51" s="10" t="s">
        <v>26</v>
      </c>
      <c r="F51" s="27"/>
      <c r="I51" s="19"/>
      <c r="L51" s="16" t="s">
        <v>80</v>
      </c>
      <c r="M51" s="41">
        <v>42957</v>
      </c>
      <c r="N51" s="41">
        <v>42957</v>
      </c>
      <c r="O51" s="16">
        <v>1</v>
      </c>
      <c r="P51" s="41">
        <v>42957</v>
      </c>
      <c r="Q51" s="41">
        <v>42957</v>
      </c>
      <c r="R51" s="45">
        <v>1</v>
      </c>
      <c r="S51" s="50">
        <v>1</v>
      </c>
      <c r="T51" s="20"/>
      <c r="U51" s="20"/>
      <c r="V51" s="51">
        <v>42962</v>
      </c>
      <c r="W51" s="51">
        <v>42962</v>
      </c>
      <c r="X51" s="51">
        <v>42970</v>
      </c>
      <c r="Y51" s="57"/>
      <c r="Z51" s="45"/>
      <c r="AA51" s="20" t="s">
        <v>81</v>
      </c>
      <c r="AB51" s="57"/>
      <c r="AC51" s="54"/>
    </row>
    <row r="52" spans="1:29" s="5" customFormat="1" ht="13.5">
      <c r="A52" s="104"/>
      <c r="B52" s="107"/>
      <c r="C52" s="110" t="s">
        <v>91</v>
      </c>
      <c r="D52" s="16" t="s">
        <v>92</v>
      </c>
      <c r="E52" s="10" t="s">
        <v>26</v>
      </c>
      <c r="F52" s="27"/>
      <c r="I52" s="19"/>
      <c r="L52" s="16" t="s">
        <v>83</v>
      </c>
      <c r="M52" s="41">
        <v>42950</v>
      </c>
      <c r="N52" s="41">
        <v>42950</v>
      </c>
      <c r="O52" s="16">
        <v>1</v>
      </c>
      <c r="P52" s="42">
        <v>42950</v>
      </c>
      <c r="Q52" s="42">
        <v>42950</v>
      </c>
      <c r="R52" s="45">
        <v>1</v>
      </c>
      <c r="S52" s="50">
        <v>1</v>
      </c>
      <c r="T52" s="20"/>
      <c r="U52" s="20"/>
      <c r="V52" s="51">
        <v>42963</v>
      </c>
      <c r="W52" s="51">
        <v>42963</v>
      </c>
      <c r="X52" s="51">
        <v>42969</v>
      </c>
      <c r="Y52" s="57"/>
      <c r="Z52" s="45"/>
      <c r="AA52" s="57" t="s">
        <v>60</v>
      </c>
      <c r="AB52" s="57"/>
      <c r="AC52" s="54"/>
    </row>
    <row r="53" spans="1:29" s="5" customFormat="1" ht="13.5">
      <c r="A53" s="104"/>
      <c r="B53" s="107"/>
      <c r="C53" s="111"/>
      <c r="D53" s="31" t="s">
        <v>93</v>
      </c>
      <c r="E53" s="10" t="s">
        <v>26</v>
      </c>
      <c r="F53" s="27"/>
      <c r="I53" s="19"/>
      <c r="L53" s="16" t="s">
        <v>83</v>
      </c>
      <c r="M53" s="41">
        <v>42954</v>
      </c>
      <c r="N53" s="41">
        <v>42954</v>
      </c>
      <c r="O53" s="16">
        <v>1</v>
      </c>
      <c r="P53" s="42">
        <v>42954</v>
      </c>
      <c r="Q53" s="42">
        <v>42954</v>
      </c>
      <c r="R53" s="45">
        <v>1</v>
      </c>
      <c r="S53" s="50">
        <v>1</v>
      </c>
      <c r="T53" s="20"/>
      <c r="U53" s="20"/>
      <c r="V53" s="51">
        <v>42963</v>
      </c>
      <c r="W53" s="51">
        <v>42963</v>
      </c>
      <c r="X53" s="51">
        <v>42969</v>
      </c>
      <c r="Y53" s="57"/>
      <c r="Z53" s="45"/>
      <c r="AA53" s="57" t="s">
        <v>60</v>
      </c>
      <c r="AB53" s="57"/>
      <c r="AC53" s="54"/>
    </row>
    <row r="54" spans="1:29" s="5" customFormat="1" ht="13.5">
      <c r="A54" s="104"/>
      <c r="B54" s="107"/>
      <c r="C54" s="111"/>
      <c r="D54" s="16" t="s">
        <v>94</v>
      </c>
      <c r="E54" s="10" t="s">
        <v>26</v>
      </c>
      <c r="F54" s="27"/>
      <c r="I54" s="19"/>
      <c r="L54" s="16" t="s">
        <v>83</v>
      </c>
      <c r="M54" s="41">
        <v>42961</v>
      </c>
      <c r="N54" s="41">
        <v>42961</v>
      </c>
      <c r="O54" s="16">
        <v>0.5</v>
      </c>
      <c r="P54" s="41">
        <v>42961</v>
      </c>
      <c r="Q54" s="41">
        <v>42961</v>
      </c>
      <c r="R54" s="45">
        <v>0.9</v>
      </c>
      <c r="S54" s="50">
        <v>1</v>
      </c>
      <c r="T54" s="20"/>
      <c r="U54" s="20"/>
      <c r="V54" s="51">
        <v>42963</v>
      </c>
      <c r="W54" s="51">
        <v>42963</v>
      </c>
      <c r="X54" s="51">
        <v>42969</v>
      </c>
      <c r="Y54" s="57"/>
      <c r="Z54" s="45"/>
      <c r="AA54" s="57" t="s">
        <v>60</v>
      </c>
      <c r="AB54" s="57"/>
      <c r="AC54" s="54" t="s">
        <v>85</v>
      </c>
    </row>
    <row r="55" spans="1:29" s="5" customFormat="1" ht="13.5">
      <c r="A55" s="104"/>
      <c r="B55" s="107"/>
      <c r="C55" s="111"/>
      <c r="D55" s="16" t="s">
        <v>95</v>
      </c>
      <c r="E55" s="10" t="s">
        <v>26</v>
      </c>
      <c r="F55" s="27"/>
      <c r="I55" s="19"/>
      <c r="L55" s="16" t="s">
        <v>83</v>
      </c>
      <c r="M55" s="41">
        <v>42961</v>
      </c>
      <c r="N55" s="41">
        <v>42961</v>
      </c>
      <c r="O55" s="16">
        <v>0.5</v>
      </c>
      <c r="P55" s="41">
        <v>42961</v>
      </c>
      <c r="Q55" s="41">
        <v>42961</v>
      </c>
      <c r="R55" s="45">
        <v>0.9</v>
      </c>
      <c r="S55" s="50">
        <v>1</v>
      </c>
      <c r="T55" s="20"/>
      <c r="U55" s="20"/>
      <c r="V55" s="51">
        <v>42963</v>
      </c>
      <c r="W55" s="51">
        <v>42963</v>
      </c>
      <c r="X55" s="51">
        <v>42970</v>
      </c>
      <c r="Y55" s="57"/>
      <c r="Z55" s="45"/>
      <c r="AA55" s="57" t="s">
        <v>60</v>
      </c>
      <c r="AB55" s="57"/>
      <c r="AC55" s="54" t="s">
        <v>85</v>
      </c>
    </row>
    <row r="56" spans="1:29" s="5" customFormat="1" ht="13.5">
      <c r="A56" s="104"/>
      <c r="B56" s="107"/>
      <c r="C56" s="111"/>
      <c r="D56" s="16" t="s">
        <v>96</v>
      </c>
      <c r="E56" s="10" t="s">
        <v>26</v>
      </c>
      <c r="F56" s="27"/>
      <c r="I56" s="19"/>
      <c r="L56" s="16" t="s">
        <v>80</v>
      </c>
      <c r="M56" s="41">
        <v>42955</v>
      </c>
      <c r="N56" s="41">
        <v>42955</v>
      </c>
      <c r="O56" s="16">
        <v>1</v>
      </c>
      <c r="P56" s="42">
        <v>42955</v>
      </c>
      <c r="Q56" s="42">
        <v>42955</v>
      </c>
      <c r="R56" s="45">
        <v>1</v>
      </c>
      <c r="S56" s="50">
        <v>1</v>
      </c>
      <c r="T56" s="20"/>
      <c r="U56" s="20"/>
      <c r="V56" s="51">
        <v>42963</v>
      </c>
      <c r="W56" s="51">
        <v>42963</v>
      </c>
      <c r="X56" s="51">
        <v>42970</v>
      </c>
      <c r="Y56" s="57"/>
      <c r="Z56" s="45"/>
      <c r="AA56" s="57" t="s">
        <v>60</v>
      </c>
      <c r="AB56" s="57"/>
      <c r="AC56" s="54"/>
    </row>
    <row r="57" spans="1:29" s="5" customFormat="1" ht="13.5">
      <c r="A57" s="104"/>
      <c r="B57" s="107"/>
      <c r="C57" s="111"/>
      <c r="D57" s="16" t="s">
        <v>97</v>
      </c>
      <c r="E57" s="10" t="s">
        <v>26</v>
      </c>
      <c r="F57" s="27"/>
      <c r="I57" s="19"/>
      <c r="L57" s="16" t="s">
        <v>80</v>
      </c>
      <c r="M57" s="41">
        <v>42962</v>
      </c>
      <c r="N57" s="41">
        <v>42962</v>
      </c>
      <c r="O57" s="16">
        <v>1</v>
      </c>
      <c r="P57" s="41">
        <v>42962</v>
      </c>
      <c r="Q57" s="41">
        <v>42962</v>
      </c>
      <c r="R57" s="45">
        <v>1</v>
      </c>
      <c r="S57" s="50">
        <v>1</v>
      </c>
      <c r="T57" s="20"/>
      <c r="U57" s="20"/>
      <c r="V57" s="51">
        <v>42963</v>
      </c>
      <c r="W57" s="51">
        <v>42963</v>
      </c>
      <c r="X57" s="51">
        <v>42970</v>
      </c>
      <c r="Y57" s="57"/>
      <c r="Z57" s="45"/>
      <c r="AA57" s="57" t="s">
        <v>60</v>
      </c>
      <c r="AB57" s="57"/>
      <c r="AC57" s="54" t="s">
        <v>98</v>
      </c>
    </row>
    <row r="58" spans="1:29" s="5" customFormat="1" ht="13.5">
      <c r="A58" s="104"/>
      <c r="B58" s="107"/>
      <c r="C58" s="125"/>
      <c r="D58" s="16" t="s">
        <v>99</v>
      </c>
      <c r="E58" s="10" t="s">
        <v>26</v>
      </c>
      <c r="F58" s="27"/>
      <c r="I58" s="19"/>
      <c r="L58" s="16" t="s">
        <v>80</v>
      </c>
      <c r="M58" s="41">
        <v>42958</v>
      </c>
      <c r="N58" s="41">
        <v>42958</v>
      </c>
      <c r="O58" s="16">
        <v>1</v>
      </c>
      <c r="P58" s="41">
        <v>42958</v>
      </c>
      <c r="Q58" s="41">
        <v>42958</v>
      </c>
      <c r="R58" s="45">
        <v>0.8</v>
      </c>
      <c r="S58" s="50">
        <v>1</v>
      </c>
      <c r="T58" s="20"/>
      <c r="U58" s="20"/>
      <c r="V58" s="51">
        <v>42963</v>
      </c>
      <c r="W58" s="51">
        <v>42963</v>
      </c>
      <c r="X58" s="51">
        <v>42971</v>
      </c>
      <c r="Y58" s="57"/>
      <c r="Z58" s="45"/>
      <c r="AA58" s="57" t="s">
        <v>60</v>
      </c>
      <c r="AB58" s="57"/>
      <c r="AC58" s="54"/>
    </row>
    <row r="59" spans="1:29" s="5" customFormat="1" ht="13.5">
      <c r="A59" s="104"/>
      <c r="B59" s="107"/>
      <c r="C59" s="110" t="s">
        <v>68</v>
      </c>
      <c r="D59" s="16" t="s">
        <v>100</v>
      </c>
      <c r="E59" s="10" t="s">
        <v>26</v>
      </c>
      <c r="F59" s="27"/>
      <c r="I59" s="19"/>
      <c r="L59" s="16" t="s">
        <v>83</v>
      </c>
      <c r="M59" s="41">
        <v>42962</v>
      </c>
      <c r="N59" s="41">
        <v>42962</v>
      </c>
      <c r="O59" s="16">
        <v>1</v>
      </c>
      <c r="P59" s="41">
        <v>42962</v>
      </c>
      <c r="Q59" s="41">
        <v>42962</v>
      </c>
      <c r="R59" s="45">
        <v>0.8</v>
      </c>
      <c r="S59" s="50">
        <v>1</v>
      </c>
      <c r="T59" s="20"/>
      <c r="U59" s="20"/>
      <c r="V59" s="51">
        <v>42964</v>
      </c>
      <c r="W59" s="51">
        <v>42964</v>
      </c>
      <c r="X59" s="51">
        <v>42969</v>
      </c>
      <c r="Y59" s="20"/>
      <c r="Z59" s="45"/>
      <c r="AA59" s="20" t="s">
        <v>101</v>
      </c>
      <c r="AB59" s="20"/>
      <c r="AC59" s="55" t="s">
        <v>102</v>
      </c>
    </row>
    <row r="60" spans="1:29" s="5" customFormat="1">
      <c r="A60" s="104"/>
      <c r="B60" s="107"/>
      <c r="C60" s="111"/>
      <c r="D60" s="32" t="s">
        <v>103</v>
      </c>
      <c r="E60" s="10" t="s">
        <v>26</v>
      </c>
      <c r="F60" s="27"/>
      <c r="I60" s="19"/>
      <c r="L60" s="16" t="s">
        <v>80</v>
      </c>
      <c r="M60" s="41">
        <v>42950</v>
      </c>
      <c r="N60" s="41">
        <v>42950</v>
      </c>
      <c r="O60" s="16">
        <v>0.3</v>
      </c>
      <c r="P60" s="42">
        <v>42950</v>
      </c>
      <c r="Q60" s="42">
        <v>42950</v>
      </c>
      <c r="R60" s="45">
        <v>1</v>
      </c>
      <c r="S60" s="50">
        <v>0.3</v>
      </c>
      <c r="T60" s="20"/>
      <c r="U60" s="20"/>
      <c r="V60" s="51">
        <v>42964</v>
      </c>
      <c r="W60" s="51">
        <v>42964</v>
      </c>
      <c r="X60" s="51">
        <v>42969</v>
      </c>
      <c r="Y60" s="20"/>
      <c r="Z60" s="45"/>
      <c r="AA60" s="20" t="s">
        <v>101</v>
      </c>
      <c r="AB60" s="20"/>
      <c r="AC60" s="55"/>
    </row>
    <row r="61" spans="1:29" s="5" customFormat="1" ht="13.5">
      <c r="A61" s="104"/>
      <c r="B61" s="107"/>
      <c r="C61" s="111"/>
      <c r="D61" s="16" t="s">
        <v>104</v>
      </c>
      <c r="E61" s="10" t="s">
        <v>26</v>
      </c>
      <c r="F61" s="27"/>
      <c r="I61" s="19"/>
      <c r="L61" s="16" t="s">
        <v>80</v>
      </c>
      <c r="M61" s="41">
        <v>42950</v>
      </c>
      <c r="N61" s="41">
        <v>42950</v>
      </c>
      <c r="O61" s="16">
        <v>0.3</v>
      </c>
      <c r="P61" s="42">
        <v>42950</v>
      </c>
      <c r="Q61" s="42">
        <v>42950</v>
      </c>
      <c r="R61" s="45">
        <v>0.8</v>
      </c>
      <c r="S61" s="50">
        <v>0.3</v>
      </c>
      <c r="T61" s="20"/>
      <c r="U61" s="20"/>
      <c r="V61" s="51">
        <v>42964</v>
      </c>
      <c r="W61" s="51">
        <v>42964</v>
      </c>
      <c r="X61" s="51">
        <v>42969</v>
      </c>
      <c r="Y61" s="20"/>
      <c r="Z61" s="45"/>
      <c r="AA61" s="20" t="s">
        <v>101</v>
      </c>
      <c r="AB61" s="20"/>
      <c r="AC61" s="55" t="s">
        <v>102</v>
      </c>
    </row>
    <row r="62" spans="1:29" s="5" customFormat="1" ht="13.5">
      <c r="A62" s="104"/>
      <c r="B62" s="107"/>
      <c r="C62" s="125"/>
      <c r="D62" s="16" t="s">
        <v>105</v>
      </c>
      <c r="E62" s="10" t="s">
        <v>26</v>
      </c>
      <c r="F62" s="27"/>
      <c r="I62" s="19"/>
      <c r="L62" s="16" t="s">
        <v>80</v>
      </c>
      <c r="M62" s="41">
        <v>42950</v>
      </c>
      <c r="N62" s="41">
        <v>42950</v>
      </c>
      <c r="O62" s="16">
        <v>0.3</v>
      </c>
      <c r="P62" s="42">
        <v>42950</v>
      </c>
      <c r="Q62" s="42">
        <v>42950</v>
      </c>
      <c r="R62" s="45">
        <v>0.8</v>
      </c>
      <c r="S62" s="50">
        <v>0.3</v>
      </c>
      <c r="T62" s="20"/>
      <c r="U62" s="20"/>
      <c r="V62" s="51">
        <v>42964</v>
      </c>
      <c r="W62" s="51">
        <v>42964</v>
      </c>
      <c r="X62" s="51">
        <v>42970</v>
      </c>
      <c r="Y62" s="20"/>
      <c r="Z62" s="45"/>
      <c r="AA62" s="20" t="s">
        <v>101</v>
      </c>
      <c r="AB62" s="20"/>
      <c r="AC62" s="55"/>
    </row>
    <row r="63" spans="1:29" s="5" customFormat="1" ht="27">
      <c r="A63" s="104"/>
      <c r="B63" s="107"/>
      <c r="C63" s="29" t="s">
        <v>106</v>
      </c>
      <c r="D63" s="16" t="s">
        <v>106</v>
      </c>
      <c r="E63" s="10" t="s">
        <v>26</v>
      </c>
      <c r="F63" s="27"/>
      <c r="I63" s="19"/>
      <c r="L63" s="16" t="s">
        <v>80</v>
      </c>
      <c r="M63" s="41">
        <v>42963</v>
      </c>
      <c r="N63" s="41">
        <v>42965</v>
      </c>
      <c r="O63" s="16">
        <v>3</v>
      </c>
      <c r="P63" s="41">
        <v>42963</v>
      </c>
      <c r="Q63" s="51">
        <v>42964</v>
      </c>
      <c r="R63" s="45"/>
      <c r="S63" s="50"/>
      <c r="T63" s="20"/>
      <c r="U63" s="20"/>
      <c r="V63" s="51">
        <v>42964</v>
      </c>
      <c r="W63" s="51">
        <v>42964</v>
      </c>
      <c r="X63" s="51">
        <v>42970</v>
      </c>
      <c r="Y63" s="20"/>
      <c r="Z63" s="45"/>
      <c r="AA63" s="20" t="s">
        <v>101</v>
      </c>
      <c r="AB63" s="20"/>
      <c r="AC63" s="55" t="s">
        <v>107</v>
      </c>
    </row>
    <row r="64" spans="1:29" s="5" customFormat="1" ht="16.5">
      <c r="A64" s="104"/>
      <c r="B64" s="107"/>
      <c r="C64" s="30" t="s">
        <v>108</v>
      </c>
      <c r="D64" s="16" t="s">
        <v>108</v>
      </c>
      <c r="E64" s="10" t="s">
        <v>26</v>
      </c>
      <c r="F64" s="27"/>
      <c r="I64" s="19"/>
      <c r="L64" s="16" t="s">
        <v>83</v>
      </c>
      <c r="M64" s="41">
        <v>42956</v>
      </c>
      <c r="N64" s="41">
        <v>42956</v>
      </c>
      <c r="O64" s="16">
        <v>0.5</v>
      </c>
      <c r="P64" s="42">
        <v>42956</v>
      </c>
      <c r="Q64" s="42">
        <v>42956</v>
      </c>
      <c r="R64" s="45">
        <v>0.8</v>
      </c>
      <c r="S64" s="50">
        <v>0.5</v>
      </c>
      <c r="T64" s="20"/>
      <c r="U64" s="20"/>
      <c r="V64" s="51">
        <v>42964</v>
      </c>
      <c r="W64" s="51">
        <v>42964</v>
      </c>
      <c r="X64" s="51">
        <v>42970</v>
      </c>
      <c r="Y64" s="20"/>
      <c r="Z64" s="45"/>
      <c r="AA64" s="20" t="s">
        <v>101</v>
      </c>
      <c r="AB64" s="20"/>
      <c r="AC64" s="55"/>
    </row>
    <row r="65" spans="1:29" s="5" customFormat="1" ht="16.5">
      <c r="A65" s="104"/>
      <c r="B65" s="107"/>
      <c r="C65" s="30" t="s">
        <v>109</v>
      </c>
      <c r="D65" s="16" t="s">
        <v>109</v>
      </c>
      <c r="E65" s="10" t="s">
        <v>26</v>
      </c>
      <c r="F65" s="27"/>
      <c r="I65" s="19"/>
      <c r="L65" s="16" t="s">
        <v>80</v>
      </c>
      <c r="M65" s="41">
        <v>42956</v>
      </c>
      <c r="N65" s="41">
        <v>42956</v>
      </c>
      <c r="O65" s="16">
        <v>1</v>
      </c>
      <c r="P65" s="42">
        <v>42956</v>
      </c>
      <c r="Q65" s="42">
        <v>42956</v>
      </c>
      <c r="R65" s="45">
        <v>1</v>
      </c>
      <c r="S65" s="50">
        <v>1</v>
      </c>
      <c r="T65" s="20"/>
      <c r="U65" s="20"/>
      <c r="V65" s="51">
        <v>42964</v>
      </c>
      <c r="W65" s="51">
        <v>42964</v>
      </c>
      <c r="X65" s="51">
        <v>42970</v>
      </c>
      <c r="Y65" s="20"/>
      <c r="Z65" s="45"/>
      <c r="AA65" s="20" t="s">
        <v>101</v>
      </c>
      <c r="AB65" s="20"/>
      <c r="AC65" s="55"/>
    </row>
    <row r="66" spans="1:29" s="5" customFormat="1" ht="16.5">
      <c r="A66" s="104"/>
      <c r="B66" s="107"/>
      <c r="C66" s="30" t="s">
        <v>110</v>
      </c>
      <c r="D66" s="16" t="s">
        <v>110</v>
      </c>
      <c r="E66" s="10" t="s">
        <v>26</v>
      </c>
      <c r="F66" s="27"/>
      <c r="I66" s="19"/>
      <c r="L66" s="16" t="s">
        <v>83</v>
      </c>
      <c r="M66" s="41">
        <v>42951</v>
      </c>
      <c r="N66" s="41">
        <v>42951</v>
      </c>
      <c r="O66" s="16">
        <v>0.5</v>
      </c>
      <c r="P66" s="42">
        <v>42951</v>
      </c>
      <c r="Q66" s="42">
        <v>42951</v>
      </c>
      <c r="R66" s="45">
        <v>1</v>
      </c>
      <c r="S66" s="50">
        <v>0.5</v>
      </c>
      <c r="T66" s="20"/>
      <c r="U66" s="20"/>
      <c r="V66" s="51">
        <v>42964</v>
      </c>
      <c r="W66" s="51">
        <v>42964</v>
      </c>
      <c r="X66" s="51">
        <v>42971</v>
      </c>
      <c r="Y66" s="20"/>
      <c r="Z66" s="45"/>
      <c r="AA66" s="20" t="s">
        <v>101</v>
      </c>
      <c r="AB66" s="20"/>
      <c r="AC66" s="55"/>
    </row>
    <row r="67" spans="1:29" s="5" customFormat="1" ht="16.5">
      <c r="A67" s="104"/>
      <c r="B67" s="107"/>
      <c r="C67" s="30" t="s">
        <v>111</v>
      </c>
      <c r="D67" s="16" t="s">
        <v>111</v>
      </c>
      <c r="E67" s="10" t="s">
        <v>26</v>
      </c>
      <c r="F67" s="27"/>
      <c r="I67" s="19"/>
      <c r="L67" s="16" t="s">
        <v>83</v>
      </c>
      <c r="M67" s="41">
        <v>42951</v>
      </c>
      <c r="N67" s="41">
        <v>42951</v>
      </c>
      <c r="O67" s="16">
        <v>0.5</v>
      </c>
      <c r="P67" s="42">
        <v>42951</v>
      </c>
      <c r="Q67" s="42">
        <v>42951</v>
      </c>
      <c r="R67" s="45">
        <v>1</v>
      </c>
      <c r="S67" s="50">
        <v>0.5</v>
      </c>
      <c r="T67" s="20"/>
      <c r="U67" s="20"/>
      <c r="V67" s="51">
        <v>42964</v>
      </c>
      <c r="W67" s="51">
        <v>42964</v>
      </c>
      <c r="X67" s="51">
        <v>42971</v>
      </c>
      <c r="Y67" s="20"/>
      <c r="Z67" s="45"/>
      <c r="AA67" s="20" t="s">
        <v>101</v>
      </c>
      <c r="AB67" s="20"/>
      <c r="AC67" s="55"/>
    </row>
    <row r="68" spans="1:29" s="5" customFormat="1" ht="13.5">
      <c r="A68" s="104"/>
      <c r="B68" s="107"/>
      <c r="C68" s="110" t="s">
        <v>71</v>
      </c>
      <c r="D68" s="16" t="s">
        <v>112</v>
      </c>
      <c r="E68" s="10" t="s">
        <v>26</v>
      </c>
      <c r="F68" s="27"/>
      <c r="I68" s="19"/>
      <c r="L68" s="16" t="s">
        <v>83</v>
      </c>
      <c r="M68" s="41">
        <v>42955</v>
      </c>
      <c r="N68" s="41">
        <v>42955</v>
      </c>
      <c r="O68" s="16">
        <v>1</v>
      </c>
      <c r="P68" s="42">
        <v>42955</v>
      </c>
      <c r="Q68" s="42">
        <v>42955</v>
      </c>
      <c r="R68" s="45">
        <v>1</v>
      </c>
      <c r="S68" s="50">
        <v>1</v>
      </c>
      <c r="T68" s="20"/>
      <c r="U68" s="20"/>
      <c r="V68" s="51">
        <v>42965</v>
      </c>
      <c r="W68" s="51">
        <v>42965</v>
      </c>
      <c r="X68" s="51">
        <v>42969</v>
      </c>
      <c r="Y68" s="20"/>
      <c r="Z68" s="45"/>
      <c r="AA68" s="20" t="s">
        <v>32</v>
      </c>
      <c r="AB68" s="20"/>
      <c r="AC68" s="55"/>
    </row>
    <row r="69" spans="1:29" s="5" customFormat="1" ht="13.5">
      <c r="A69" s="104"/>
      <c r="B69" s="107"/>
      <c r="C69" s="111"/>
      <c r="D69" s="16" t="s">
        <v>75</v>
      </c>
      <c r="E69" s="10" t="s">
        <v>26</v>
      </c>
      <c r="F69" s="27"/>
      <c r="I69" s="19"/>
      <c r="L69" s="16" t="s">
        <v>83</v>
      </c>
      <c r="M69" s="41">
        <v>42957</v>
      </c>
      <c r="N69" s="41">
        <v>42957</v>
      </c>
      <c r="O69" s="16">
        <v>1</v>
      </c>
      <c r="P69" s="41">
        <v>42957</v>
      </c>
      <c r="Q69" s="41">
        <v>42957</v>
      </c>
      <c r="R69" s="45">
        <v>1</v>
      </c>
      <c r="S69" s="50">
        <v>1</v>
      </c>
      <c r="T69" s="20"/>
      <c r="U69" s="20"/>
      <c r="V69" s="51">
        <v>42965</v>
      </c>
      <c r="W69" s="51">
        <v>42965</v>
      </c>
      <c r="X69" s="51">
        <v>42969</v>
      </c>
      <c r="Y69" s="20"/>
      <c r="Z69" s="45"/>
      <c r="AA69" s="20" t="s">
        <v>32</v>
      </c>
      <c r="AB69" s="20"/>
      <c r="AC69" s="55"/>
    </row>
    <row r="70" spans="1:29" s="5" customFormat="1" ht="13.5">
      <c r="A70" s="104"/>
      <c r="B70" s="107"/>
      <c r="C70" s="111"/>
      <c r="D70" s="16" t="s">
        <v>76</v>
      </c>
      <c r="E70" s="10" t="s">
        <v>26</v>
      </c>
      <c r="F70" s="27"/>
      <c r="I70" s="19"/>
      <c r="L70" s="16" t="s">
        <v>83</v>
      </c>
      <c r="M70" s="41">
        <v>42956</v>
      </c>
      <c r="N70" s="41">
        <v>42956</v>
      </c>
      <c r="O70" s="16">
        <v>0.5</v>
      </c>
      <c r="P70" s="42">
        <v>42956</v>
      </c>
      <c r="Q70" s="42">
        <v>42956</v>
      </c>
      <c r="R70" s="45">
        <v>1</v>
      </c>
      <c r="S70" s="50">
        <v>0.5</v>
      </c>
      <c r="T70" s="20"/>
      <c r="U70" s="20"/>
      <c r="V70" s="51">
        <v>42965</v>
      </c>
      <c r="W70" s="51">
        <v>42965</v>
      </c>
      <c r="X70" s="51">
        <v>42969</v>
      </c>
      <c r="Y70" s="20"/>
      <c r="Z70" s="45"/>
      <c r="AA70" s="20" t="s">
        <v>32</v>
      </c>
      <c r="AB70" s="20"/>
      <c r="AC70" s="55"/>
    </row>
    <row r="71" spans="1:29" s="5" customFormat="1" ht="13.5">
      <c r="A71" s="104"/>
      <c r="B71" s="107"/>
      <c r="C71" s="111"/>
      <c r="D71" s="16" t="s">
        <v>113</v>
      </c>
      <c r="E71" s="10" t="s">
        <v>26</v>
      </c>
      <c r="F71" s="27"/>
      <c r="I71" s="19"/>
      <c r="L71" s="16" t="s">
        <v>83</v>
      </c>
      <c r="M71" s="41">
        <v>42958</v>
      </c>
      <c r="N71" s="41">
        <v>42958</v>
      </c>
      <c r="O71" s="16">
        <v>1</v>
      </c>
      <c r="P71" s="41">
        <v>42957</v>
      </c>
      <c r="Q71" s="41">
        <v>42957</v>
      </c>
      <c r="R71" s="45">
        <v>1</v>
      </c>
      <c r="S71" s="50">
        <v>1</v>
      </c>
      <c r="T71" s="20"/>
      <c r="U71" s="20"/>
      <c r="V71" s="51">
        <v>42965</v>
      </c>
      <c r="W71" s="51">
        <v>42965</v>
      </c>
      <c r="X71" s="51">
        <v>42970</v>
      </c>
      <c r="Y71" s="20"/>
      <c r="Z71" s="45"/>
      <c r="AA71" s="20" t="s">
        <v>32</v>
      </c>
      <c r="AB71" s="20"/>
      <c r="AC71" s="55"/>
    </row>
    <row r="72" spans="1:29" s="5" customFormat="1" ht="13.5">
      <c r="A72" s="104"/>
      <c r="B72" s="109" t="s">
        <v>114</v>
      </c>
      <c r="C72" s="58" t="s">
        <v>115</v>
      </c>
      <c r="D72" s="22"/>
      <c r="E72" s="10" t="s">
        <v>26</v>
      </c>
      <c r="F72" s="21"/>
      <c r="G72" s="12"/>
      <c r="H72" s="19"/>
      <c r="I72" s="19"/>
      <c r="J72" s="19"/>
      <c r="K72" s="19"/>
      <c r="L72" s="40" t="s">
        <v>116</v>
      </c>
      <c r="M72" s="66">
        <v>42942</v>
      </c>
      <c r="N72" s="66">
        <v>42955</v>
      </c>
      <c r="O72" s="39">
        <v>9</v>
      </c>
      <c r="P72" s="66">
        <v>42942</v>
      </c>
      <c r="Q72" s="66">
        <v>42955</v>
      </c>
      <c r="R72" s="45">
        <v>1</v>
      </c>
      <c r="S72" s="68">
        <v>9</v>
      </c>
      <c r="T72" s="48"/>
      <c r="U72" s="48"/>
      <c r="V72" s="48"/>
      <c r="W72" s="48"/>
      <c r="X72" s="51"/>
      <c r="Y72" s="48"/>
      <c r="Z72" s="45"/>
      <c r="AA72" s="48"/>
      <c r="AB72" s="48"/>
      <c r="AC72" s="55"/>
    </row>
    <row r="73" spans="1:29" s="5" customFormat="1" ht="13.5">
      <c r="A73" s="104"/>
      <c r="B73" s="109"/>
      <c r="C73" s="59" t="s">
        <v>117</v>
      </c>
      <c r="D73" s="59" t="s">
        <v>117</v>
      </c>
      <c r="E73" s="10" t="s">
        <v>26</v>
      </c>
      <c r="F73" s="21"/>
      <c r="G73" s="12"/>
      <c r="H73" s="19"/>
      <c r="I73" s="19"/>
      <c r="J73" s="19"/>
      <c r="K73" s="19"/>
      <c r="L73" s="40" t="s">
        <v>32</v>
      </c>
      <c r="M73" s="66">
        <v>42956</v>
      </c>
      <c r="N73" s="66">
        <v>42956</v>
      </c>
      <c r="O73" s="39">
        <v>0.5</v>
      </c>
      <c r="P73" s="66">
        <v>42956</v>
      </c>
      <c r="Q73" s="66">
        <v>42956</v>
      </c>
      <c r="R73" s="45">
        <v>1</v>
      </c>
      <c r="S73" s="68">
        <v>0.5</v>
      </c>
      <c r="T73" s="47" t="s">
        <v>17</v>
      </c>
      <c r="U73" s="47" t="s">
        <v>118</v>
      </c>
      <c r="V73" s="39"/>
      <c r="W73" s="39"/>
      <c r="X73" s="39"/>
      <c r="Y73" s="39"/>
      <c r="Z73" s="45"/>
      <c r="AA73" s="39"/>
      <c r="AB73" s="39"/>
      <c r="AC73" s="55"/>
    </row>
    <row r="74" spans="1:29" s="5" customFormat="1" ht="13.5" customHeight="1">
      <c r="A74" s="104"/>
      <c r="B74" s="109"/>
      <c r="C74" s="87" t="s">
        <v>119</v>
      </c>
      <c r="D74" s="5" t="s">
        <v>120</v>
      </c>
      <c r="E74" s="10" t="s">
        <v>26</v>
      </c>
      <c r="F74" s="11"/>
      <c r="G74" s="12"/>
      <c r="H74" s="19"/>
      <c r="I74" s="19"/>
      <c r="J74" s="19"/>
      <c r="K74" s="19"/>
      <c r="L74" s="40" t="s">
        <v>40</v>
      </c>
      <c r="M74" s="66">
        <v>42942</v>
      </c>
      <c r="N74" s="66">
        <v>42942</v>
      </c>
      <c r="O74" s="39">
        <f t="shared" ref="O74:O89" si="5">IF(OR(M74="",N74=""),"",NETWORKDAYS(M74,N74))</f>
        <v>1</v>
      </c>
      <c r="P74" s="66">
        <v>42956</v>
      </c>
      <c r="Q74" s="66">
        <v>42956</v>
      </c>
      <c r="R74" s="45">
        <v>1</v>
      </c>
      <c r="S74" s="68">
        <v>1</v>
      </c>
      <c r="T74" s="47"/>
      <c r="U74" s="47"/>
      <c r="V74" s="47"/>
      <c r="W74" s="47"/>
      <c r="X74" s="47"/>
      <c r="Y74" s="47"/>
      <c r="Z74" s="45"/>
      <c r="AA74" s="47"/>
      <c r="AB74" s="47"/>
      <c r="AC74" s="55"/>
    </row>
    <row r="75" spans="1:29" s="5" customFormat="1" ht="13.5">
      <c r="A75" s="104"/>
      <c r="B75" s="109"/>
      <c r="C75" s="118"/>
      <c r="D75" s="60" t="s">
        <v>121</v>
      </c>
      <c r="E75" s="10" t="s">
        <v>26</v>
      </c>
      <c r="F75" s="11"/>
      <c r="G75" s="12"/>
      <c r="H75" s="19"/>
      <c r="I75" s="19"/>
      <c r="J75" s="19"/>
      <c r="K75" s="19"/>
      <c r="L75" s="40" t="s">
        <v>40</v>
      </c>
      <c r="M75" s="66">
        <v>42943</v>
      </c>
      <c r="N75" s="66">
        <v>42943</v>
      </c>
      <c r="O75" s="39">
        <f t="shared" si="5"/>
        <v>1</v>
      </c>
      <c r="P75" s="66">
        <v>42956</v>
      </c>
      <c r="Q75" s="66">
        <v>42956</v>
      </c>
      <c r="R75" s="45">
        <v>1</v>
      </c>
      <c r="S75" s="68">
        <v>1</v>
      </c>
      <c r="T75" s="47"/>
      <c r="U75" s="47"/>
      <c r="V75" s="47"/>
      <c r="W75" s="47"/>
      <c r="X75" s="47"/>
      <c r="Y75" s="47"/>
      <c r="Z75" s="45"/>
      <c r="AA75" s="47"/>
      <c r="AB75" s="47"/>
      <c r="AC75" s="55"/>
    </row>
    <row r="76" spans="1:29" s="5" customFormat="1" ht="27">
      <c r="A76" s="104"/>
      <c r="B76" s="109"/>
      <c r="C76" s="88"/>
      <c r="D76" s="60" t="s">
        <v>122</v>
      </c>
      <c r="E76" s="10" t="s">
        <v>26</v>
      </c>
      <c r="F76" s="11"/>
      <c r="G76" s="12"/>
      <c r="H76" s="19"/>
      <c r="I76" s="19"/>
      <c r="J76" s="19"/>
      <c r="K76" s="19"/>
      <c r="L76" s="40" t="s">
        <v>40</v>
      </c>
      <c r="M76" s="66">
        <v>42947</v>
      </c>
      <c r="N76" s="67">
        <v>42947</v>
      </c>
      <c r="O76" s="39">
        <f t="shared" si="5"/>
        <v>1</v>
      </c>
      <c r="P76" s="66">
        <v>42956</v>
      </c>
      <c r="Q76" s="66">
        <v>42956</v>
      </c>
      <c r="R76" s="45">
        <v>1</v>
      </c>
      <c r="S76" s="46">
        <v>1</v>
      </c>
      <c r="T76" s="47"/>
      <c r="U76" s="47"/>
      <c r="V76" s="47"/>
      <c r="W76" s="47"/>
      <c r="X76" s="47"/>
      <c r="Y76" s="47"/>
      <c r="Z76" s="45"/>
      <c r="AA76" s="47"/>
      <c r="AB76" s="47"/>
      <c r="AC76" s="55"/>
    </row>
    <row r="77" spans="1:29" s="5" customFormat="1" ht="13.5">
      <c r="A77" s="104"/>
      <c r="B77" s="109"/>
      <c r="C77" s="119" t="s">
        <v>123</v>
      </c>
      <c r="D77" s="60" t="s">
        <v>124</v>
      </c>
      <c r="E77" s="10" t="s">
        <v>26</v>
      </c>
      <c r="F77" s="11"/>
      <c r="G77" s="12"/>
      <c r="H77" s="19"/>
      <c r="I77" s="19"/>
      <c r="J77" s="19"/>
      <c r="K77" s="19"/>
      <c r="L77" s="40" t="s">
        <v>40</v>
      </c>
      <c r="M77" s="66">
        <v>42948</v>
      </c>
      <c r="N77" s="66">
        <v>42948</v>
      </c>
      <c r="O77" s="39">
        <f t="shared" si="5"/>
        <v>1</v>
      </c>
      <c r="P77" s="38">
        <v>42963</v>
      </c>
      <c r="Q77" s="38">
        <v>42963</v>
      </c>
      <c r="R77" s="45">
        <v>1</v>
      </c>
      <c r="S77" s="48">
        <v>1</v>
      </c>
      <c r="T77" s="48"/>
      <c r="U77" s="48"/>
      <c r="V77" s="48"/>
      <c r="W77" s="48"/>
      <c r="X77" s="48"/>
      <c r="Y77" s="48"/>
      <c r="Z77" s="45"/>
      <c r="AA77" s="48"/>
      <c r="AB77" s="48"/>
      <c r="AC77" s="53"/>
    </row>
    <row r="78" spans="1:29" s="5" customFormat="1" ht="27">
      <c r="A78" s="104"/>
      <c r="B78" s="109"/>
      <c r="C78" s="120"/>
      <c r="D78" s="60" t="s">
        <v>125</v>
      </c>
      <c r="E78" s="10" t="s">
        <v>26</v>
      </c>
      <c r="F78" s="11"/>
      <c r="G78" s="12"/>
      <c r="H78" s="19"/>
      <c r="I78" s="19"/>
      <c r="J78" s="19"/>
      <c r="K78" s="19"/>
      <c r="L78" s="40" t="s">
        <v>40</v>
      </c>
      <c r="M78" s="66">
        <v>42949</v>
      </c>
      <c r="N78" s="66">
        <v>42949</v>
      </c>
      <c r="O78" s="39">
        <f t="shared" si="5"/>
        <v>1</v>
      </c>
      <c r="P78" s="38">
        <v>42963</v>
      </c>
      <c r="Q78" s="38">
        <v>42963</v>
      </c>
      <c r="R78" s="45">
        <v>1</v>
      </c>
      <c r="S78" s="46">
        <v>1</v>
      </c>
      <c r="T78" s="47"/>
      <c r="U78" s="47"/>
      <c r="V78" s="47"/>
      <c r="W78" s="47"/>
      <c r="X78" s="47"/>
      <c r="Y78" s="47"/>
      <c r="Z78" s="45"/>
      <c r="AA78" s="47"/>
      <c r="AB78" s="47"/>
      <c r="AC78" s="55"/>
    </row>
    <row r="79" spans="1:29" s="5" customFormat="1" ht="27">
      <c r="A79" s="104"/>
      <c r="B79" s="109"/>
      <c r="C79" s="121"/>
      <c r="D79" s="60" t="s">
        <v>126</v>
      </c>
      <c r="E79" s="61" t="s">
        <v>26</v>
      </c>
      <c r="F79" s="11"/>
      <c r="G79" s="12"/>
      <c r="H79" s="19"/>
      <c r="I79" s="19"/>
      <c r="J79" s="19"/>
      <c r="K79" s="19"/>
      <c r="L79" s="40" t="s">
        <v>40</v>
      </c>
      <c r="M79" s="66">
        <v>42950</v>
      </c>
      <c r="N79" s="66">
        <v>42951</v>
      </c>
      <c r="O79" s="39">
        <f t="shared" si="5"/>
        <v>2</v>
      </c>
      <c r="P79" s="38">
        <v>42963</v>
      </c>
      <c r="Q79" s="38">
        <v>42963</v>
      </c>
      <c r="R79" s="45">
        <v>1</v>
      </c>
      <c r="S79" s="46">
        <v>2</v>
      </c>
      <c r="T79" s="47" t="s">
        <v>17</v>
      </c>
      <c r="U79" s="47" t="s">
        <v>118</v>
      </c>
      <c r="V79" s="47"/>
      <c r="W79" s="47"/>
      <c r="X79" s="47"/>
      <c r="Y79" s="47"/>
      <c r="Z79" s="45"/>
      <c r="AA79" s="47"/>
      <c r="AB79" s="47"/>
      <c r="AC79" s="55"/>
    </row>
    <row r="80" spans="1:29" s="5" customFormat="1" ht="27">
      <c r="A80" s="104"/>
      <c r="B80" s="109"/>
      <c r="C80" s="87" t="s">
        <v>127</v>
      </c>
      <c r="D80" s="60" t="s">
        <v>128</v>
      </c>
      <c r="E80" s="10" t="s">
        <v>26</v>
      </c>
      <c r="F80" s="11"/>
      <c r="G80" s="12"/>
      <c r="H80" s="19"/>
      <c r="I80" s="19"/>
      <c r="J80" s="19"/>
      <c r="K80" s="19"/>
      <c r="L80" s="40" t="s">
        <v>129</v>
      </c>
      <c r="M80" s="66">
        <v>42956</v>
      </c>
      <c r="N80" s="66">
        <v>42957</v>
      </c>
      <c r="O80" s="39">
        <f t="shared" si="5"/>
        <v>2</v>
      </c>
      <c r="P80" s="66">
        <v>42956</v>
      </c>
      <c r="Q80" s="66">
        <v>42957</v>
      </c>
      <c r="R80" s="69">
        <v>1</v>
      </c>
      <c r="S80" s="48">
        <v>2</v>
      </c>
      <c r="T80" s="47" t="s">
        <v>17</v>
      </c>
      <c r="U80" s="47" t="s">
        <v>118</v>
      </c>
      <c r="V80" s="48"/>
      <c r="W80" s="48"/>
      <c r="X80" s="48"/>
      <c r="Y80" s="48"/>
      <c r="Z80" s="69"/>
      <c r="AA80" s="48"/>
      <c r="AB80" s="48"/>
      <c r="AC80" s="55"/>
    </row>
    <row r="81" spans="1:29" s="5" customFormat="1" ht="27">
      <c r="A81" s="104"/>
      <c r="B81" s="109"/>
      <c r="C81" s="118"/>
      <c r="D81" s="60" t="s">
        <v>130</v>
      </c>
      <c r="E81" s="10" t="s">
        <v>26</v>
      </c>
      <c r="F81" s="11"/>
      <c r="G81" s="12"/>
      <c r="H81" s="19"/>
      <c r="I81" s="19"/>
      <c r="J81" s="19"/>
      <c r="K81" s="19"/>
      <c r="L81" s="40" t="s">
        <v>129</v>
      </c>
      <c r="M81" s="66">
        <v>42958</v>
      </c>
      <c r="N81" s="66">
        <v>42958</v>
      </c>
      <c r="O81" s="39">
        <f t="shared" si="5"/>
        <v>1</v>
      </c>
      <c r="P81" s="66">
        <v>42958</v>
      </c>
      <c r="Q81" s="66">
        <v>42958</v>
      </c>
      <c r="R81" s="69">
        <v>1</v>
      </c>
      <c r="S81" s="48">
        <v>1</v>
      </c>
      <c r="T81" s="47" t="s">
        <v>17</v>
      </c>
      <c r="U81" s="47" t="s">
        <v>118</v>
      </c>
      <c r="V81" s="48"/>
      <c r="W81" s="48"/>
      <c r="X81" s="48"/>
      <c r="Y81" s="48"/>
      <c r="Z81" s="69"/>
      <c r="AA81" s="48"/>
      <c r="AB81" s="48"/>
      <c r="AC81" s="55"/>
    </row>
    <row r="82" spans="1:29" s="5" customFormat="1" ht="27">
      <c r="A82" s="104"/>
      <c r="B82" s="109"/>
      <c r="C82" s="118"/>
      <c r="D82" s="60" t="s">
        <v>131</v>
      </c>
      <c r="E82" s="10" t="s">
        <v>26</v>
      </c>
      <c r="F82" s="11"/>
      <c r="G82" s="12"/>
      <c r="H82" s="19"/>
      <c r="I82" s="19"/>
      <c r="J82" s="19"/>
      <c r="K82" s="19"/>
      <c r="L82" s="40" t="s">
        <v>129</v>
      </c>
      <c r="M82" s="66">
        <v>42961</v>
      </c>
      <c r="N82" s="66">
        <v>42961</v>
      </c>
      <c r="O82" s="39">
        <f t="shared" si="5"/>
        <v>1</v>
      </c>
      <c r="P82" s="66">
        <v>42961</v>
      </c>
      <c r="Q82" s="66">
        <v>42961</v>
      </c>
      <c r="R82" s="69">
        <v>1</v>
      </c>
      <c r="S82" s="48">
        <v>1</v>
      </c>
      <c r="T82" s="47" t="s">
        <v>17</v>
      </c>
      <c r="U82" s="47" t="s">
        <v>118</v>
      </c>
      <c r="V82" s="48"/>
      <c r="W82" s="48"/>
      <c r="X82" s="48"/>
      <c r="Y82" s="48"/>
      <c r="Z82" s="69"/>
      <c r="AA82" s="48"/>
      <c r="AB82" s="48"/>
      <c r="AC82" s="55"/>
    </row>
    <row r="83" spans="1:29" s="5" customFormat="1" ht="13.5">
      <c r="A83" s="104"/>
      <c r="B83" s="109"/>
      <c r="C83" s="87" t="s">
        <v>132</v>
      </c>
      <c r="D83" s="60" t="s">
        <v>133</v>
      </c>
      <c r="E83" s="10" t="s">
        <v>26</v>
      </c>
      <c r="F83" s="11"/>
      <c r="G83" s="12"/>
      <c r="H83" s="19"/>
      <c r="I83" s="19"/>
      <c r="J83" s="19"/>
      <c r="K83" s="19"/>
      <c r="L83" s="40" t="s">
        <v>129</v>
      </c>
      <c r="M83" s="66">
        <v>42962</v>
      </c>
      <c r="N83" s="66">
        <v>42962</v>
      </c>
      <c r="O83" s="39">
        <f t="shared" si="5"/>
        <v>1</v>
      </c>
      <c r="P83" s="66">
        <v>42962</v>
      </c>
      <c r="Q83" s="66">
        <v>42962</v>
      </c>
      <c r="R83" s="69">
        <v>0.5</v>
      </c>
      <c r="S83" s="46">
        <v>1</v>
      </c>
      <c r="T83" s="47" t="s">
        <v>17</v>
      </c>
      <c r="U83" s="47" t="s">
        <v>42</v>
      </c>
      <c r="V83" s="47"/>
      <c r="W83" s="47"/>
      <c r="X83" s="47"/>
      <c r="Y83" s="47"/>
      <c r="Z83" s="69"/>
      <c r="AA83" s="47"/>
      <c r="AB83" s="47"/>
      <c r="AC83" s="55"/>
    </row>
    <row r="84" spans="1:29" s="5" customFormat="1" ht="13.5">
      <c r="A84" s="104"/>
      <c r="B84" s="109"/>
      <c r="C84" s="88"/>
      <c r="D84" s="60" t="s">
        <v>134</v>
      </c>
      <c r="E84" s="10" t="s">
        <v>26</v>
      </c>
      <c r="F84" s="11"/>
      <c r="G84" s="12"/>
      <c r="H84" s="19"/>
      <c r="I84" s="19"/>
      <c r="J84" s="19"/>
      <c r="K84" s="19"/>
      <c r="L84" s="40" t="s">
        <v>129</v>
      </c>
      <c r="M84" s="66">
        <v>42963</v>
      </c>
      <c r="N84" s="66">
        <v>42963</v>
      </c>
      <c r="O84" s="39">
        <f t="shared" si="5"/>
        <v>1</v>
      </c>
      <c r="P84" s="66">
        <v>42963</v>
      </c>
      <c r="Q84" s="66">
        <v>42963</v>
      </c>
      <c r="R84" s="69">
        <v>0.5</v>
      </c>
      <c r="S84" s="46">
        <v>1</v>
      </c>
      <c r="T84" s="47" t="s">
        <v>17</v>
      </c>
      <c r="U84" s="47" t="s">
        <v>42</v>
      </c>
      <c r="V84" s="47"/>
      <c r="W84" s="47"/>
      <c r="X84" s="47"/>
      <c r="Y84" s="47"/>
      <c r="Z84" s="69"/>
      <c r="AA84" s="47"/>
      <c r="AB84" s="47"/>
      <c r="AC84" s="55"/>
    </row>
    <row r="85" spans="1:29" s="5" customFormat="1" ht="27">
      <c r="A85" s="104"/>
      <c r="B85" s="109"/>
      <c r="C85" s="93" t="s">
        <v>135</v>
      </c>
      <c r="D85" s="62" t="s">
        <v>136</v>
      </c>
      <c r="E85" s="10" t="s">
        <v>26</v>
      </c>
      <c r="F85" s="19"/>
      <c r="G85" s="12"/>
      <c r="H85" s="19"/>
      <c r="I85" s="19"/>
      <c r="J85" s="19"/>
      <c r="K85" s="19"/>
      <c r="L85" s="40" t="s">
        <v>40</v>
      </c>
      <c r="M85" s="38">
        <v>42963</v>
      </c>
      <c r="N85" s="38">
        <v>42963</v>
      </c>
      <c r="O85" s="39">
        <f t="shared" si="5"/>
        <v>1</v>
      </c>
      <c r="P85" s="38">
        <v>42963</v>
      </c>
      <c r="Q85" s="38">
        <v>42963</v>
      </c>
      <c r="R85" s="69">
        <v>0.6</v>
      </c>
      <c r="S85" s="19"/>
      <c r="T85" s="70" t="s">
        <v>137</v>
      </c>
      <c r="U85" s="47" t="s">
        <v>42</v>
      </c>
      <c r="V85" s="19"/>
      <c r="W85" s="19"/>
      <c r="X85" s="19"/>
      <c r="Y85" s="19"/>
      <c r="Z85" s="69"/>
      <c r="AA85" s="19"/>
      <c r="AB85" s="19"/>
      <c r="AC85" s="55"/>
    </row>
    <row r="86" spans="1:29" s="5" customFormat="1" ht="27">
      <c r="A86" s="104"/>
      <c r="B86" s="109"/>
      <c r="C86" s="94"/>
      <c r="D86" s="62" t="s">
        <v>138</v>
      </c>
      <c r="E86" s="10" t="s">
        <v>26</v>
      </c>
      <c r="F86" s="19"/>
      <c r="G86" s="12"/>
      <c r="H86" s="19"/>
      <c r="I86" s="19"/>
      <c r="J86" s="19"/>
      <c r="K86" s="19"/>
      <c r="L86" s="40" t="s">
        <v>40</v>
      </c>
      <c r="M86" s="38">
        <v>42964</v>
      </c>
      <c r="N86" s="38">
        <v>42964</v>
      </c>
      <c r="O86" s="39">
        <f t="shared" si="5"/>
        <v>1</v>
      </c>
      <c r="P86" s="38">
        <v>42964</v>
      </c>
      <c r="Q86" s="38">
        <v>42964</v>
      </c>
      <c r="R86" s="69">
        <v>0.6</v>
      </c>
      <c r="S86" s="19"/>
      <c r="T86" s="70" t="s">
        <v>137</v>
      </c>
      <c r="U86" s="47" t="s">
        <v>42</v>
      </c>
      <c r="V86" s="19"/>
      <c r="W86" s="19"/>
      <c r="X86" s="19"/>
      <c r="Y86" s="19"/>
      <c r="Z86" s="69"/>
      <c r="AA86" s="19"/>
      <c r="AB86" s="19"/>
      <c r="AC86" s="55"/>
    </row>
    <row r="87" spans="1:29" s="5" customFormat="1" ht="27">
      <c r="A87" s="104"/>
      <c r="B87" s="109"/>
      <c r="C87" s="95"/>
      <c r="D87" s="62" t="s">
        <v>139</v>
      </c>
      <c r="E87" s="10" t="s">
        <v>26</v>
      </c>
      <c r="F87" s="19"/>
      <c r="G87" s="12"/>
      <c r="H87" s="19"/>
      <c r="I87" s="19"/>
      <c r="J87" s="19"/>
      <c r="K87" s="19"/>
      <c r="L87" s="40" t="s">
        <v>40</v>
      </c>
      <c r="M87" s="38">
        <v>42965</v>
      </c>
      <c r="N87" s="38">
        <v>42965</v>
      </c>
      <c r="O87" s="39">
        <f t="shared" si="5"/>
        <v>1</v>
      </c>
      <c r="P87" s="38">
        <v>42965</v>
      </c>
      <c r="Q87" s="38">
        <v>42965</v>
      </c>
      <c r="R87" s="69">
        <v>0.6</v>
      </c>
      <c r="S87" s="19"/>
      <c r="T87" s="70" t="s">
        <v>137</v>
      </c>
      <c r="U87" s="47" t="s">
        <v>42</v>
      </c>
      <c r="V87" s="19"/>
      <c r="W87" s="19"/>
      <c r="X87" s="19"/>
      <c r="Y87" s="19"/>
      <c r="Z87" s="69"/>
      <c r="AA87" s="19"/>
      <c r="AB87" s="19"/>
      <c r="AC87" s="55"/>
    </row>
    <row r="88" spans="1:29" s="5" customFormat="1" ht="19.5" customHeight="1">
      <c r="A88" s="102">
        <v>3</v>
      </c>
      <c r="B88" s="109" t="s">
        <v>140</v>
      </c>
      <c r="C88" s="98" t="s">
        <v>141</v>
      </c>
      <c r="D88" s="99"/>
      <c r="E88" s="63"/>
      <c r="F88" s="11"/>
      <c r="G88" s="12"/>
      <c r="H88" s="13"/>
      <c r="I88" s="35"/>
      <c r="J88" s="19"/>
      <c r="K88" s="36"/>
      <c r="L88" s="37"/>
      <c r="M88" s="66">
        <v>42968</v>
      </c>
      <c r="N88" s="66">
        <v>42969</v>
      </c>
      <c r="O88" s="39">
        <f t="shared" si="5"/>
        <v>2</v>
      </c>
      <c r="P88" s="38"/>
      <c r="Q88" s="38"/>
      <c r="R88" s="19"/>
      <c r="S88" s="46"/>
      <c r="T88" s="47"/>
      <c r="U88" s="47"/>
      <c r="V88" s="47"/>
      <c r="W88" s="47"/>
      <c r="X88" s="47"/>
      <c r="Y88" s="47"/>
      <c r="Z88" s="19"/>
      <c r="AA88" s="47"/>
      <c r="AB88" s="47"/>
      <c r="AC88" s="55"/>
    </row>
    <row r="89" spans="1:29" s="5" customFormat="1" ht="19.5" customHeight="1">
      <c r="A89" s="103"/>
      <c r="B89" s="109"/>
      <c r="C89" s="98" t="s">
        <v>142</v>
      </c>
      <c r="D89" s="99"/>
      <c r="E89" s="63"/>
      <c r="F89" s="11"/>
      <c r="G89" s="12"/>
      <c r="H89" s="13"/>
      <c r="I89" s="35"/>
      <c r="J89" s="19"/>
      <c r="K89" s="36"/>
      <c r="L89" s="37"/>
      <c r="M89" s="38">
        <v>42970</v>
      </c>
      <c r="N89" s="38">
        <v>42978</v>
      </c>
      <c r="O89" s="39">
        <f t="shared" si="5"/>
        <v>7</v>
      </c>
      <c r="P89" s="38"/>
      <c r="Q89" s="38"/>
      <c r="R89" s="19"/>
      <c r="S89" s="46"/>
      <c r="T89" s="47"/>
      <c r="U89" s="47"/>
      <c r="V89" s="47"/>
      <c r="W89" s="47"/>
      <c r="X89" s="47"/>
      <c r="Y89" s="47"/>
      <c r="Z89" s="19"/>
      <c r="AA89" s="47"/>
      <c r="AB89" s="47"/>
      <c r="AC89" s="55"/>
    </row>
    <row r="90" spans="1:29" s="5" customFormat="1" ht="27">
      <c r="A90" s="64">
        <v>4</v>
      </c>
      <c r="B90" s="65" t="s">
        <v>143</v>
      </c>
      <c r="C90" s="98" t="s">
        <v>144</v>
      </c>
      <c r="D90" s="99"/>
      <c r="E90" s="63"/>
      <c r="F90" s="11"/>
      <c r="G90" s="12"/>
      <c r="H90" s="19"/>
      <c r="I90" s="19"/>
      <c r="J90" s="19"/>
      <c r="K90" s="19"/>
      <c r="L90" s="40"/>
      <c r="M90" s="38"/>
      <c r="N90" s="38"/>
      <c r="O90" s="39"/>
      <c r="P90" s="38"/>
      <c r="Q90" s="71"/>
      <c r="R90" s="72"/>
      <c r="S90" s="48"/>
      <c r="T90" s="48"/>
      <c r="U90" s="48"/>
      <c r="V90" s="48"/>
      <c r="W90" s="48"/>
      <c r="X90" s="48"/>
      <c r="Y90" s="48"/>
      <c r="Z90" s="72"/>
      <c r="AA90" s="48"/>
      <c r="AB90" s="48"/>
      <c r="AC90" s="55"/>
    </row>
    <row r="91" spans="1:29" s="5" customFormat="1" ht="27">
      <c r="A91" s="64">
        <v>5</v>
      </c>
      <c r="B91" s="65" t="s">
        <v>145</v>
      </c>
      <c r="C91" s="98" t="s">
        <v>146</v>
      </c>
      <c r="D91" s="99"/>
      <c r="E91" s="63"/>
      <c r="F91" s="11"/>
      <c r="G91" s="12"/>
      <c r="H91" s="19"/>
      <c r="I91" s="19"/>
      <c r="J91" s="19"/>
      <c r="K91" s="19"/>
      <c r="L91" s="40"/>
      <c r="M91" s="38"/>
      <c r="N91" s="38"/>
      <c r="O91" s="39"/>
      <c r="P91" s="38"/>
      <c r="Q91" s="71"/>
      <c r="R91" s="72"/>
      <c r="S91" s="48"/>
      <c r="T91" s="48"/>
      <c r="U91" s="48"/>
      <c r="V91" s="48"/>
      <c r="W91" s="48"/>
      <c r="X91" s="48"/>
      <c r="Y91" s="48"/>
      <c r="Z91" s="72"/>
      <c r="AA91" s="48"/>
      <c r="AB91" s="48"/>
      <c r="AC91" s="55"/>
    </row>
  </sheetData>
  <autoFilter ref="A3:AC91">
    <filterColumn colId="25"/>
  </autoFilter>
  <mergeCells count="41">
    <mergeCell ref="A1:AC1"/>
    <mergeCell ref="F2:K2"/>
    <mergeCell ref="C4:D4"/>
    <mergeCell ref="C5:D5"/>
    <mergeCell ref="C88:D88"/>
    <mergeCell ref="X2:AB2"/>
    <mergeCell ref="C74:C76"/>
    <mergeCell ref="C77:C79"/>
    <mergeCell ref="C80:C82"/>
    <mergeCell ref="C34:C35"/>
    <mergeCell ref="C36:C41"/>
    <mergeCell ref="C44:C47"/>
    <mergeCell ref="C52:C58"/>
    <mergeCell ref="C59:C62"/>
    <mergeCell ref="C12:C13"/>
    <mergeCell ref="C14:C15"/>
    <mergeCell ref="A2:A3"/>
    <mergeCell ref="A4:A5"/>
    <mergeCell ref="A6:A87"/>
    <mergeCell ref="A88:A89"/>
    <mergeCell ref="B2:B3"/>
    <mergeCell ref="B4:B5"/>
    <mergeCell ref="B6:B41"/>
    <mergeCell ref="B42:B71"/>
    <mergeCell ref="B72:B87"/>
    <mergeCell ref="B88:B89"/>
    <mergeCell ref="C85:C87"/>
    <mergeCell ref="D2:D3"/>
    <mergeCell ref="C89:D89"/>
    <mergeCell ref="C90:D90"/>
    <mergeCell ref="C91:D91"/>
    <mergeCell ref="C2:C3"/>
    <mergeCell ref="C7:C11"/>
    <mergeCell ref="C68:C71"/>
    <mergeCell ref="E2:E3"/>
    <mergeCell ref="L2:U2"/>
    <mergeCell ref="V2:W2"/>
    <mergeCell ref="C83:C84"/>
    <mergeCell ref="C17:C21"/>
    <mergeCell ref="C22:C24"/>
    <mergeCell ref="C25:C33"/>
  </mergeCells>
  <phoneticPr fontId="42" type="noConversion"/>
  <dataValidations count="1">
    <dataValidation type="list" allowBlank="1" showInputMessage="1" showErrorMessage="1" sqref="E4:E91">
      <formula1>"高,中,低"</formula1>
    </dataValidation>
  </dataValidations>
  <hyperlinks>
    <hyperlink ref="D60" r:id="rId1"/>
  </hyperlinks>
  <pageMargins left="0.69930555555555596" right="0.69930555555555596" top="0.75" bottom="0.75" header="0.3" footer="0.3"/>
  <pageSetup paperSize="9" orientation="portrait" r:id="rId2"/>
  <headerFooter>
    <oddFooter>&amp;L河南省863软件孵化器有限公司&amp;R第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4" sqref="B4"/>
    </sheetView>
  </sheetViews>
  <sheetFormatPr defaultColWidth="9" defaultRowHeight="14.25"/>
  <cols>
    <col min="1" max="1" width="7.375" customWidth="1"/>
    <col min="2" max="2" width="67.5" customWidth="1"/>
  </cols>
  <sheetData>
    <row r="1" spans="1:3">
      <c r="A1" s="1" t="s">
        <v>1</v>
      </c>
      <c r="B1" s="1" t="s">
        <v>147</v>
      </c>
      <c r="C1" s="1" t="s">
        <v>148</v>
      </c>
    </row>
    <row r="2" spans="1:3">
      <c r="A2">
        <v>1</v>
      </c>
      <c r="B2" s="1" t="s">
        <v>149</v>
      </c>
    </row>
    <row r="3" spans="1:3">
      <c r="A3">
        <v>2</v>
      </c>
      <c r="B3" s="1" t="s">
        <v>150</v>
      </c>
    </row>
    <row r="4" spans="1:3">
      <c r="A4">
        <v>3</v>
      </c>
    </row>
  </sheetData>
  <phoneticPr fontId="4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项目进度计划</vt:lpstr>
      <vt:lpstr>测试问题20170822</vt:lpstr>
      <vt:lpstr>项目进度计划!Print_Area</vt:lpstr>
    </vt:vector>
  </TitlesOfParts>
  <Company>Asiainfo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wlm</dc:creator>
  <cp:lastModifiedBy>China</cp:lastModifiedBy>
  <cp:lastPrinted>2016-12-29T02:11:00Z</cp:lastPrinted>
  <dcterms:created xsi:type="dcterms:W3CDTF">2011-02-15T08:54:00Z</dcterms:created>
  <dcterms:modified xsi:type="dcterms:W3CDTF">2017-08-23T10:12:12Z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  <property fmtid="{D5CDD505-2E9C-101B-9397-08002B2CF9AE}" pid="3" name="WorkbookGuid">
    <vt:lpwstr>830f243d-8dd7-48aa-a52c-9359ab965c51</vt:lpwstr>
  </property>
</Properties>
</file>