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3B49A0E-89E8-4B55-BB86-873F55DDC5BB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D9" i="2"/>
  <c r="D8" i="2"/>
  <c r="D4" i="1"/>
  <c r="B8" i="2"/>
  <c r="D7" i="2"/>
  <c r="D10" i="2"/>
  <c r="B6" i="2"/>
  <c r="D8" i="1"/>
  <c r="D5" i="1"/>
  <c r="D2" i="1"/>
  <c r="B3" i="2"/>
  <c r="D2" i="2"/>
  <c r="D7" i="1"/>
  <c r="D5" i="2"/>
  <c r="D3" i="1"/>
  <c r="D4" i="2"/>
  <c r="D6" i="1"/>
  <c r="D3" i="2" l="1"/>
  <c r="D6" i="2"/>
</calcChain>
</file>

<file path=xl/sharedStrings.xml><?xml version="1.0" encoding="utf-8"?>
<sst xmlns="http://schemas.openxmlformats.org/spreadsheetml/2006/main" count="34" uniqueCount="30">
  <si>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</si>
  <si>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</si>
  <si>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</si>
  <si>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</si>
  <si>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</si>
  <si>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</si>
  <si>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</si>
  <si>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</si>
  <si>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</si>
  <si>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</si>
  <si>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</si>
  <si>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</si>
  <si>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</si>
  <si>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</si>
  <si>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</si>
  <si>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</si>
  <si>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</si>
  <si>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</si>
  <si>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</si>
  <si>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</si>
  <si>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</si>
  <si>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</si>
  <si>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</si>
  <si>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</si>
  <si>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</si>
  <si>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GPK-RECIRC</t>
  </si>
  <si>
    <t>GPK-BYPASS</t>
  </si>
  <si>
    <t>X-SMESH</t>
  </si>
  <si>
    <t>#298.8</t>
  </si>
  <si>
    <t>#164.6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</si>
</sst>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E11" sqref="E11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C17" sqref="C17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24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27">
        <v>294</v>
      </c>
      <c r="C4" s="10">
        <v>8.7460000000000004</v>
      </c>
      <c r="D4" s="10">
        <f>[1]!PropsSI("H","T",B4+273.15,"P",C4*10^6,"Water")/1000</f>
        <v>1310.947645065298</v>
      </c>
      <c r="E4" s="11">
        <v>63.4</v>
      </c>
      <c r="F4" s="9" t="s">
        <v>28</v>
      </c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27">
        <v>150</v>
      </c>
      <c r="C9" s="10">
        <v>0.69640000000000002</v>
      </c>
      <c r="D9" s="10">
        <f>[1]!PropsSI("H","T",B9+273.15,"P",C9*10^6,"Water")/1000</f>
        <v>632.31531116667406</v>
      </c>
      <c r="E9" s="11">
        <f>E8+E6</f>
        <v>78.16</v>
      </c>
      <c r="F9" s="9" t="s">
        <v>29</v>
      </c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9"/>
      <c r="G10" s="10"/>
      <c r="H10" s="10"/>
      <c r="I10" s="10"/>
    </row>
    <row r="11" spans="1:9" x14ac:dyDescent="0.2">
      <c r="A11" s="20" t="s">
        <v>25</v>
      </c>
      <c r="B11" s="21"/>
      <c r="C11" s="22">
        <v>0.69640000000000002</v>
      </c>
      <c r="D11" s="22"/>
      <c r="E11" s="23">
        <v>10.75</v>
      </c>
    </row>
    <row r="12" spans="1:9" x14ac:dyDescent="0.2">
      <c r="A12" s="20" t="s">
        <v>26</v>
      </c>
      <c r="B12" s="21"/>
      <c r="C12" s="22">
        <v>0.69640000000000002</v>
      </c>
      <c r="D12" s="22"/>
      <c r="E12" s="23">
        <v>6.62</v>
      </c>
    </row>
    <row r="13" spans="1:9" x14ac:dyDescent="0.2">
      <c r="A13" s="20" t="s">
        <v>27</v>
      </c>
      <c r="B13" s="21">
        <v>44.2</v>
      </c>
      <c r="C13" s="22">
        <v>0.69640000000000002</v>
      </c>
      <c r="D13" s="22"/>
      <c r="E13" s="25">
        <v>78.16</v>
      </c>
    </row>
    <row r="19" spans="3:3" ht="15" x14ac:dyDescent="0.2">
      <c r="C1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2022-08-05T12:35:45Z</dcterms:modified>
</cp:coreProperties>
</file>