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13_ncr:1_{8A02CC7E-BD43-4C0D-A225-BC2291814420}" xr6:coauthVersionLast="47" xr6:coauthVersionMax="47" xr10:uidLastSave="{00000000-0000-0000-0000-000000000000}"/>
  <bookViews>
    <workbookView xWindow="-120" yWindow="-120" windowWidth="29040" windowHeight="15840" xr2:uid="{BB55492B-54A7-4AC2-95E4-20901A1BF47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" l="1"/>
  <c r="F4" i="1"/>
  <c r="F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N2" i="1"/>
  <c r="N3" i="1"/>
  <c r="O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B2" i="1"/>
  <c r="G2" i="1" s="1"/>
  <c r="I2" i="1" s="1"/>
  <c r="B367" i="1"/>
  <c r="C367" i="1" s="1"/>
  <c r="H2" i="1"/>
  <c r="J2" i="1" s="1"/>
  <c r="E3" i="1"/>
  <c r="E2" i="1"/>
  <c r="B3" i="1"/>
  <c r="H3" i="1" s="1"/>
  <c r="B4" i="1"/>
  <c r="B5" i="1"/>
  <c r="H5" i="1" s="1"/>
  <c r="B6" i="1"/>
  <c r="H6" i="1" s="1"/>
  <c r="B7" i="1"/>
  <c r="H7" i="1" s="1"/>
  <c r="B8" i="1"/>
  <c r="H8" i="1" s="1"/>
  <c r="B9" i="1"/>
  <c r="B10" i="1"/>
  <c r="B11" i="1"/>
  <c r="H11" i="1" s="1"/>
  <c r="B12" i="1"/>
  <c r="H12" i="1" s="1"/>
  <c r="B13" i="1"/>
  <c r="H13" i="1" s="1"/>
  <c r="B14" i="1"/>
  <c r="B15" i="1"/>
  <c r="B16" i="1"/>
  <c r="B17" i="1"/>
  <c r="H17" i="1" s="1"/>
  <c r="B18" i="1"/>
  <c r="H18" i="1" s="1"/>
  <c r="B19" i="1"/>
  <c r="H19" i="1" s="1"/>
  <c r="B20" i="1"/>
  <c r="B21" i="1"/>
  <c r="H21" i="1" s="1"/>
  <c r="B22" i="1"/>
  <c r="H22" i="1" s="1"/>
  <c r="B23" i="1"/>
  <c r="B24" i="1"/>
  <c r="B25" i="1"/>
  <c r="H25" i="1" s="1"/>
  <c r="B26" i="1"/>
  <c r="H26" i="1" s="1"/>
  <c r="B27" i="1"/>
  <c r="H27" i="1" s="1"/>
  <c r="B28" i="1"/>
  <c r="B29" i="1"/>
  <c r="H29" i="1" s="1"/>
  <c r="B30" i="1"/>
  <c r="B31" i="1"/>
  <c r="H31" i="1" s="1"/>
  <c r="B32" i="1"/>
  <c r="H32" i="1" s="1"/>
  <c r="B33" i="1"/>
  <c r="H33" i="1" s="1"/>
  <c r="L33" i="1" s="1"/>
  <c r="B34" i="1"/>
  <c r="B35" i="1"/>
  <c r="H35" i="1" s="1"/>
  <c r="B36" i="1"/>
  <c r="H36" i="1" s="1"/>
  <c r="B37" i="1"/>
  <c r="B38" i="1"/>
  <c r="B39" i="1"/>
  <c r="H39" i="1" s="1"/>
  <c r="B40" i="1"/>
  <c r="B41" i="1"/>
  <c r="H41" i="1" s="1"/>
  <c r="B42" i="1"/>
  <c r="H42" i="1" s="1"/>
  <c r="B43" i="1"/>
  <c r="B44" i="1"/>
  <c r="B45" i="1"/>
  <c r="H45" i="1" s="1"/>
  <c r="B46" i="1"/>
  <c r="B47" i="1"/>
  <c r="H47" i="1" s="1"/>
  <c r="B48" i="1"/>
  <c r="B49" i="1"/>
  <c r="H49" i="1" s="1"/>
  <c r="B50" i="1"/>
  <c r="C50" i="1" s="1"/>
  <c r="B51" i="1"/>
  <c r="G51" i="1" s="1"/>
  <c r="I51" i="1" s="1"/>
  <c r="B52" i="1"/>
  <c r="B53" i="1"/>
  <c r="H53" i="1" s="1"/>
  <c r="B54" i="1"/>
  <c r="H54" i="1" s="1"/>
  <c r="B55" i="1"/>
  <c r="H55" i="1" s="1"/>
  <c r="B56" i="1"/>
  <c r="H56" i="1" s="1"/>
  <c r="B57" i="1"/>
  <c r="H57" i="1" s="1"/>
  <c r="B58" i="1"/>
  <c r="B59" i="1"/>
  <c r="H59" i="1" s="1"/>
  <c r="B60" i="1"/>
  <c r="H60" i="1" s="1"/>
  <c r="B61" i="1"/>
  <c r="H61" i="1" s="1"/>
  <c r="L61" i="1" s="1"/>
  <c r="B62" i="1"/>
  <c r="B63" i="1"/>
  <c r="H63" i="1" s="1"/>
  <c r="B64" i="1"/>
  <c r="B65" i="1"/>
  <c r="B66" i="1"/>
  <c r="C66" i="1" s="1"/>
  <c r="B67" i="1"/>
  <c r="H67" i="1" s="1"/>
  <c r="B68" i="1"/>
  <c r="B69" i="1"/>
  <c r="H69" i="1" s="1"/>
  <c r="B70" i="1"/>
  <c r="H70" i="1" s="1"/>
  <c r="B71" i="1"/>
  <c r="H71" i="1" s="1"/>
  <c r="B72" i="1"/>
  <c r="B73" i="1"/>
  <c r="H73" i="1" s="1"/>
  <c r="B74" i="1"/>
  <c r="H74" i="1" s="1"/>
  <c r="B75" i="1"/>
  <c r="H75" i="1" s="1"/>
  <c r="B76" i="1"/>
  <c r="H76" i="1" s="1"/>
  <c r="B77" i="1"/>
  <c r="H77" i="1" s="1"/>
  <c r="B78" i="1"/>
  <c r="B79" i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B87" i="1"/>
  <c r="H87" i="1" s="1"/>
  <c r="B88" i="1"/>
  <c r="B89" i="1"/>
  <c r="H89" i="1" s="1"/>
  <c r="B90" i="1"/>
  <c r="H90" i="1" s="1"/>
  <c r="B91" i="1"/>
  <c r="H91" i="1" s="1"/>
  <c r="B92" i="1"/>
  <c r="B93" i="1"/>
  <c r="B94" i="1"/>
  <c r="H94" i="1" s="1"/>
  <c r="B95" i="1"/>
  <c r="H95" i="1" s="1"/>
  <c r="B96" i="1"/>
  <c r="H96" i="1" s="1"/>
  <c r="B97" i="1"/>
  <c r="H97" i="1" s="1"/>
  <c r="B98" i="1"/>
  <c r="B99" i="1"/>
  <c r="H99" i="1" s="1"/>
  <c r="B100" i="1"/>
  <c r="B101" i="1"/>
  <c r="H101" i="1" s="1"/>
  <c r="B102" i="1"/>
  <c r="B103" i="1"/>
  <c r="H103" i="1" s="1"/>
  <c r="B104" i="1"/>
  <c r="H104" i="1" s="1"/>
  <c r="B105" i="1"/>
  <c r="H105" i="1" s="1"/>
  <c r="B106" i="1"/>
  <c r="G106" i="1" s="1"/>
  <c r="I106" i="1" s="1"/>
  <c r="B107" i="1"/>
  <c r="G107" i="1" s="1"/>
  <c r="I107" i="1" s="1"/>
  <c r="B108" i="1"/>
  <c r="H108" i="1" s="1"/>
  <c r="B109" i="1"/>
  <c r="H109" i="1" s="1"/>
  <c r="B110" i="1"/>
  <c r="B111" i="1"/>
  <c r="H111" i="1" s="1"/>
  <c r="B112" i="1"/>
  <c r="B113" i="1"/>
  <c r="H113" i="1" s="1"/>
  <c r="B114" i="1"/>
  <c r="B115" i="1"/>
  <c r="H115" i="1" s="1"/>
  <c r="B116" i="1"/>
  <c r="B117" i="1"/>
  <c r="H117" i="1" s="1"/>
  <c r="B118" i="1"/>
  <c r="H118" i="1" s="1"/>
  <c r="B119" i="1"/>
  <c r="H119" i="1" s="1"/>
  <c r="B120" i="1"/>
  <c r="H120" i="1" s="1"/>
  <c r="B121" i="1"/>
  <c r="B122" i="1"/>
  <c r="B123" i="1"/>
  <c r="H123" i="1" s="1"/>
  <c r="B124" i="1"/>
  <c r="H124" i="1" s="1"/>
  <c r="B125" i="1"/>
  <c r="H125" i="1" s="1"/>
  <c r="B126" i="1"/>
  <c r="B127" i="1"/>
  <c r="G127" i="1" s="1"/>
  <c r="I127" i="1" s="1"/>
  <c r="B128" i="1"/>
  <c r="B129" i="1"/>
  <c r="H129" i="1" s="1"/>
  <c r="B130" i="1"/>
  <c r="B131" i="1"/>
  <c r="H131" i="1" s="1"/>
  <c r="B132" i="1"/>
  <c r="B133" i="1"/>
  <c r="H133" i="1" s="1"/>
  <c r="B134" i="1"/>
  <c r="H134" i="1" s="1"/>
  <c r="B135" i="1"/>
  <c r="B136" i="1"/>
  <c r="B137" i="1"/>
  <c r="H137" i="1" s="1"/>
  <c r="B138" i="1"/>
  <c r="H138" i="1" s="1"/>
  <c r="B139" i="1"/>
  <c r="H139" i="1" s="1"/>
  <c r="B140" i="1"/>
  <c r="B141" i="1"/>
  <c r="H141" i="1" s="1"/>
  <c r="B142" i="1"/>
  <c r="B143" i="1"/>
  <c r="H143" i="1" s="1"/>
  <c r="B144" i="1"/>
  <c r="H144" i="1" s="1"/>
  <c r="B145" i="1"/>
  <c r="H145" i="1" s="1"/>
  <c r="B146" i="1"/>
  <c r="B147" i="1"/>
  <c r="H147" i="1" s="1"/>
  <c r="B148" i="1"/>
  <c r="G148" i="1" s="1"/>
  <c r="I148" i="1" s="1"/>
  <c r="B149" i="1"/>
  <c r="B150" i="1"/>
  <c r="B151" i="1"/>
  <c r="H151" i="1" s="1"/>
  <c r="B152" i="1"/>
  <c r="B153" i="1"/>
  <c r="H153" i="1" s="1"/>
  <c r="L153" i="1" s="1"/>
  <c r="B154" i="1"/>
  <c r="H154" i="1" s="1"/>
  <c r="B155" i="1"/>
  <c r="B156" i="1"/>
  <c r="B157" i="1"/>
  <c r="H157" i="1" s="1"/>
  <c r="B158" i="1"/>
  <c r="H158" i="1" s="1"/>
  <c r="B159" i="1"/>
  <c r="H159" i="1" s="1"/>
  <c r="B160" i="1"/>
  <c r="B161" i="1"/>
  <c r="H161" i="1" s="1"/>
  <c r="B162" i="1"/>
  <c r="G162" i="1" s="1"/>
  <c r="I162" i="1" s="1"/>
  <c r="B163" i="1"/>
  <c r="B164" i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B171" i="1"/>
  <c r="H171" i="1" s="1"/>
  <c r="B172" i="1"/>
  <c r="H172" i="1" s="1"/>
  <c r="B173" i="1"/>
  <c r="H173" i="1" s="1"/>
  <c r="B174" i="1"/>
  <c r="B175" i="1"/>
  <c r="H175" i="1" s="1"/>
  <c r="B176" i="1"/>
  <c r="B177" i="1"/>
  <c r="B178" i="1"/>
  <c r="H178" i="1" s="1"/>
  <c r="B179" i="1"/>
  <c r="H179" i="1" s="1"/>
  <c r="B180" i="1"/>
  <c r="B181" i="1"/>
  <c r="H181" i="1" s="1"/>
  <c r="B182" i="1"/>
  <c r="H182" i="1" s="1"/>
  <c r="B183" i="1"/>
  <c r="H183" i="1" s="1"/>
  <c r="L183" i="1" s="1"/>
  <c r="B184" i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B191" i="1"/>
  <c r="B192" i="1"/>
  <c r="B193" i="1"/>
  <c r="H193" i="1" s="1"/>
  <c r="B194" i="1"/>
  <c r="B195" i="1"/>
  <c r="H195" i="1" s="1"/>
  <c r="B196" i="1"/>
  <c r="H196" i="1" s="1"/>
  <c r="B197" i="1"/>
  <c r="H197" i="1" s="1"/>
  <c r="B198" i="1"/>
  <c r="B199" i="1"/>
  <c r="H199" i="1" s="1"/>
  <c r="B200" i="1"/>
  <c r="B201" i="1"/>
  <c r="H201" i="1" s="1"/>
  <c r="B202" i="1"/>
  <c r="H202" i="1" s="1"/>
  <c r="B203" i="1"/>
  <c r="H203" i="1" s="1"/>
  <c r="B204" i="1"/>
  <c r="B205" i="1"/>
  <c r="B206" i="1"/>
  <c r="H206" i="1" s="1"/>
  <c r="B207" i="1"/>
  <c r="H207" i="1" s="1"/>
  <c r="B208" i="1"/>
  <c r="H208" i="1" s="1"/>
  <c r="B209" i="1"/>
  <c r="H209" i="1" s="1"/>
  <c r="B210" i="1"/>
  <c r="B211" i="1"/>
  <c r="H211" i="1" s="1"/>
  <c r="B212" i="1"/>
  <c r="G212" i="1" s="1"/>
  <c r="I212" i="1" s="1"/>
  <c r="B213" i="1"/>
  <c r="H213" i="1" s="1"/>
  <c r="B214" i="1"/>
  <c r="B215" i="1"/>
  <c r="H215" i="1" s="1"/>
  <c r="B216" i="1"/>
  <c r="H216" i="1" s="1"/>
  <c r="B217" i="1"/>
  <c r="H217" i="1" s="1"/>
  <c r="B218" i="1"/>
  <c r="B219" i="1"/>
  <c r="B220" i="1"/>
  <c r="H220" i="1" s="1"/>
  <c r="B221" i="1"/>
  <c r="H221" i="1" s="1"/>
  <c r="B222" i="1"/>
  <c r="B223" i="1"/>
  <c r="H223" i="1" s="1"/>
  <c r="B224" i="1"/>
  <c r="B225" i="1"/>
  <c r="H225" i="1" s="1"/>
  <c r="B226" i="1"/>
  <c r="B227" i="1"/>
  <c r="H227" i="1" s="1"/>
  <c r="B228" i="1"/>
  <c r="B229" i="1"/>
  <c r="H229" i="1" s="1"/>
  <c r="B230" i="1"/>
  <c r="H230" i="1" s="1"/>
  <c r="B231" i="1"/>
  <c r="H231" i="1" s="1"/>
  <c r="B232" i="1"/>
  <c r="H232" i="1" s="1"/>
  <c r="B233" i="1"/>
  <c r="B234" i="1"/>
  <c r="B235" i="1"/>
  <c r="H235" i="1" s="1"/>
  <c r="B236" i="1"/>
  <c r="H236" i="1" s="1"/>
  <c r="B237" i="1"/>
  <c r="H237" i="1" s="1"/>
  <c r="B238" i="1"/>
  <c r="B239" i="1"/>
  <c r="B240" i="1"/>
  <c r="B241" i="1"/>
  <c r="H241" i="1" s="1"/>
  <c r="B242" i="1"/>
  <c r="B243" i="1"/>
  <c r="H243" i="1" s="1"/>
  <c r="B244" i="1"/>
  <c r="B245" i="1"/>
  <c r="H245" i="1" s="1"/>
  <c r="L245" i="1" s="1"/>
  <c r="B246" i="1"/>
  <c r="H246" i="1" s="1"/>
  <c r="B247" i="1"/>
  <c r="B248" i="1"/>
  <c r="B249" i="1"/>
  <c r="H249" i="1" s="1"/>
  <c r="B250" i="1"/>
  <c r="H250" i="1" s="1"/>
  <c r="B251" i="1"/>
  <c r="H251" i="1" s="1"/>
  <c r="B252" i="1"/>
  <c r="B253" i="1"/>
  <c r="H253" i="1" s="1"/>
  <c r="B254" i="1"/>
  <c r="C254" i="1" s="1"/>
  <c r="B255" i="1"/>
  <c r="H255" i="1" s="1"/>
  <c r="B256" i="1"/>
  <c r="H256" i="1" s="1"/>
  <c r="B257" i="1"/>
  <c r="H257" i="1" s="1"/>
  <c r="B258" i="1"/>
  <c r="B259" i="1"/>
  <c r="H259" i="1" s="1"/>
  <c r="B260" i="1"/>
  <c r="H260" i="1" s="1"/>
  <c r="B261" i="1"/>
  <c r="B262" i="1"/>
  <c r="B263" i="1"/>
  <c r="H263" i="1" s="1"/>
  <c r="B264" i="1"/>
  <c r="B265" i="1"/>
  <c r="H265" i="1" s="1"/>
  <c r="B266" i="1"/>
  <c r="H266" i="1" s="1"/>
  <c r="B267" i="1"/>
  <c r="B268" i="1"/>
  <c r="B269" i="1"/>
  <c r="H269" i="1" s="1"/>
  <c r="B270" i="1"/>
  <c r="B271" i="1"/>
  <c r="H271" i="1" s="1"/>
  <c r="B272" i="1"/>
  <c r="B273" i="1"/>
  <c r="H273" i="1" s="1"/>
  <c r="B274" i="1"/>
  <c r="H274" i="1" s="1"/>
  <c r="B275" i="1"/>
  <c r="B276" i="1"/>
  <c r="B277" i="1"/>
  <c r="H277" i="1" s="1"/>
  <c r="B278" i="1"/>
  <c r="H278" i="1" s="1"/>
  <c r="B279" i="1"/>
  <c r="H279" i="1" s="1"/>
  <c r="B280" i="1"/>
  <c r="H280" i="1" s="1"/>
  <c r="B281" i="1"/>
  <c r="B282" i="1"/>
  <c r="B283" i="1"/>
  <c r="H283" i="1" s="1"/>
  <c r="B284" i="1"/>
  <c r="H284" i="1" s="1"/>
  <c r="B285" i="1"/>
  <c r="H285" i="1" s="1"/>
  <c r="B286" i="1"/>
  <c r="B287" i="1"/>
  <c r="H287" i="1" s="1"/>
  <c r="B288" i="1"/>
  <c r="B289" i="1"/>
  <c r="B290" i="1"/>
  <c r="H290" i="1" s="1"/>
  <c r="B291" i="1"/>
  <c r="H291" i="1" s="1"/>
  <c r="B292" i="1"/>
  <c r="B293" i="1"/>
  <c r="H293" i="1" s="1"/>
  <c r="B294" i="1"/>
  <c r="H294" i="1" s="1"/>
  <c r="B295" i="1"/>
  <c r="H295" i="1" s="1"/>
  <c r="B296" i="1"/>
  <c r="B297" i="1"/>
  <c r="B298" i="1"/>
  <c r="B299" i="1"/>
  <c r="H299" i="1" s="1"/>
  <c r="B300" i="1"/>
  <c r="H300" i="1" s="1"/>
  <c r="B301" i="1"/>
  <c r="H301" i="1" s="1"/>
  <c r="B302" i="1"/>
  <c r="G302" i="1" s="1"/>
  <c r="I302" i="1" s="1"/>
  <c r="B303" i="1"/>
  <c r="B304" i="1"/>
  <c r="H304" i="1" s="1"/>
  <c r="B305" i="1"/>
  <c r="H305" i="1" s="1"/>
  <c r="B306" i="1"/>
  <c r="B307" i="1"/>
  <c r="H307" i="1" s="1"/>
  <c r="B308" i="1"/>
  <c r="H308" i="1" s="1"/>
  <c r="B309" i="1"/>
  <c r="H309" i="1" s="1"/>
  <c r="B310" i="1"/>
  <c r="G310" i="1" s="1"/>
  <c r="I310" i="1" s="1"/>
  <c r="B311" i="1"/>
  <c r="H311" i="1" s="1"/>
  <c r="B312" i="1"/>
  <c r="B313" i="1"/>
  <c r="B314" i="1"/>
  <c r="H314" i="1" s="1"/>
  <c r="B315" i="1"/>
  <c r="H315" i="1" s="1"/>
  <c r="B316" i="1"/>
  <c r="B317" i="1"/>
  <c r="B318" i="1"/>
  <c r="H318" i="1" s="1"/>
  <c r="B319" i="1"/>
  <c r="H319" i="1" s="1"/>
  <c r="B320" i="1"/>
  <c r="H320" i="1" s="1"/>
  <c r="B321" i="1"/>
  <c r="H321" i="1" s="1"/>
  <c r="B322" i="1"/>
  <c r="B323" i="1"/>
  <c r="H323" i="1" s="1"/>
  <c r="B324" i="1"/>
  <c r="B325" i="1"/>
  <c r="H325" i="1" s="1"/>
  <c r="B326" i="1"/>
  <c r="B327" i="1"/>
  <c r="H327" i="1" s="1"/>
  <c r="B328" i="1"/>
  <c r="H328" i="1" s="1"/>
  <c r="B329" i="1"/>
  <c r="B330" i="1"/>
  <c r="B331" i="1"/>
  <c r="B332" i="1"/>
  <c r="H332" i="1" s="1"/>
  <c r="B333" i="1"/>
  <c r="H333" i="1" s="1"/>
  <c r="B334" i="1"/>
  <c r="B335" i="1"/>
  <c r="H335" i="1" s="1"/>
  <c r="B336" i="1"/>
  <c r="H336" i="1" s="1"/>
  <c r="L336" i="1" s="1"/>
  <c r="B337" i="1"/>
  <c r="H337" i="1" s="1"/>
  <c r="B338" i="1"/>
  <c r="B339" i="1"/>
  <c r="H339" i="1" s="1"/>
  <c r="B340" i="1"/>
  <c r="B341" i="1"/>
  <c r="H341" i="1" s="1"/>
  <c r="B342" i="1"/>
  <c r="H342" i="1" s="1"/>
  <c r="B343" i="1"/>
  <c r="H343" i="1" s="1"/>
  <c r="B344" i="1"/>
  <c r="B345" i="1"/>
  <c r="B346" i="1"/>
  <c r="H346" i="1" s="1"/>
  <c r="B347" i="1"/>
  <c r="H347" i="1" s="1"/>
  <c r="B348" i="1"/>
  <c r="H348" i="1" s="1"/>
  <c r="B349" i="1"/>
  <c r="H349" i="1" s="1"/>
  <c r="B350" i="1"/>
  <c r="B351" i="1"/>
  <c r="G351" i="1" s="1"/>
  <c r="I351" i="1" s="1"/>
  <c r="B352" i="1"/>
  <c r="B353" i="1"/>
  <c r="H353" i="1" s="1"/>
  <c r="B354" i="1"/>
  <c r="B355" i="1"/>
  <c r="H355" i="1" s="1"/>
  <c r="B356" i="1"/>
  <c r="H356" i="1" s="1"/>
  <c r="B357" i="1"/>
  <c r="H357" i="1" s="1"/>
  <c r="B358" i="1"/>
  <c r="H358" i="1" s="1"/>
  <c r="B359" i="1"/>
  <c r="G359" i="1" s="1"/>
  <c r="I359" i="1" s="1"/>
  <c r="B360" i="1"/>
  <c r="B361" i="1"/>
  <c r="H361" i="1" s="1"/>
  <c r="B362" i="1"/>
  <c r="H362" i="1" s="1"/>
  <c r="B363" i="1"/>
  <c r="H363" i="1" s="1"/>
  <c r="B364" i="1"/>
  <c r="B365" i="1"/>
  <c r="H365" i="1" s="1"/>
  <c r="B366" i="1"/>
  <c r="B368" i="1"/>
  <c r="B369" i="1"/>
  <c r="H369" i="1" s="1"/>
  <c r="B370" i="1"/>
  <c r="H370" i="1" s="1"/>
  <c r="B371" i="1"/>
  <c r="H371" i="1" s="1"/>
  <c r="B372" i="1"/>
  <c r="H372" i="1" s="1"/>
  <c r="B373" i="1"/>
  <c r="B374" i="1"/>
  <c r="B375" i="1"/>
  <c r="H375" i="1" s="1"/>
  <c r="B376" i="1"/>
  <c r="B377" i="1"/>
  <c r="H377" i="1" s="1"/>
  <c r="B378" i="1"/>
  <c r="H378" i="1" s="1"/>
  <c r="B379" i="1"/>
  <c r="B380" i="1"/>
  <c r="B381" i="1"/>
  <c r="H381" i="1" s="1"/>
  <c r="B382" i="1"/>
  <c r="B383" i="1"/>
  <c r="C383" i="1" s="1"/>
  <c r="B384" i="1"/>
  <c r="B385" i="1"/>
  <c r="H385" i="1" s="1"/>
  <c r="B386" i="1"/>
  <c r="H386" i="1" s="1"/>
  <c r="B387" i="1"/>
  <c r="B388" i="1"/>
  <c r="B389" i="1"/>
  <c r="H389" i="1" s="1"/>
  <c r="B390" i="1"/>
  <c r="H390" i="1" s="1"/>
  <c r="B391" i="1"/>
  <c r="H391" i="1" s="1"/>
  <c r="B392" i="1"/>
  <c r="B393" i="1"/>
  <c r="H393" i="1" s="1"/>
  <c r="B394" i="1"/>
  <c r="B395" i="1"/>
  <c r="H395" i="1" s="1"/>
  <c r="B396" i="1"/>
  <c r="H396" i="1" s="1"/>
  <c r="B397" i="1"/>
  <c r="H397" i="1" s="1"/>
  <c r="B398" i="1"/>
  <c r="B399" i="1"/>
  <c r="C399" i="1" s="1"/>
  <c r="B400" i="1"/>
  <c r="G400" i="1" s="1"/>
  <c r="I400" i="1" s="1"/>
  <c r="B401" i="1"/>
  <c r="B402" i="1"/>
  <c r="H402" i="1" s="1"/>
  <c r="B403" i="1"/>
  <c r="H403" i="1" s="1"/>
  <c r="B404" i="1"/>
  <c r="B405" i="1"/>
  <c r="H405" i="1" s="1"/>
  <c r="B406" i="1"/>
  <c r="H406" i="1" s="1"/>
  <c r="B407" i="1"/>
  <c r="H407" i="1" s="1"/>
  <c r="B408" i="1"/>
  <c r="B409" i="1"/>
  <c r="H409" i="1" s="1"/>
  <c r="B410" i="1"/>
  <c r="H410" i="1" s="1"/>
  <c r="B411" i="1"/>
  <c r="H411" i="1" s="1"/>
  <c r="B412" i="1"/>
  <c r="H412" i="1" s="1"/>
  <c r="B413" i="1"/>
  <c r="B414" i="1"/>
  <c r="H414" i="1" s="1"/>
  <c r="B415" i="1"/>
  <c r="B416" i="1"/>
  <c r="B417" i="1"/>
  <c r="B418" i="1"/>
  <c r="H418" i="1" s="1"/>
  <c r="B419" i="1"/>
  <c r="H419" i="1" s="1"/>
  <c r="B420" i="1"/>
  <c r="H420" i="1" s="1"/>
  <c r="B421" i="1"/>
  <c r="H421" i="1" s="1"/>
  <c r="B422" i="1"/>
  <c r="B423" i="1"/>
  <c r="H423" i="1" s="1"/>
  <c r="B424" i="1"/>
  <c r="B425" i="1"/>
  <c r="B426" i="1"/>
  <c r="H426" i="1" s="1"/>
  <c r="B427" i="1"/>
  <c r="H427" i="1" s="1"/>
  <c r="L427" i="1" s="1"/>
  <c r="B428" i="1"/>
  <c r="B429" i="1"/>
  <c r="B430" i="1"/>
  <c r="H430" i="1" s="1"/>
  <c r="B431" i="1"/>
  <c r="B432" i="1"/>
  <c r="B433" i="1"/>
  <c r="B434" i="1"/>
  <c r="H434" i="1" s="1"/>
  <c r="B435" i="1"/>
  <c r="G435" i="1" s="1"/>
  <c r="I435" i="1" s="1"/>
  <c r="B436" i="1"/>
  <c r="B437" i="1"/>
  <c r="H437" i="1" s="1"/>
  <c r="B438" i="1"/>
  <c r="H438" i="1" s="1"/>
  <c r="B439" i="1"/>
  <c r="H439" i="1" s="1"/>
  <c r="B440" i="1"/>
  <c r="B441" i="1"/>
  <c r="H441" i="1" s="1"/>
  <c r="B442" i="1"/>
  <c r="B443" i="1"/>
  <c r="B444" i="1"/>
  <c r="H444" i="1" s="1"/>
  <c r="B445" i="1"/>
  <c r="H445" i="1" s="1"/>
  <c r="B446" i="1"/>
  <c r="B447" i="1"/>
  <c r="H447" i="1" s="1"/>
  <c r="B448" i="1"/>
  <c r="B449" i="1"/>
  <c r="H449" i="1" s="1"/>
  <c r="B450" i="1"/>
  <c r="B451" i="1"/>
  <c r="H451" i="1" s="1"/>
  <c r="B452" i="1"/>
  <c r="B453" i="1"/>
  <c r="H453" i="1" s="1"/>
  <c r="B454" i="1"/>
  <c r="H454" i="1" s="1"/>
  <c r="B455" i="1"/>
  <c r="H455" i="1" s="1"/>
  <c r="B456" i="1"/>
  <c r="G456" i="1" s="1"/>
  <c r="I456" i="1" s="1"/>
  <c r="B457" i="1"/>
  <c r="G457" i="1" s="1"/>
  <c r="I457" i="1" s="1"/>
  <c r="B458" i="1"/>
  <c r="H458" i="1" s="1"/>
  <c r="L458" i="1" s="1"/>
  <c r="B459" i="1"/>
  <c r="H459" i="1" s="1"/>
  <c r="B460" i="1"/>
  <c r="H460" i="1" s="1"/>
  <c r="B461" i="1"/>
  <c r="B462" i="1"/>
  <c r="B463" i="1"/>
  <c r="B464" i="1"/>
  <c r="G464" i="1" s="1"/>
  <c r="I464" i="1" s="1"/>
  <c r="B465" i="1"/>
  <c r="H465" i="1" s="1"/>
  <c r="B466" i="1"/>
  <c r="B467" i="1"/>
  <c r="H467" i="1" s="1"/>
  <c r="B468" i="1"/>
  <c r="H468" i="1" s="1"/>
  <c r="B469" i="1"/>
  <c r="H469" i="1" s="1"/>
  <c r="B470" i="1"/>
  <c r="H470" i="1" s="1"/>
  <c r="B471" i="1"/>
  <c r="G471" i="1" s="1"/>
  <c r="I471" i="1" s="1"/>
  <c r="B472" i="1"/>
  <c r="B473" i="1"/>
  <c r="H473" i="1" s="1"/>
  <c r="B474" i="1"/>
  <c r="H474" i="1" s="1"/>
  <c r="B475" i="1"/>
  <c r="H475" i="1" s="1"/>
  <c r="B476" i="1"/>
  <c r="B477" i="1"/>
  <c r="G477" i="1" s="1"/>
  <c r="I477" i="1" s="1"/>
  <c r="B478" i="1"/>
  <c r="G478" i="1" s="1"/>
  <c r="I478" i="1" s="1"/>
  <c r="B479" i="1"/>
  <c r="H479" i="1" s="1"/>
  <c r="B480" i="1"/>
  <c r="B481" i="1"/>
  <c r="B482" i="1"/>
  <c r="H482" i="1" s="1"/>
  <c r="B483" i="1"/>
  <c r="H483" i="1" s="1"/>
  <c r="B484" i="1"/>
  <c r="H484" i="1" s="1"/>
  <c r="B485" i="1"/>
  <c r="B486" i="1"/>
  <c r="H486" i="1" s="1"/>
  <c r="B487" i="1"/>
  <c r="B488" i="1"/>
  <c r="B489" i="1"/>
  <c r="B490" i="1"/>
  <c r="H490" i="1" s="1"/>
  <c r="B491" i="1"/>
  <c r="H491" i="1" s="1"/>
  <c r="B492" i="1"/>
  <c r="B493" i="1"/>
  <c r="B494" i="1"/>
  <c r="H494" i="1" s="1"/>
  <c r="B495" i="1"/>
  <c r="B496" i="1"/>
  <c r="B497" i="1"/>
  <c r="B498" i="1"/>
  <c r="G498" i="1" s="1"/>
  <c r="I498" i="1" s="1"/>
  <c r="B499" i="1"/>
  <c r="G499" i="1" s="1"/>
  <c r="I499" i="1" s="1"/>
  <c r="B500" i="1"/>
  <c r="H500" i="1" s="1"/>
  <c r="B501" i="1"/>
  <c r="H501" i="1" s="1"/>
  <c r="B502" i="1"/>
  <c r="H502" i="1" s="1"/>
  <c r="B503" i="1"/>
  <c r="H503" i="1" s="1"/>
  <c r="B504" i="1"/>
  <c r="B505" i="1"/>
  <c r="G505" i="1" s="1"/>
  <c r="I505" i="1" s="1"/>
  <c r="B506" i="1"/>
  <c r="B507" i="1"/>
  <c r="H507" i="1" s="1"/>
  <c r="B508" i="1"/>
  <c r="H508" i="1" s="1"/>
  <c r="B509" i="1"/>
  <c r="B510" i="1"/>
  <c r="H510" i="1" s="1"/>
  <c r="B511" i="1"/>
  <c r="B512" i="1"/>
  <c r="B513" i="1"/>
  <c r="G513" i="1" s="1"/>
  <c r="I513" i="1" s="1"/>
  <c r="B514" i="1"/>
  <c r="H514" i="1" s="1"/>
  <c r="B515" i="1"/>
  <c r="B516" i="1"/>
  <c r="H516" i="1" s="1"/>
  <c r="B517" i="1"/>
  <c r="H517" i="1" s="1"/>
  <c r="B518" i="1"/>
  <c r="H518" i="1" s="1"/>
  <c r="B519" i="1"/>
  <c r="H519" i="1" s="1"/>
  <c r="L519" i="1" s="1"/>
  <c r="B520" i="1"/>
  <c r="B521" i="1"/>
  <c r="B522" i="1"/>
  <c r="H522" i="1" s="1"/>
  <c r="B523" i="1"/>
  <c r="H523" i="1" s="1"/>
  <c r="B524" i="1"/>
  <c r="H524" i="1" s="1"/>
  <c r="B525" i="1"/>
  <c r="B526" i="1"/>
  <c r="H526" i="1" s="1"/>
  <c r="B527" i="1"/>
  <c r="G527" i="1" s="1"/>
  <c r="I527" i="1" s="1"/>
  <c r="B528" i="1"/>
  <c r="B529" i="1"/>
  <c r="B530" i="1"/>
  <c r="B531" i="1"/>
  <c r="B532" i="1"/>
  <c r="H532" i="1" s="1"/>
  <c r="B533" i="1"/>
  <c r="H533" i="1" s="1"/>
  <c r="B534" i="1"/>
  <c r="B535" i="1"/>
  <c r="H535" i="1" s="1"/>
  <c r="B536" i="1"/>
  <c r="B537" i="1"/>
  <c r="B538" i="1"/>
  <c r="H538" i="1" s="1"/>
  <c r="B539" i="1"/>
  <c r="H539" i="1" s="1"/>
  <c r="B540" i="1"/>
  <c r="H540" i="1" s="1"/>
  <c r="B541" i="1"/>
  <c r="G541" i="1" s="1"/>
  <c r="I541" i="1" s="1"/>
  <c r="B542" i="1"/>
  <c r="H542" i="1" s="1"/>
  <c r="B543" i="1"/>
  <c r="B544" i="1"/>
  <c r="H544" i="1" s="1"/>
  <c r="B545" i="1"/>
  <c r="B546" i="1"/>
  <c r="H546" i="1" s="1"/>
  <c r="B547" i="1"/>
  <c r="G547" i="1" s="1"/>
  <c r="I547" i="1" s="1"/>
  <c r="B548" i="1"/>
  <c r="B549" i="1"/>
  <c r="H549" i="1" s="1"/>
  <c r="L549" i="1" s="1"/>
  <c r="B550" i="1"/>
  <c r="H550" i="1" s="1"/>
  <c r="B551" i="1"/>
  <c r="B552" i="1"/>
  <c r="C552" i="1" s="1"/>
  <c r="B553" i="1"/>
  <c r="H553" i="1" s="1"/>
  <c r="B554" i="1"/>
  <c r="H554" i="1" s="1"/>
  <c r="B555" i="1"/>
  <c r="B556" i="1"/>
  <c r="H556" i="1" s="1"/>
  <c r="B557" i="1"/>
  <c r="H557" i="1" s="1"/>
  <c r="B558" i="1"/>
  <c r="H558" i="1" s="1"/>
  <c r="B559" i="1"/>
  <c r="C559" i="1" s="1"/>
  <c r="B560" i="1"/>
  <c r="C560" i="1" s="1"/>
  <c r="B561" i="1"/>
  <c r="H561" i="1" s="1"/>
  <c r="B562" i="1"/>
  <c r="B563" i="1"/>
  <c r="H563" i="1" s="1"/>
  <c r="B564" i="1"/>
  <c r="H564" i="1" s="1"/>
  <c r="B565" i="1"/>
  <c r="H565" i="1" s="1"/>
  <c r="B566" i="1"/>
  <c r="H566" i="1" s="1"/>
  <c r="B567" i="1"/>
  <c r="B568" i="1"/>
  <c r="C568" i="1" s="1"/>
  <c r="B569" i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C575" i="1" s="1"/>
  <c r="B576" i="1"/>
  <c r="G576" i="1" s="1"/>
  <c r="I576" i="1" s="1"/>
  <c r="B577" i="1"/>
  <c r="H577" i="1" s="1"/>
  <c r="B578" i="1"/>
  <c r="H578" i="1" s="1"/>
  <c r="B579" i="1"/>
  <c r="H579" i="1" s="1"/>
  <c r="B580" i="1"/>
  <c r="B581" i="1"/>
  <c r="H581" i="1" s="1"/>
  <c r="B582" i="1"/>
  <c r="H582" i="1" s="1"/>
  <c r="B583" i="1"/>
  <c r="G583" i="1" s="1"/>
  <c r="I583" i="1" s="1"/>
  <c r="B584" i="1"/>
  <c r="C584" i="1" s="1"/>
  <c r="B585" i="1"/>
  <c r="H585" i="1" s="1"/>
  <c r="B586" i="1"/>
  <c r="H586" i="1" s="1"/>
  <c r="B587" i="1"/>
  <c r="H587" i="1" s="1"/>
  <c r="B588" i="1"/>
  <c r="H588" i="1" s="1"/>
  <c r="B589" i="1"/>
  <c r="H589" i="1" s="1"/>
  <c r="B590" i="1"/>
  <c r="B591" i="1"/>
  <c r="C591" i="1" s="1"/>
  <c r="B592" i="1"/>
  <c r="C592" i="1" s="1"/>
  <c r="B593" i="1"/>
  <c r="H593" i="1" s="1"/>
  <c r="B594" i="1"/>
  <c r="H594" i="1" s="1"/>
  <c r="B595" i="1"/>
  <c r="H595" i="1" s="1"/>
  <c r="B596" i="1"/>
  <c r="H596" i="1" s="1"/>
  <c r="B597" i="1"/>
  <c r="B598" i="1"/>
  <c r="H598" i="1" s="1"/>
  <c r="B599" i="1"/>
  <c r="B600" i="1"/>
  <c r="C600" i="1" s="1"/>
  <c r="B601" i="1"/>
  <c r="H601" i="1" s="1"/>
  <c r="B602" i="1"/>
  <c r="H602" i="1" s="1"/>
  <c r="B603" i="1"/>
  <c r="H603" i="1" s="1"/>
  <c r="B604" i="1"/>
  <c r="B605" i="1"/>
  <c r="H605" i="1" s="1"/>
  <c r="B606" i="1"/>
  <c r="H606" i="1" s="1"/>
  <c r="B607" i="1"/>
  <c r="C607" i="1" s="1"/>
  <c r="B608" i="1"/>
  <c r="B609" i="1"/>
  <c r="H609" i="1" s="1"/>
  <c r="B610" i="1"/>
  <c r="H610" i="1" s="1"/>
  <c r="B611" i="1"/>
  <c r="B612" i="1"/>
  <c r="B613" i="1"/>
  <c r="H613" i="1" s="1"/>
  <c r="B614" i="1"/>
  <c r="H614" i="1" s="1"/>
  <c r="B615" i="1"/>
  <c r="B616" i="1"/>
  <c r="C616" i="1" s="1"/>
  <c r="B617" i="1"/>
  <c r="H617" i="1" s="1"/>
  <c r="B618" i="1"/>
  <c r="B619" i="1"/>
  <c r="H619" i="1" s="1"/>
  <c r="B620" i="1"/>
  <c r="H620" i="1" s="1"/>
  <c r="B621" i="1"/>
  <c r="H621" i="1" s="1"/>
  <c r="B622" i="1"/>
  <c r="H622" i="1" s="1"/>
  <c r="B623" i="1"/>
  <c r="C623" i="1" s="1"/>
  <c r="B624" i="1"/>
  <c r="C624" i="1" s="1"/>
  <c r="B625" i="1"/>
  <c r="B626" i="1"/>
  <c r="H626" i="1" s="1"/>
  <c r="B627" i="1"/>
  <c r="H627" i="1" s="1"/>
  <c r="B628" i="1"/>
  <c r="B629" i="1"/>
  <c r="H629" i="1" s="1"/>
  <c r="B630" i="1"/>
  <c r="H630" i="1" s="1"/>
  <c r="B631" i="1"/>
  <c r="G631" i="1" s="1"/>
  <c r="I631" i="1" s="1"/>
  <c r="B632" i="1"/>
  <c r="C632" i="1" s="1"/>
  <c r="B633" i="1"/>
  <c r="H633" i="1" s="1"/>
  <c r="B634" i="1"/>
  <c r="H634" i="1" s="1"/>
  <c r="B635" i="1"/>
  <c r="H635" i="1" s="1"/>
  <c r="B636" i="1"/>
  <c r="H636" i="1" s="1"/>
  <c r="B637" i="1"/>
  <c r="H637" i="1" s="1"/>
  <c r="B638" i="1"/>
  <c r="H638" i="1" s="1"/>
  <c r="B639" i="1"/>
  <c r="C639" i="1" s="1"/>
  <c r="B640" i="1"/>
  <c r="B641" i="1"/>
  <c r="H641" i="1" s="1"/>
  <c r="L641" i="1" s="1"/>
  <c r="B642" i="1"/>
  <c r="H642" i="1" s="1"/>
  <c r="B643" i="1"/>
  <c r="H643" i="1" s="1"/>
  <c r="B644" i="1"/>
  <c r="B645" i="1"/>
  <c r="H645" i="1" s="1"/>
  <c r="B646" i="1"/>
  <c r="B647" i="1"/>
  <c r="B648" i="1"/>
  <c r="C648" i="1" s="1"/>
  <c r="B649" i="1"/>
  <c r="H649" i="1" s="1"/>
  <c r="B650" i="1"/>
  <c r="H650" i="1" s="1"/>
  <c r="B651" i="1"/>
  <c r="H651" i="1" s="1"/>
  <c r="B652" i="1"/>
  <c r="H652" i="1" s="1"/>
  <c r="B653" i="1"/>
  <c r="B654" i="1"/>
  <c r="H654" i="1" s="1"/>
  <c r="B655" i="1"/>
  <c r="C655" i="1" s="1"/>
  <c r="B656" i="1"/>
  <c r="C656" i="1" s="1"/>
  <c r="B657" i="1"/>
  <c r="H657" i="1" s="1"/>
  <c r="B658" i="1"/>
  <c r="H658" i="1" s="1"/>
  <c r="B659" i="1"/>
  <c r="H659" i="1" s="1"/>
  <c r="B660" i="1"/>
  <c r="G660" i="1" s="1"/>
  <c r="I660" i="1" s="1"/>
  <c r="B661" i="1"/>
  <c r="H661" i="1" s="1"/>
  <c r="B662" i="1"/>
  <c r="H662" i="1" s="1"/>
  <c r="B663" i="1"/>
  <c r="H663" i="1" s="1"/>
  <c r="B664" i="1"/>
  <c r="C664" i="1" s="1"/>
  <c r="B665" i="1"/>
  <c r="H665" i="1" s="1"/>
  <c r="B666" i="1"/>
  <c r="H666" i="1" s="1"/>
  <c r="B667" i="1"/>
  <c r="B668" i="1"/>
  <c r="H668" i="1" s="1"/>
  <c r="B669" i="1"/>
  <c r="H669" i="1" s="1"/>
  <c r="B670" i="1"/>
  <c r="H670" i="1" s="1"/>
  <c r="B671" i="1"/>
  <c r="C671" i="1" s="1"/>
  <c r="B672" i="1"/>
  <c r="B673" i="1"/>
  <c r="H673" i="1" s="1"/>
  <c r="B674" i="1"/>
  <c r="B675" i="1"/>
  <c r="H675" i="1" s="1"/>
  <c r="B676" i="1"/>
  <c r="B677" i="1"/>
  <c r="H677" i="1" s="1"/>
  <c r="B678" i="1"/>
  <c r="H678" i="1" s="1"/>
  <c r="B679" i="1"/>
  <c r="H679" i="1" s="1"/>
  <c r="B680" i="1"/>
  <c r="C680" i="1" s="1"/>
  <c r="B681" i="1"/>
  <c r="B682" i="1"/>
  <c r="H682" i="1" s="1"/>
  <c r="B683" i="1"/>
  <c r="H683" i="1" s="1"/>
  <c r="B684" i="1"/>
  <c r="H684" i="1" s="1"/>
  <c r="B685" i="1"/>
  <c r="H685" i="1" s="1"/>
  <c r="B686" i="1"/>
  <c r="H686" i="1" s="1"/>
  <c r="B687" i="1"/>
  <c r="C687" i="1" s="1"/>
  <c r="B688" i="1"/>
  <c r="C688" i="1" s="1"/>
  <c r="B689" i="1"/>
  <c r="H689" i="1" s="1"/>
  <c r="B690" i="1"/>
  <c r="H690" i="1" s="1"/>
  <c r="B691" i="1"/>
  <c r="H691" i="1" s="1"/>
  <c r="B692" i="1"/>
  <c r="H692" i="1" s="1"/>
  <c r="B693" i="1"/>
  <c r="H693" i="1" s="1"/>
  <c r="B694" i="1"/>
  <c r="H694" i="1" s="1"/>
  <c r="B695" i="1"/>
  <c r="B696" i="1"/>
  <c r="C696" i="1" s="1"/>
  <c r="B697" i="1"/>
  <c r="H697" i="1" s="1"/>
  <c r="B698" i="1"/>
  <c r="H698" i="1" s="1"/>
  <c r="B699" i="1"/>
  <c r="H699" i="1" s="1"/>
  <c r="B700" i="1"/>
  <c r="H700" i="1" s="1"/>
  <c r="B701" i="1"/>
  <c r="H701" i="1" s="1"/>
  <c r="B702" i="1"/>
  <c r="B703" i="1"/>
  <c r="C703" i="1" s="1"/>
  <c r="B704" i="1"/>
  <c r="B705" i="1"/>
  <c r="H705" i="1" s="1"/>
  <c r="B706" i="1"/>
  <c r="H706" i="1" s="1"/>
  <c r="B707" i="1"/>
  <c r="H707" i="1" s="1"/>
  <c r="B708" i="1"/>
  <c r="G708" i="1" s="1"/>
  <c r="I708" i="1" s="1"/>
  <c r="B709" i="1"/>
  <c r="B710" i="1"/>
  <c r="H710" i="1" s="1"/>
  <c r="B711" i="1"/>
  <c r="B712" i="1"/>
  <c r="C712" i="1" s="1"/>
  <c r="B713" i="1"/>
  <c r="H713" i="1" s="1"/>
  <c r="B714" i="1"/>
  <c r="H714" i="1" s="1"/>
  <c r="B715" i="1"/>
  <c r="H715" i="1" s="1"/>
  <c r="B716" i="1"/>
  <c r="B717" i="1"/>
  <c r="H717" i="1" s="1"/>
  <c r="B718" i="1"/>
  <c r="H718" i="1" s="1"/>
  <c r="B719" i="1"/>
  <c r="C719" i="1" s="1"/>
  <c r="B720" i="1"/>
  <c r="C720" i="1" s="1"/>
  <c r="B721" i="1"/>
  <c r="H721" i="1" s="1"/>
  <c r="B722" i="1"/>
  <c r="H722" i="1" s="1"/>
  <c r="B723" i="1"/>
  <c r="B724" i="1"/>
  <c r="H724" i="1" s="1"/>
  <c r="B725" i="1"/>
  <c r="H725" i="1" s="1"/>
  <c r="B726" i="1"/>
  <c r="H726" i="1" s="1"/>
  <c r="B727" i="1"/>
  <c r="B728" i="1"/>
  <c r="C728" i="1" s="1"/>
  <c r="B729" i="1"/>
  <c r="H729" i="1" s="1"/>
  <c r="B730" i="1"/>
  <c r="B731" i="1"/>
  <c r="H731" i="1" s="1"/>
  <c r="B732" i="1"/>
  <c r="H732" i="1" s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L154" i="1"/>
  <c r="J3" i="1"/>
  <c r="G639" i="1"/>
  <c r="I639" i="1" s="1"/>
  <c r="G407" i="1"/>
  <c r="I407" i="1" s="1"/>
  <c r="G50" i="1"/>
  <c r="I50" i="1" s="1"/>
  <c r="H446" i="1"/>
  <c r="L550" i="1"/>
  <c r="L337" i="1"/>
  <c r="H382" i="1"/>
  <c r="G730" i="1"/>
  <c r="I730" i="1" s="1"/>
  <c r="G149" i="1"/>
  <c r="I149" i="1" s="1"/>
  <c r="G386" i="1"/>
  <c r="I386" i="1" s="1"/>
  <c r="G303" i="1"/>
  <c r="I303" i="1" s="1"/>
  <c r="G170" i="1"/>
  <c r="I170" i="1" s="1"/>
  <c r="G666" i="1"/>
  <c r="I666" i="1" s="1"/>
  <c r="G575" i="1"/>
  <c r="I575" i="1" s="1"/>
  <c r="G65" i="1"/>
  <c r="I65" i="1" s="1"/>
  <c r="G7" i="1"/>
  <c r="I7" i="1" s="1"/>
  <c r="G421" i="1"/>
  <c r="I421" i="1" s="1"/>
  <c r="G702" i="1"/>
  <c r="I702" i="1" s="1"/>
  <c r="M702" i="1" s="1"/>
  <c r="G638" i="1"/>
  <c r="I638" i="1" s="1"/>
  <c r="G618" i="1"/>
  <c r="I618" i="1" s="1"/>
  <c r="G554" i="1"/>
  <c r="I554" i="1" s="1"/>
  <c r="G470" i="1"/>
  <c r="I470" i="1" s="1"/>
  <c r="G429" i="1"/>
  <c r="I429" i="1" s="1"/>
  <c r="G394" i="1"/>
  <c r="I394" i="1" s="1"/>
  <c r="G366" i="1"/>
  <c r="I366" i="1" s="1"/>
  <c r="G337" i="1"/>
  <c r="I337" i="1" s="1"/>
  <c r="G317" i="1"/>
  <c r="I317" i="1" s="1"/>
  <c r="G289" i="1"/>
  <c r="I289" i="1" s="1"/>
  <c r="G261" i="1"/>
  <c r="I261" i="1" s="1"/>
  <c r="G246" i="1"/>
  <c r="I246" i="1" s="1"/>
  <c r="G142" i="1"/>
  <c r="I142" i="1" s="1"/>
  <c r="G134" i="1"/>
  <c r="I134" i="1" s="1"/>
  <c r="G6" i="1"/>
  <c r="I6" i="1" s="1"/>
  <c r="H537" i="1"/>
  <c r="H521" i="1"/>
  <c r="H466" i="1"/>
  <c r="H399" i="1"/>
  <c r="H334" i="1"/>
  <c r="H302" i="1"/>
  <c r="H270" i="1"/>
  <c r="H234" i="1"/>
  <c r="H150" i="1"/>
  <c r="G590" i="1"/>
  <c r="I590" i="1" s="1"/>
  <c r="G526" i="1"/>
  <c r="I526" i="1" s="1"/>
  <c r="G506" i="1"/>
  <c r="I506" i="1" s="1"/>
  <c r="G414" i="1"/>
  <c r="I414" i="1" s="1"/>
  <c r="G365" i="1"/>
  <c r="I365" i="1" s="1"/>
  <c r="G295" i="1"/>
  <c r="I295" i="1" s="1"/>
  <c r="G254" i="1"/>
  <c r="I254" i="1" s="1"/>
  <c r="G226" i="1"/>
  <c r="I226" i="1" s="1"/>
  <c r="G211" i="1"/>
  <c r="I211" i="1" s="1"/>
  <c r="G197" i="1"/>
  <c r="I197" i="1" s="1"/>
  <c r="G141" i="1"/>
  <c r="I141" i="1" s="1"/>
  <c r="G85" i="1"/>
  <c r="I85" i="1" s="1"/>
  <c r="G37" i="1"/>
  <c r="I37" i="1" s="1"/>
  <c r="G5" i="1"/>
  <c r="I5" i="1" s="1"/>
  <c r="H531" i="1"/>
  <c r="H498" i="1"/>
  <c r="H477" i="1"/>
  <c r="H461" i="1"/>
  <c r="H425" i="1"/>
  <c r="H398" i="1"/>
  <c r="L398" i="1" s="1"/>
  <c r="H351" i="1"/>
  <c r="H214" i="1"/>
  <c r="L214" i="1" s="1"/>
  <c r="L215" i="1" s="1"/>
  <c r="L216" i="1" s="1"/>
  <c r="L217" i="1" s="1"/>
  <c r="G449" i="1"/>
  <c r="I449" i="1" s="1"/>
  <c r="G373" i="1"/>
  <c r="I373" i="1" s="1"/>
  <c r="H525" i="1"/>
  <c r="H505" i="1"/>
  <c r="H489" i="1"/>
  <c r="H413" i="1"/>
  <c r="G687" i="1"/>
  <c r="I687" i="1" s="1"/>
  <c r="G450" i="1"/>
  <c r="I450" i="1" s="1"/>
  <c r="G401" i="1"/>
  <c r="I401" i="1" s="1"/>
  <c r="G387" i="1"/>
  <c r="I387" i="1" s="1"/>
  <c r="G309" i="1"/>
  <c r="I309" i="1" s="1"/>
  <c r="G253" i="1"/>
  <c r="I253" i="1" s="1"/>
  <c r="G225" i="1"/>
  <c r="I225" i="1" s="1"/>
  <c r="G205" i="1"/>
  <c r="I205" i="1" s="1"/>
  <c r="G177" i="1"/>
  <c r="I177" i="1" s="1"/>
  <c r="G113" i="1"/>
  <c r="I113" i="1" s="1"/>
  <c r="G93" i="1"/>
  <c r="I93" i="1" s="1"/>
  <c r="G29" i="1"/>
  <c r="I29" i="1" s="1"/>
  <c r="H530" i="1"/>
  <c r="H509" i="1"/>
  <c r="H493" i="1"/>
  <c r="H435" i="1"/>
  <c r="H383" i="1"/>
  <c r="H350" i="1"/>
  <c r="H286" i="1"/>
  <c r="H106" i="1"/>
  <c r="H50" i="1"/>
  <c r="C536" i="1"/>
  <c r="H536" i="1"/>
  <c r="C520" i="1"/>
  <c r="C512" i="1"/>
  <c r="H512" i="1"/>
  <c r="C504" i="1"/>
  <c r="H504" i="1"/>
  <c r="H476" i="1"/>
  <c r="C472" i="1"/>
  <c r="H472" i="1"/>
  <c r="H452" i="1"/>
  <c r="C448" i="1"/>
  <c r="H448" i="1"/>
  <c r="C440" i="1"/>
  <c r="H440" i="1"/>
  <c r="C432" i="1"/>
  <c r="H432" i="1"/>
  <c r="C424" i="1"/>
  <c r="H424" i="1"/>
  <c r="H404" i="1"/>
  <c r="H388" i="1"/>
  <c r="C384" i="1"/>
  <c r="H384" i="1"/>
  <c r="C376" i="1"/>
  <c r="H376" i="1"/>
  <c r="C368" i="1"/>
  <c r="H368" i="1"/>
  <c r="C360" i="1"/>
  <c r="H360" i="1"/>
  <c r="C352" i="1"/>
  <c r="C344" i="1"/>
  <c r="H344" i="1"/>
  <c r="H292" i="1"/>
  <c r="H276" i="1"/>
  <c r="G268" i="1"/>
  <c r="I268" i="1" s="1"/>
  <c r="H252" i="1"/>
  <c r="H248" i="1"/>
  <c r="H228" i="1"/>
  <c r="H200" i="1"/>
  <c r="G176" i="1"/>
  <c r="I176" i="1" s="1"/>
  <c r="H176" i="1"/>
  <c r="H152" i="1"/>
  <c r="H132" i="1"/>
  <c r="H92" i="1"/>
  <c r="L92" i="1" s="1"/>
  <c r="G92" i="1"/>
  <c r="I92" i="1" s="1"/>
  <c r="M92" i="1" s="1"/>
  <c r="H68" i="1"/>
  <c r="H52" i="1"/>
  <c r="G44" i="1"/>
  <c r="I44" i="1" s="1"/>
  <c r="H28" i="1"/>
  <c r="H20" i="1"/>
  <c r="H4" i="1"/>
  <c r="G4" i="1"/>
  <c r="I4" i="1" s="1"/>
  <c r="G596" i="1"/>
  <c r="I596" i="1" s="1"/>
  <c r="L2" i="1"/>
  <c r="L3" i="1" s="1"/>
  <c r="H728" i="1"/>
  <c r="H712" i="1"/>
  <c r="H696" i="1"/>
  <c r="H680" i="1"/>
  <c r="H664" i="1"/>
  <c r="H648" i="1"/>
  <c r="H624" i="1"/>
  <c r="H608" i="1"/>
  <c r="H592" i="1"/>
  <c r="H560" i="1"/>
  <c r="H192" i="1"/>
  <c r="C543" i="1"/>
  <c r="H543" i="1"/>
  <c r="C527" i="1"/>
  <c r="C463" i="1"/>
  <c r="H463" i="1"/>
  <c r="C431" i="1"/>
  <c r="H431" i="1"/>
  <c r="G267" i="1"/>
  <c r="I267" i="1" s="1"/>
  <c r="H267" i="1"/>
  <c r="G155" i="1"/>
  <c r="I155" i="1" s="1"/>
  <c r="H155" i="1"/>
  <c r="G23" i="1"/>
  <c r="I23" i="1" s="1"/>
  <c r="G723" i="1"/>
  <c r="I723" i="1" s="1"/>
  <c r="G659" i="1"/>
  <c r="I659" i="1" s="1"/>
  <c r="G520" i="1"/>
  <c r="I520" i="1" s="1"/>
  <c r="G380" i="1"/>
  <c r="I380" i="1" s="1"/>
  <c r="G183" i="1"/>
  <c r="I183" i="1" s="1"/>
  <c r="M183" i="1" s="1"/>
  <c r="G16" i="1"/>
  <c r="I16" i="1" s="1"/>
  <c r="H727" i="1"/>
  <c r="H711" i="1"/>
  <c r="H687" i="1"/>
  <c r="H671" i="1"/>
  <c r="H647" i="1"/>
  <c r="H631" i="1"/>
  <c r="H615" i="1"/>
  <c r="H599" i="1"/>
  <c r="H567" i="1"/>
  <c r="H551" i="1"/>
  <c r="H487" i="1"/>
  <c r="H148" i="1"/>
  <c r="H442" i="1"/>
  <c r="G442" i="1"/>
  <c r="I442" i="1" s="1"/>
  <c r="G422" i="1"/>
  <c r="I422" i="1" s="1"/>
  <c r="H354" i="1"/>
  <c r="H330" i="1"/>
  <c r="G330" i="1"/>
  <c r="I330" i="1" s="1"/>
  <c r="H322" i="1"/>
  <c r="H306" i="1"/>
  <c r="L306" i="1" s="1"/>
  <c r="L307" i="1" s="1"/>
  <c r="L308" i="1" s="1"/>
  <c r="L309" i="1" s="1"/>
  <c r="C298" i="1"/>
  <c r="H298" i="1"/>
  <c r="G282" i="1"/>
  <c r="I282" i="1" s="1"/>
  <c r="C258" i="1"/>
  <c r="H258" i="1"/>
  <c r="H242" i="1"/>
  <c r="H238" i="1"/>
  <c r="H222" i="1"/>
  <c r="H218" i="1"/>
  <c r="G218" i="1"/>
  <c r="I218" i="1" s="1"/>
  <c r="H210" i="1"/>
  <c r="G198" i="1"/>
  <c r="I198" i="1" s="1"/>
  <c r="C194" i="1"/>
  <c r="H194" i="1"/>
  <c r="C190" i="1"/>
  <c r="H190" i="1"/>
  <c r="G190" i="1"/>
  <c r="I190" i="1" s="1"/>
  <c r="H174" i="1"/>
  <c r="C162" i="1"/>
  <c r="H162" i="1"/>
  <c r="H146" i="1"/>
  <c r="C130" i="1"/>
  <c r="H130" i="1"/>
  <c r="H126" i="1"/>
  <c r="H122" i="1"/>
  <c r="L122" i="1" s="1"/>
  <c r="L123" i="1" s="1"/>
  <c r="L124" i="1" s="1"/>
  <c r="L125" i="1" s="1"/>
  <c r="H110" i="1"/>
  <c r="H102" i="1"/>
  <c r="C98" i="1"/>
  <c r="H98" i="1"/>
  <c r="G86" i="1"/>
  <c r="I86" i="1" s="1"/>
  <c r="C82" i="1"/>
  <c r="C78" i="1"/>
  <c r="H78" i="1"/>
  <c r="G78" i="1"/>
  <c r="I78" i="1" s="1"/>
  <c r="C62" i="1"/>
  <c r="H62" i="1"/>
  <c r="G58" i="1"/>
  <c r="I58" i="1" s="1"/>
  <c r="C46" i="1"/>
  <c r="H46" i="1"/>
  <c r="H38" i="1"/>
  <c r="C34" i="1"/>
  <c r="C30" i="1"/>
  <c r="C18" i="1"/>
  <c r="C14" i="1"/>
  <c r="H14" i="1"/>
  <c r="H10" i="1"/>
  <c r="G10" i="1"/>
  <c r="I10" i="1" s="1"/>
  <c r="G3" i="1"/>
  <c r="I3" i="1" s="1"/>
  <c r="G722" i="1"/>
  <c r="I722" i="1" s="1"/>
  <c r="G716" i="1"/>
  <c r="I716" i="1" s="1"/>
  <c r="G695" i="1"/>
  <c r="I695" i="1" s="1"/>
  <c r="G674" i="1"/>
  <c r="I674" i="1" s="1"/>
  <c r="G652" i="1"/>
  <c r="I652" i="1" s="1"/>
  <c r="G610" i="1"/>
  <c r="I610" i="1" s="1"/>
  <c r="G604" i="1"/>
  <c r="I604" i="1" s="1"/>
  <c r="G562" i="1"/>
  <c r="I562" i="1" s="1"/>
  <c r="G540" i="1"/>
  <c r="I540" i="1" s="1"/>
  <c r="G519" i="1"/>
  <c r="I519" i="1" s="1"/>
  <c r="M519" i="1" s="1"/>
  <c r="G492" i="1"/>
  <c r="I492" i="1" s="1"/>
  <c r="G463" i="1"/>
  <c r="I463" i="1" s="1"/>
  <c r="G443" i="1"/>
  <c r="I443" i="1" s="1"/>
  <c r="G436" i="1"/>
  <c r="I436" i="1" s="1"/>
  <c r="G372" i="1"/>
  <c r="I372" i="1" s="1"/>
  <c r="G358" i="1"/>
  <c r="I358" i="1" s="1"/>
  <c r="G352" i="1"/>
  <c r="I352" i="1" s="1"/>
  <c r="G338" i="1"/>
  <c r="I338" i="1" s="1"/>
  <c r="G324" i="1"/>
  <c r="I324" i="1" s="1"/>
  <c r="G275" i="1"/>
  <c r="I275" i="1" s="1"/>
  <c r="M275" i="1" s="1"/>
  <c r="G260" i="1"/>
  <c r="I260" i="1" s="1"/>
  <c r="G232" i="1"/>
  <c r="I232" i="1" s="1"/>
  <c r="G114" i="1"/>
  <c r="I114" i="1" s="1"/>
  <c r="G79" i="1"/>
  <c r="I79" i="1" s="1"/>
  <c r="G71" i="1"/>
  <c r="I71" i="1" s="1"/>
  <c r="G30" i="1"/>
  <c r="I30" i="1" s="1"/>
  <c r="G22" i="1"/>
  <c r="I22" i="1" s="1"/>
  <c r="H708" i="1"/>
  <c r="H676" i="1"/>
  <c r="H644" i="1"/>
  <c r="H628" i="1"/>
  <c r="H612" i="1"/>
  <c r="H580" i="1"/>
  <c r="L580" i="1" s="1"/>
  <c r="L581" i="1" s="1"/>
  <c r="L582" i="1" s="1"/>
  <c r="H547" i="1"/>
  <c r="H515" i="1"/>
  <c r="H462" i="1"/>
  <c r="H224" i="1"/>
  <c r="H160" i="1"/>
  <c r="C528" i="1"/>
  <c r="H528" i="1"/>
  <c r="C496" i="1"/>
  <c r="H496" i="1"/>
  <c r="C488" i="1"/>
  <c r="H488" i="1"/>
  <c r="L488" i="1" s="1"/>
  <c r="C480" i="1"/>
  <c r="H480" i="1"/>
  <c r="C464" i="1"/>
  <c r="C456" i="1"/>
  <c r="H456" i="1"/>
  <c r="H428" i="1"/>
  <c r="L428" i="1" s="1"/>
  <c r="G428" i="1"/>
  <c r="I428" i="1" s="1"/>
  <c r="C416" i="1"/>
  <c r="H416" i="1"/>
  <c r="C408" i="1"/>
  <c r="G408" i="1"/>
  <c r="I408" i="1" s="1"/>
  <c r="C400" i="1"/>
  <c r="H400" i="1"/>
  <c r="C392" i="1"/>
  <c r="H392" i="1"/>
  <c r="H364" i="1"/>
  <c r="H340" i="1"/>
  <c r="H316" i="1"/>
  <c r="G316" i="1"/>
  <c r="I316" i="1" s="1"/>
  <c r="H312" i="1"/>
  <c r="G296" i="1"/>
  <c r="I296" i="1" s="1"/>
  <c r="H288" i="1"/>
  <c r="G288" i="1"/>
  <c r="I288" i="1" s="1"/>
  <c r="H272" i="1"/>
  <c r="H264" i="1"/>
  <c r="H204" i="1"/>
  <c r="G204" i="1"/>
  <c r="I204" i="1" s="1"/>
  <c r="G184" i="1"/>
  <c r="I184" i="1" s="1"/>
  <c r="H164" i="1"/>
  <c r="G156" i="1"/>
  <c r="I156" i="1" s="1"/>
  <c r="H140" i="1"/>
  <c r="H136" i="1"/>
  <c r="H112" i="1"/>
  <c r="H88" i="1"/>
  <c r="G72" i="1"/>
  <c r="I72" i="1" s="1"/>
  <c r="H64" i="1"/>
  <c r="G64" i="1"/>
  <c r="I64" i="1" s="1"/>
  <c r="H48" i="1"/>
  <c r="H40" i="1"/>
  <c r="H24" i="1"/>
  <c r="G548" i="1"/>
  <c r="I548" i="1" s="1"/>
  <c r="G484" i="1"/>
  <c r="I484" i="1" s="1"/>
  <c r="G128" i="1"/>
  <c r="I128" i="1" s="1"/>
  <c r="G100" i="1"/>
  <c r="I100" i="1" s="1"/>
  <c r="G36" i="1"/>
  <c r="I36" i="1" s="1"/>
  <c r="G8" i="1"/>
  <c r="I8" i="1" s="1"/>
  <c r="H720" i="1"/>
  <c r="H704" i="1"/>
  <c r="H672" i="1"/>
  <c r="L672" i="1" s="1"/>
  <c r="L673" i="1" s="1"/>
  <c r="H656" i="1"/>
  <c r="H640" i="1"/>
  <c r="H616" i="1"/>
  <c r="H600" i="1"/>
  <c r="H584" i="1"/>
  <c r="H568" i="1"/>
  <c r="H552" i="1"/>
  <c r="H367" i="1"/>
  <c r="L367" i="1" s="1"/>
  <c r="L368" i="1" s="1"/>
  <c r="L369" i="1" s="1"/>
  <c r="L370" i="1" s="1"/>
  <c r="L371" i="1" s="1"/>
  <c r="L372" i="1" s="1"/>
  <c r="C511" i="1"/>
  <c r="H511" i="1"/>
  <c r="C495" i="1"/>
  <c r="H495" i="1"/>
  <c r="G379" i="1"/>
  <c r="I379" i="1" s="1"/>
  <c r="H379" i="1"/>
  <c r="G247" i="1"/>
  <c r="I247" i="1" s="1"/>
  <c r="H239" i="1"/>
  <c r="G239" i="1"/>
  <c r="I239" i="1" s="1"/>
  <c r="G219" i="1"/>
  <c r="I219" i="1" s="1"/>
  <c r="G135" i="1"/>
  <c r="I135" i="1" s="1"/>
  <c r="G43" i="1"/>
  <c r="I43" i="1" s="1"/>
  <c r="H43" i="1"/>
  <c r="H15" i="1"/>
  <c r="G15" i="1"/>
  <c r="I15" i="1" s="1"/>
  <c r="G680" i="1"/>
  <c r="I680" i="1" s="1"/>
  <c r="G632" i="1"/>
  <c r="I632" i="1" s="1"/>
  <c r="G611" i="1"/>
  <c r="I611" i="1" s="1"/>
  <c r="M611" i="1" s="1"/>
  <c r="G568" i="1"/>
  <c r="I568" i="1" s="1"/>
  <c r="G191" i="1"/>
  <c r="I191" i="1" s="1"/>
  <c r="G99" i="1"/>
  <c r="I99" i="1" s="1"/>
  <c r="L62" i="1"/>
  <c r="L63" i="1" s="1"/>
  <c r="H719" i="1"/>
  <c r="H703" i="1"/>
  <c r="H655" i="1"/>
  <c r="H623" i="1"/>
  <c r="H607" i="1"/>
  <c r="H591" i="1"/>
  <c r="H575" i="1"/>
  <c r="H559" i="1"/>
  <c r="H127" i="1"/>
  <c r="L642" i="1"/>
  <c r="L643" i="1" s="1"/>
  <c r="G715" i="1"/>
  <c r="I715" i="1" s="1"/>
  <c r="G694" i="1"/>
  <c r="I694" i="1" s="1"/>
  <c r="G688" i="1"/>
  <c r="I688" i="1" s="1"/>
  <c r="G667" i="1"/>
  <c r="I667" i="1" s="1"/>
  <c r="G646" i="1"/>
  <c r="I646" i="1" s="1"/>
  <c r="G624" i="1"/>
  <c r="I624" i="1" s="1"/>
  <c r="G603" i="1"/>
  <c r="I603" i="1" s="1"/>
  <c r="G582" i="1"/>
  <c r="I582" i="1" s="1"/>
  <c r="G555" i="1"/>
  <c r="I555" i="1" s="1"/>
  <c r="G534" i="1"/>
  <c r="I534" i="1" s="1"/>
  <c r="G512" i="1"/>
  <c r="I512" i="1" s="1"/>
  <c r="G491" i="1"/>
  <c r="I491" i="1" s="1"/>
  <c r="G415" i="1"/>
  <c r="I415" i="1" s="1"/>
  <c r="G344" i="1"/>
  <c r="I344" i="1" s="1"/>
  <c r="G331" i="1"/>
  <c r="I331" i="1" s="1"/>
  <c r="G323" i="1"/>
  <c r="I323" i="1" s="1"/>
  <c r="G274" i="1"/>
  <c r="I274" i="1" s="1"/>
  <c r="G240" i="1"/>
  <c r="I240" i="1" s="1"/>
  <c r="G163" i="1"/>
  <c r="I163" i="1" s="1"/>
  <c r="G120" i="1"/>
  <c r="I120" i="1" s="1"/>
  <c r="L246" i="1"/>
  <c r="H374" i="1"/>
  <c r="H326" i="1"/>
  <c r="H262" i="1"/>
  <c r="H244" i="1"/>
  <c r="H180" i="1"/>
  <c r="H116" i="1"/>
  <c r="H66" i="1"/>
  <c r="H34" i="1"/>
  <c r="L34" i="1" s="1"/>
  <c r="L35" i="1" s="1"/>
  <c r="L36" i="1" s="1"/>
  <c r="H545" i="1"/>
  <c r="H529" i="1"/>
  <c r="H497" i="1"/>
  <c r="H481" i="1"/>
  <c r="H433" i="1"/>
  <c r="H417" i="1"/>
  <c r="C329" i="1"/>
  <c r="H329" i="1"/>
  <c r="C313" i="1"/>
  <c r="H313" i="1"/>
  <c r="C297" i="1"/>
  <c r="H297" i="1"/>
  <c r="C281" i="1"/>
  <c r="H281" i="1"/>
  <c r="G729" i="1"/>
  <c r="I729" i="1" s="1"/>
  <c r="G709" i="1"/>
  <c r="I709" i="1" s="1"/>
  <c r="G701" i="1"/>
  <c r="I701" i="1" s="1"/>
  <c r="G681" i="1"/>
  <c r="I681" i="1" s="1"/>
  <c r="G673" i="1"/>
  <c r="I673" i="1" s="1"/>
  <c r="G653" i="1"/>
  <c r="I653" i="1" s="1"/>
  <c r="G645" i="1"/>
  <c r="I645" i="1" s="1"/>
  <c r="G625" i="1"/>
  <c r="I625" i="1" s="1"/>
  <c r="G617" i="1"/>
  <c r="I617" i="1" s="1"/>
  <c r="G597" i="1"/>
  <c r="I597" i="1" s="1"/>
  <c r="G589" i="1"/>
  <c r="I589" i="1" s="1"/>
  <c r="G569" i="1"/>
  <c r="I569" i="1" s="1"/>
  <c r="G561" i="1"/>
  <c r="I561" i="1" s="1"/>
  <c r="G533" i="1"/>
  <c r="I533" i="1" s="1"/>
  <c r="G485" i="1"/>
  <c r="I485" i="1" s="1"/>
  <c r="G393" i="1"/>
  <c r="I393" i="1" s="1"/>
  <c r="G345" i="1"/>
  <c r="I345" i="1" s="1"/>
  <c r="G281" i="1"/>
  <c r="I281" i="1" s="1"/>
  <c r="G233" i="1"/>
  <c r="I233" i="1" s="1"/>
  <c r="G169" i="1"/>
  <c r="I169" i="1" s="1"/>
  <c r="G121" i="1"/>
  <c r="I121" i="1" s="1"/>
  <c r="G57" i="1"/>
  <c r="I57" i="1" s="1"/>
  <c r="G9" i="1"/>
  <c r="I9" i="1" s="1"/>
  <c r="L459" i="1"/>
  <c r="L460" i="1" s="1"/>
  <c r="C176" i="1"/>
  <c r="C121" i="1"/>
  <c r="C683" i="1"/>
  <c r="C587" i="1"/>
  <c r="C447" i="1"/>
  <c r="C239" i="1"/>
  <c r="C732" i="1"/>
  <c r="C700" i="1"/>
  <c r="C668" i="1"/>
  <c r="C636" i="1"/>
  <c r="C604" i="1"/>
  <c r="C572" i="1"/>
  <c r="C540" i="1"/>
  <c r="C487" i="1"/>
  <c r="C423" i="1"/>
  <c r="C359" i="1"/>
  <c r="C295" i="1"/>
  <c r="C231" i="1"/>
  <c r="C148" i="1"/>
  <c r="C68" i="1"/>
  <c r="C651" i="1"/>
  <c r="C555" i="1"/>
  <c r="C731" i="1"/>
  <c r="C699" i="1"/>
  <c r="C667" i="1"/>
  <c r="C635" i="1"/>
  <c r="C603" i="1"/>
  <c r="C571" i="1"/>
  <c r="C539" i="1"/>
  <c r="C479" i="1"/>
  <c r="C415" i="1"/>
  <c r="C351" i="1"/>
  <c r="C271" i="1"/>
  <c r="C207" i="1"/>
  <c r="C132" i="1"/>
  <c r="C36" i="1"/>
  <c r="C715" i="1"/>
  <c r="C619" i="1"/>
  <c r="C303" i="1"/>
  <c r="C716" i="1"/>
  <c r="C684" i="1"/>
  <c r="C652" i="1"/>
  <c r="C620" i="1"/>
  <c r="C588" i="1"/>
  <c r="C556" i="1"/>
  <c r="C519" i="1"/>
  <c r="C455" i="1"/>
  <c r="C391" i="1"/>
  <c r="C327" i="1"/>
  <c r="C263" i="1"/>
  <c r="C199" i="1"/>
  <c r="C128" i="1"/>
  <c r="C4" i="1"/>
  <c r="C210" i="1"/>
  <c r="C314" i="1"/>
  <c r="C294" i="1"/>
  <c r="C262" i="1"/>
  <c r="C230" i="1"/>
  <c r="C218" i="1"/>
  <c r="C198" i="1"/>
  <c r="C186" i="1"/>
  <c r="C154" i="1"/>
  <c r="C118" i="1"/>
  <c r="C85" i="1"/>
  <c r="C21" i="1"/>
  <c r="C727" i="1"/>
  <c r="C711" i="1"/>
  <c r="C695" i="1"/>
  <c r="C679" i="1"/>
  <c r="C663" i="1"/>
  <c r="C647" i="1"/>
  <c r="C631" i="1"/>
  <c r="C615" i="1"/>
  <c r="C599" i="1"/>
  <c r="C583" i="1"/>
  <c r="C567" i="1"/>
  <c r="C551" i="1"/>
  <c r="C535" i="1"/>
  <c r="C503" i="1"/>
  <c r="C471" i="1"/>
  <c r="C439" i="1"/>
  <c r="C407" i="1"/>
  <c r="C375" i="1"/>
  <c r="C343" i="1"/>
  <c r="C322" i="1"/>
  <c r="C311" i="1"/>
  <c r="C302" i="1"/>
  <c r="C290" i="1"/>
  <c r="C279" i="1"/>
  <c r="C270" i="1"/>
  <c r="C247" i="1"/>
  <c r="C238" i="1"/>
  <c r="C226" i="1"/>
  <c r="C215" i="1"/>
  <c r="C206" i="1"/>
  <c r="C185" i="1"/>
  <c r="C170" i="1"/>
  <c r="C150" i="1"/>
  <c r="C138" i="1"/>
  <c r="C126" i="1"/>
  <c r="C112" i="1"/>
  <c r="C94" i="1"/>
  <c r="C84" i="1"/>
  <c r="C52" i="1"/>
  <c r="C20" i="1"/>
  <c r="C318" i="1"/>
  <c r="C306" i="1"/>
  <c r="C286" i="1"/>
  <c r="C274" i="1"/>
  <c r="C242" i="1"/>
  <c r="C222" i="1"/>
  <c r="C158" i="1"/>
  <c r="C106" i="1"/>
  <c r="C86" i="1"/>
  <c r="C326" i="1"/>
  <c r="C282" i="1"/>
  <c r="C250" i="1"/>
  <c r="C174" i="1"/>
  <c r="C142" i="1"/>
  <c r="C102" i="1"/>
  <c r="C53" i="1"/>
  <c r="C704" i="1"/>
  <c r="C672" i="1"/>
  <c r="C640" i="1"/>
  <c r="C608" i="1"/>
  <c r="C576" i="1"/>
  <c r="C544" i="1"/>
  <c r="C335" i="1"/>
  <c r="C319" i="1"/>
  <c r="C310" i="1"/>
  <c r="C287" i="1"/>
  <c r="C278" i="1"/>
  <c r="C266" i="1"/>
  <c r="C255" i="1"/>
  <c r="C246" i="1"/>
  <c r="C234" i="1"/>
  <c r="C223" i="1"/>
  <c r="C214" i="1"/>
  <c r="C202" i="1"/>
  <c r="C191" i="1"/>
  <c r="C182" i="1"/>
  <c r="C166" i="1"/>
  <c r="C149" i="1"/>
  <c r="C134" i="1"/>
  <c r="C122" i="1"/>
  <c r="C110" i="1"/>
  <c r="C90" i="1"/>
  <c r="C69" i="1"/>
  <c r="C37" i="1"/>
  <c r="C5" i="1"/>
  <c r="C722" i="1"/>
  <c r="C690" i="1"/>
  <c r="C642" i="1"/>
  <c r="C562" i="1"/>
  <c r="C530" i="1"/>
  <c r="C514" i="1"/>
  <c r="C498" i="1"/>
  <c r="C490" i="1"/>
  <c r="C482" i="1"/>
  <c r="C466" i="1"/>
  <c r="C458" i="1"/>
  <c r="C442" i="1"/>
  <c r="C426" i="1"/>
  <c r="C410" i="1"/>
  <c r="C402" i="1"/>
  <c r="C386" i="1"/>
  <c r="C370" i="1"/>
  <c r="C354" i="1"/>
  <c r="C338" i="1"/>
  <c r="C2" i="1"/>
  <c r="C725" i="1"/>
  <c r="C717" i="1"/>
  <c r="C709" i="1"/>
  <c r="C701" i="1"/>
  <c r="C693" i="1"/>
  <c r="C685" i="1"/>
  <c r="C677" i="1"/>
  <c r="C669" i="1"/>
  <c r="C661" i="1"/>
  <c r="C653" i="1"/>
  <c r="C645" i="1"/>
  <c r="C637" i="1"/>
  <c r="C629" i="1"/>
  <c r="C621" i="1"/>
  <c r="C613" i="1"/>
  <c r="C605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5" i="1"/>
  <c r="C477" i="1"/>
  <c r="C469" i="1"/>
  <c r="C461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33" i="1"/>
  <c r="C325" i="1"/>
  <c r="C305" i="1"/>
  <c r="C301" i="1"/>
  <c r="C293" i="1"/>
  <c r="C273" i="1"/>
  <c r="C265" i="1"/>
  <c r="C257" i="1"/>
  <c r="C249" i="1"/>
  <c r="C241" i="1"/>
  <c r="C233" i="1"/>
  <c r="C225" i="1"/>
  <c r="C217" i="1"/>
  <c r="C209" i="1"/>
  <c r="C201" i="1"/>
  <c r="C193" i="1"/>
  <c r="C177" i="1"/>
  <c r="C157" i="1"/>
  <c r="C141" i="1"/>
  <c r="C125" i="1"/>
  <c r="C109" i="1"/>
  <c r="C93" i="1"/>
  <c r="C81" i="1"/>
  <c r="C65" i="1"/>
  <c r="C41" i="1"/>
  <c r="C33" i="1"/>
  <c r="C17" i="1"/>
  <c r="C726" i="1"/>
  <c r="C694" i="1"/>
  <c r="C630" i="1"/>
  <c r="C598" i="1"/>
  <c r="C566" i="1"/>
  <c r="C534" i="1"/>
  <c r="C165" i="1"/>
  <c r="C137" i="1"/>
  <c r="C101" i="1"/>
  <c r="C524" i="1"/>
  <c r="C516" i="1"/>
  <c r="C508" i="1"/>
  <c r="C500" i="1"/>
  <c r="C492" i="1"/>
  <c r="C484" i="1"/>
  <c r="C476" i="1"/>
  <c r="C468" i="1"/>
  <c r="C460" i="1"/>
  <c r="C452" i="1"/>
  <c r="C444" i="1"/>
  <c r="C436" i="1"/>
  <c r="C428" i="1"/>
  <c r="C420" i="1"/>
  <c r="C412" i="1"/>
  <c r="C404" i="1"/>
  <c r="C396" i="1"/>
  <c r="C388" i="1"/>
  <c r="C380" i="1"/>
  <c r="C372" i="1"/>
  <c r="C364" i="1"/>
  <c r="C356" i="1"/>
  <c r="C348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72" i="1"/>
  <c r="C168" i="1"/>
  <c r="C156" i="1"/>
  <c r="C152" i="1"/>
  <c r="C140" i="1"/>
  <c r="C136" i="1"/>
  <c r="C124" i="1"/>
  <c r="C120" i="1"/>
  <c r="C108" i="1"/>
  <c r="C104" i="1"/>
  <c r="C92" i="1"/>
  <c r="C88" i="1"/>
  <c r="C80" i="1"/>
  <c r="C72" i="1"/>
  <c r="C64" i="1"/>
  <c r="C56" i="1"/>
  <c r="C48" i="1"/>
  <c r="C40" i="1"/>
  <c r="C32" i="1"/>
  <c r="C24" i="1"/>
  <c r="C16" i="1"/>
  <c r="C8" i="1"/>
  <c r="C730" i="1"/>
  <c r="C724" i="1"/>
  <c r="C714" i="1"/>
  <c r="C708" i="1"/>
  <c r="C698" i="1"/>
  <c r="C692" i="1"/>
  <c r="C682" i="1"/>
  <c r="C676" i="1"/>
  <c r="C666" i="1"/>
  <c r="C660" i="1"/>
  <c r="C650" i="1"/>
  <c r="C644" i="1"/>
  <c r="C634" i="1"/>
  <c r="C628" i="1"/>
  <c r="C618" i="1"/>
  <c r="C612" i="1"/>
  <c r="C602" i="1"/>
  <c r="C596" i="1"/>
  <c r="C586" i="1"/>
  <c r="C580" i="1"/>
  <c r="C570" i="1"/>
  <c r="C564" i="1"/>
  <c r="C554" i="1"/>
  <c r="C548" i="1"/>
  <c r="C538" i="1"/>
  <c r="C532" i="1"/>
  <c r="C526" i="1"/>
  <c r="C518" i="1"/>
  <c r="C510" i="1"/>
  <c r="C502" i="1"/>
  <c r="C494" i="1"/>
  <c r="C486" i="1"/>
  <c r="C478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366" i="1"/>
  <c r="C358" i="1"/>
  <c r="C350" i="1"/>
  <c r="C342" i="1"/>
  <c r="C334" i="1"/>
  <c r="C181" i="1"/>
  <c r="C164" i="1"/>
  <c r="C153" i="1"/>
  <c r="C144" i="1"/>
  <c r="C117" i="1"/>
  <c r="C100" i="1"/>
  <c r="C89" i="1"/>
  <c r="C77" i="1"/>
  <c r="C61" i="1"/>
  <c r="C45" i="1"/>
  <c r="C29" i="1"/>
  <c r="C13" i="1"/>
  <c r="C706" i="1"/>
  <c r="C674" i="1"/>
  <c r="C658" i="1"/>
  <c r="C626" i="1"/>
  <c r="C610" i="1"/>
  <c r="C594" i="1"/>
  <c r="C578" i="1"/>
  <c r="C546" i="1"/>
  <c r="C522" i="1"/>
  <c r="C506" i="1"/>
  <c r="C474" i="1"/>
  <c r="C450" i="1"/>
  <c r="C434" i="1"/>
  <c r="C418" i="1"/>
  <c r="C394" i="1"/>
  <c r="C378" i="1"/>
  <c r="C362" i="1"/>
  <c r="C346" i="1"/>
  <c r="C330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7" i="1"/>
  <c r="C489" i="1"/>
  <c r="C481" i="1"/>
  <c r="C473" i="1"/>
  <c r="C465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21" i="1"/>
  <c r="C317" i="1"/>
  <c r="C309" i="1"/>
  <c r="C289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73" i="1"/>
  <c r="C161" i="1"/>
  <c r="C145" i="1"/>
  <c r="C129" i="1"/>
  <c r="C113" i="1"/>
  <c r="C97" i="1"/>
  <c r="C73" i="1"/>
  <c r="C57" i="1"/>
  <c r="C49" i="1"/>
  <c r="C25" i="1"/>
  <c r="C9" i="1"/>
  <c r="C710" i="1"/>
  <c r="C678" i="1"/>
  <c r="C662" i="1"/>
  <c r="C646" i="1"/>
  <c r="C614" i="1"/>
  <c r="C582" i="1"/>
  <c r="C550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723" i="1"/>
  <c r="C718" i="1"/>
  <c r="C707" i="1"/>
  <c r="C702" i="1"/>
  <c r="C691" i="1"/>
  <c r="C686" i="1"/>
  <c r="C675" i="1"/>
  <c r="C670" i="1"/>
  <c r="C659" i="1"/>
  <c r="C654" i="1"/>
  <c r="C643" i="1"/>
  <c r="C638" i="1"/>
  <c r="C627" i="1"/>
  <c r="C622" i="1"/>
  <c r="C611" i="1"/>
  <c r="C606" i="1"/>
  <c r="C595" i="1"/>
  <c r="C590" i="1"/>
  <c r="C579" i="1"/>
  <c r="C574" i="1"/>
  <c r="C563" i="1"/>
  <c r="C558" i="1"/>
  <c r="C547" i="1"/>
  <c r="C542" i="1"/>
  <c r="C531" i="1"/>
  <c r="C523" i="1"/>
  <c r="C515" i="1"/>
  <c r="C507" i="1"/>
  <c r="C499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0" i="1"/>
  <c r="C169" i="1"/>
  <c r="C160" i="1"/>
  <c r="C133" i="1"/>
  <c r="C116" i="1"/>
  <c r="C105" i="1"/>
  <c r="C96" i="1"/>
  <c r="C76" i="1"/>
  <c r="C60" i="1"/>
  <c r="C44" i="1"/>
  <c r="C28" i="1"/>
  <c r="C12" i="1"/>
  <c r="C74" i="1"/>
  <c r="C70" i="1"/>
  <c r="C58" i="1"/>
  <c r="C54" i="1"/>
  <c r="C42" i="1"/>
  <c r="C38" i="1"/>
  <c r="C26" i="1"/>
  <c r="C22" i="1"/>
  <c r="C10" i="1"/>
  <c r="C6" i="1"/>
  <c r="C178" i="1"/>
  <c r="C146" i="1"/>
  <c r="C114" i="1"/>
  <c r="L644" i="1" l="1"/>
  <c r="L645" i="1" s="1"/>
  <c r="M93" i="1"/>
  <c r="G12" i="1"/>
  <c r="I12" i="1" s="1"/>
  <c r="G11" i="1"/>
  <c r="I11" i="1" s="1"/>
  <c r="L399" i="1"/>
  <c r="L400" i="1" s="1"/>
  <c r="J4" i="1"/>
  <c r="J5" i="1" s="1"/>
  <c r="J6" i="1" s="1"/>
  <c r="J7" i="1" s="1"/>
  <c r="J8" i="1" s="1"/>
  <c r="H9" i="1"/>
  <c r="L155" i="1"/>
  <c r="L461" i="1"/>
  <c r="L462" i="1" s="1"/>
  <c r="L463" i="1" s="1"/>
  <c r="L64" i="1"/>
  <c r="L4" i="1"/>
  <c r="L5" i="1" s="1"/>
  <c r="L6" i="1" s="1"/>
  <c r="L7" i="1" s="1"/>
  <c r="L8" i="1" s="1"/>
  <c r="L551" i="1"/>
  <c r="L552" i="1" s="1"/>
  <c r="L553" i="1" s="1"/>
  <c r="L554" i="1" s="1"/>
  <c r="L218" i="1"/>
  <c r="L489" i="1"/>
  <c r="L490" i="1" s="1"/>
  <c r="L491" i="1" s="1"/>
  <c r="L126" i="1"/>
  <c r="L12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K3" i="1"/>
  <c r="K4" i="1" s="1"/>
  <c r="K5" i="1" s="1"/>
  <c r="K6" i="1" s="1"/>
  <c r="K7" i="1" s="1"/>
  <c r="K8" i="1" s="1"/>
  <c r="K9" i="1" s="1"/>
  <c r="K10" i="1" s="1"/>
  <c r="M184" i="1"/>
  <c r="M520" i="1"/>
  <c r="K11" i="1" l="1"/>
  <c r="K12" i="1" s="1"/>
  <c r="G13" i="1"/>
  <c r="I13" i="1" s="1"/>
  <c r="M13" i="1" s="1"/>
  <c r="L9" i="1"/>
  <c r="L10" i="1" s="1"/>
  <c r="L11" i="1" s="1"/>
  <c r="L12" i="1" s="1"/>
  <c r="L13" i="1" s="1"/>
  <c r="L14" i="1" s="1"/>
  <c r="L15" i="1" s="1"/>
  <c r="J9" i="1"/>
  <c r="J10" i="1" s="1"/>
  <c r="J11" i="1" s="1"/>
  <c r="J12" i="1" s="1"/>
  <c r="J13" i="1" s="1"/>
  <c r="J14" i="1" s="1"/>
  <c r="J15" i="1" s="1"/>
  <c r="K13" i="1" l="1"/>
  <c r="G14" i="1"/>
  <c r="I14" i="1" s="1"/>
  <c r="K14" i="1" l="1"/>
  <c r="K15" i="1"/>
  <c r="K16" i="1" s="1"/>
  <c r="M14" i="1"/>
  <c r="M15" i="1" s="1"/>
  <c r="M16" i="1" s="1"/>
  <c r="H16" i="1"/>
  <c r="L16" i="1" l="1"/>
  <c r="L17" i="1" s="1"/>
  <c r="L18" i="1" s="1"/>
  <c r="L19" i="1" s="1"/>
  <c r="L20" i="1" s="1"/>
  <c r="L21" i="1" s="1"/>
  <c r="L22" i="1" s="1"/>
  <c r="J16" i="1"/>
  <c r="J17" i="1" s="1"/>
  <c r="J18" i="1" s="1"/>
  <c r="J19" i="1" s="1"/>
  <c r="J20" i="1" s="1"/>
  <c r="J21" i="1" s="1"/>
  <c r="J22" i="1" s="1"/>
  <c r="G17" i="1"/>
  <c r="I17" i="1" s="1"/>
  <c r="K17" i="1" s="1"/>
  <c r="M17" i="1" l="1"/>
  <c r="G18" i="1"/>
  <c r="I18" i="1" s="1"/>
  <c r="K18" i="1" s="1"/>
  <c r="M18" i="1" l="1"/>
  <c r="G19" i="1"/>
  <c r="I19" i="1" s="1"/>
  <c r="K19" i="1" s="1"/>
  <c r="G20" i="1" l="1"/>
  <c r="I20" i="1" s="1"/>
  <c r="K20" i="1" s="1"/>
  <c r="M19" i="1"/>
  <c r="M20" i="1" l="1"/>
  <c r="G21" i="1"/>
  <c r="I21" i="1" s="1"/>
  <c r="K21" i="1" s="1"/>
  <c r="K22" i="1" s="1"/>
  <c r="K23" i="1" s="1"/>
  <c r="H23" i="1" l="1"/>
  <c r="M21" i="1"/>
  <c r="M22" i="1" s="1"/>
  <c r="M23" i="1" s="1"/>
  <c r="J23" i="1" l="1"/>
  <c r="J24" i="1" s="1"/>
  <c r="J25" i="1" s="1"/>
  <c r="J26" i="1" s="1"/>
  <c r="J27" i="1" s="1"/>
  <c r="J28" i="1" s="1"/>
  <c r="J29" i="1" s="1"/>
  <c r="L23" i="1"/>
  <c r="L24" i="1" s="1"/>
  <c r="L25" i="1" s="1"/>
  <c r="L26" i="1" s="1"/>
  <c r="L27" i="1" s="1"/>
  <c r="L28" i="1" s="1"/>
  <c r="L29" i="1" s="1"/>
  <c r="G24" i="1"/>
  <c r="I24" i="1" s="1"/>
  <c r="K24" i="1" s="1"/>
  <c r="G25" i="1" l="1"/>
  <c r="I25" i="1" s="1"/>
  <c r="K25" i="1" s="1"/>
  <c r="M24" i="1"/>
  <c r="G26" i="1" l="1"/>
  <c r="I26" i="1" s="1"/>
  <c r="K26" i="1" s="1"/>
  <c r="M25" i="1"/>
  <c r="M26" i="1" l="1"/>
  <c r="G27" i="1"/>
  <c r="I27" i="1" s="1"/>
  <c r="M27" i="1" s="1"/>
  <c r="K27" i="1" l="1"/>
  <c r="G28" i="1"/>
  <c r="I28" i="1" s="1"/>
  <c r="M28" i="1" s="1"/>
  <c r="M29" i="1" s="1"/>
  <c r="M30" i="1" s="1"/>
  <c r="K28" i="1" l="1"/>
  <c r="K29" i="1" s="1"/>
  <c r="K30" i="1" s="1"/>
  <c r="H30" i="1"/>
  <c r="J30" i="1" l="1"/>
  <c r="J31" i="1" s="1"/>
  <c r="J32" i="1" s="1"/>
  <c r="J33" i="1" s="1"/>
  <c r="J34" i="1" s="1"/>
  <c r="J35" i="1" s="1"/>
  <c r="J36" i="1" s="1"/>
  <c r="L30" i="1"/>
  <c r="L31" i="1" s="1"/>
  <c r="L32" i="1" s="1"/>
  <c r="G31" i="1"/>
  <c r="I31" i="1" s="1"/>
  <c r="M31" i="1" s="1"/>
  <c r="K31" i="1" l="1"/>
  <c r="G32" i="1"/>
  <c r="I32" i="1"/>
  <c r="K32" i="1" l="1"/>
  <c r="M32" i="1"/>
  <c r="N32" i="1" s="1"/>
  <c r="O32" i="1" s="1"/>
  <c r="P32" i="1" l="1"/>
  <c r="F33" i="1" s="1"/>
  <c r="O33" i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F34" i="1" l="1"/>
  <c r="G33" i="1"/>
  <c r="I33" i="1" s="1"/>
  <c r="M33" i="1" l="1"/>
  <c r="K33" i="1"/>
  <c r="F35" i="1"/>
  <c r="G34" i="1"/>
  <c r="I34" i="1" s="1"/>
  <c r="M34" i="1" s="1"/>
  <c r="K34" i="1" l="1"/>
  <c r="K35" i="1" s="1"/>
  <c r="K36" i="1" s="1"/>
  <c r="K37" i="1" s="1"/>
  <c r="F36" i="1"/>
  <c r="F37" i="1" s="1"/>
  <c r="G35" i="1"/>
  <c r="I35" i="1" s="1"/>
  <c r="M35" i="1" s="1"/>
  <c r="M36" i="1" s="1"/>
  <c r="M37" i="1" s="1"/>
  <c r="F38" i="1" l="1"/>
  <c r="H37" i="1"/>
  <c r="J37" i="1" l="1"/>
  <c r="J38" i="1" s="1"/>
  <c r="J39" i="1" s="1"/>
  <c r="J40" i="1" s="1"/>
  <c r="J41" i="1" s="1"/>
  <c r="J42" i="1" s="1"/>
  <c r="J43" i="1" s="1"/>
  <c r="L37" i="1"/>
  <c r="L38" i="1" s="1"/>
  <c r="L39" i="1" s="1"/>
  <c r="L40" i="1" s="1"/>
  <c r="L41" i="1" s="1"/>
  <c r="L42" i="1" s="1"/>
  <c r="L43" i="1" s="1"/>
  <c r="F39" i="1"/>
  <c r="G38" i="1"/>
  <c r="I38" i="1" s="1"/>
  <c r="M38" i="1" l="1"/>
  <c r="K38" i="1"/>
  <c r="K39" i="1" s="1"/>
  <c r="F40" i="1"/>
  <c r="G39" i="1"/>
  <c r="I39" i="1" s="1"/>
  <c r="M39" i="1" s="1"/>
  <c r="F41" i="1" l="1"/>
  <c r="G40" i="1"/>
  <c r="I40" i="1" s="1"/>
  <c r="M40" i="1" s="1"/>
  <c r="K40" i="1" l="1"/>
  <c r="F42" i="1"/>
  <c r="G41" i="1"/>
  <c r="I41" i="1" s="1"/>
  <c r="M41" i="1" s="1"/>
  <c r="F43" i="1" l="1"/>
  <c r="F44" i="1" s="1"/>
  <c r="G42" i="1"/>
  <c r="I42" i="1" s="1"/>
  <c r="M42" i="1" s="1"/>
  <c r="M43" i="1" s="1"/>
  <c r="M44" i="1" s="1"/>
  <c r="K41" i="1"/>
  <c r="F45" i="1" l="1"/>
  <c r="H44" i="1"/>
  <c r="K42" i="1"/>
  <c r="K43" i="1" s="1"/>
  <c r="K44" i="1" s="1"/>
  <c r="L44" i="1" l="1"/>
  <c r="L45" i="1" s="1"/>
  <c r="L46" i="1" s="1"/>
  <c r="L47" i="1" s="1"/>
  <c r="L48" i="1" s="1"/>
  <c r="L49" i="1" s="1"/>
  <c r="L50" i="1" s="1"/>
  <c r="J44" i="1"/>
  <c r="J45" i="1" s="1"/>
  <c r="J46" i="1" s="1"/>
  <c r="J47" i="1" s="1"/>
  <c r="J48" i="1" s="1"/>
  <c r="J49" i="1" s="1"/>
  <c r="J50" i="1" s="1"/>
  <c r="F46" i="1"/>
  <c r="G45" i="1"/>
  <c r="I45" i="1" s="1"/>
  <c r="M45" i="1" s="1"/>
  <c r="F47" i="1" l="1"/>
  <c r="G46" i="1"/>
  <c r="I46" i="1" s="1"/>
  <c r="M46" i="1" s="1"/>
  <c r="K45" i="1"/>
  <c r="K46" i="1" s="1"/>
  <c r="F48" i="1" l="1"/>
  <c r="G47" i="1"/>
  <c r="I47" i="1" s="1"/>
  <c r="M47" i="1" s="1"/>
  <c r="F49" i="1" l="1"/>
  <c r="G48" i="1"/>
  <c r="I48" i="1" s="1"/>
  <c r="M48" i="1" s="1"/>
  <c r="K47" i="1"/>
  <c r="K48" i="1" s="1"/>
  <c r="F50" i="1" l="1"/>
  <c r="F51" i="1" s="1"/>
  <c r="G49" i="1"/>
  <c r="I49" i="1" s="1"/>
  <c r="M49" i="1" s="1"/>
  <c r="M50" i="1" s="1"/>
  <c r="M51" i="1" s="1"/>
  <c r="F52" i="1" l="1"/>
  <c r="H51" i="1"/>
  <c r="K49" i="1"/>
  <c r="K50" i="1" s="1"/>
  <c r="K51" i="1" s="1"/>
  <c r="L51" i="1" l="1"/>
  <c r="L52" i="1" s="1"/>
  <c r="L53" i="1" s="1"/>
  <c r="L54" i="1" s="1"/>
  <c r="L55" i="1" s="1"/>
  <c r="L56" i="1" s="1"/>
  <c r="L57" i="1" s="1"/>
  <c r="J51" i="1"/>
  <c r="J52" i="1" s="1"/>
  <c r="J53" i="1" s="1"/>
  <c r="J54" i="1" s="1"/>
  <c r="J55" i="1" s="1"/>
  <c r="J56" i="1" s="1"/>
  <c r="J57" i="1" s="1"/>
  <c r="F53" i="1"/>
  <c r="G52" i="1"/>
  <c r="I52" i="1" s="1"/>
  <c r="M52" i="1" s="1"/>
  <c r="F54" i="1" l="1"/>
  <c r="G53" i="1"/>
  <c r="I53" i="1" s="1"/>
  <c r="M53" i="1" s="1"/>
  <c r="K52" i="1"/>
  <c r="F55" i="1" l="1"/>
  <c r="G54" i="1"/>
  <c r="I54" i="1" s="1"/>
  <c r="M54" i="1" s="1"/>
  <c r="K53" i="1"/>
  <c r="K54" i="1" l="1"/>
  <c r="F56" i="1"/>
  <c r="G55" i="1"/>
  <c r="I55" i="1" s="1"/>
  <c r="M55" i="1" s="1"/>
  <c r="F57" i="1" l="1"/>
  <c r="F58" i="1" s="1"/>
  <c r="G56" i="1"/>
  <c r="I56" i="1" s="1"/>
  <c r="M56" i="1" s="1"/>
  <c r="M57" i="1" s="1"/>
  <c r="M58" i="1" s="1"/>
  <c r="K55" i="1"/>
  <c r="K56" i="1" l="1"/>
  <c r="K57" i="1" s="1"/>
  <c r="K58" i="1" s="1"/>
  <c r="F59" i="1"/>
  <c r="H58" i="1"/>
  <c r="F60" i="1" l="1"/>
  <c r="G59" i="1"/>
  <c r="I59" i="1" s="1"/>
  <c r="M59" i="1" s="1"/>
  <c r="J58" i="1"/>
  <c r="J59" i="1" s="1"/>
  <c r="J60" i="1" s="1"/>
  <c r="J61" i="1" s="1"/>
  <c r="J62" i="1" s="1"/>
  <c r="J63" i="1" s="1"/>
  <c r="J64" i="1" s="1"/>
  <c r="L58" i="1"/>
  <c r="L59" i="1" s="1"/>
  <c r="L60" i="1" s="1"/>
  <c r="K59" i="1" l="1"/>
  <c r="G60" i="1"/>
  <c r="I60" i="1" s="1"/>
  <c r="M60" i="1" s="1"/>
  <c r="N60" i="1" s="1"/>
  <c r="O60" i="1" s="1"/>
  <c r="P60" i="1" l="1"/>
  <c r="F61" i="1" s="1"/>
  <c r="O61" i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K60" i="1"/>
  <c r="F62" i="1" l="1"/>
  <c r="G61" i="1"/>
  <c r="I61" i="1" s="1"/>
  <c r="M61" i="1" s="1"/>
  <c r="F63" i="1" l="1"/>
  <c r="G62" i="1"/>
  <c r="I62" i="1" s="1"/>
  <c r="M62" i="1" s="1"/>
  <c r="K61" i="1"/>
  <c r="K62" i="1" s="1"/>
  <c r="F64" i="1" l="1"/>
  <c r="F65" i="1" s="1"/>
  <c r="G63" i="1"/>
  <c r="I63" i="1" s="1"/>
  <c r="M63" i="1" s="1"/>
  <c r="M64" i="1" s="1"/>
  <c r="M65" i="1" s="1"/>
  <c r="F66" i="1" l="1"/>
  <c r="H65" i="1"/>
  <c r="K63" i="1"/>
  <c r="K64" i="1" s="1"/>
  <c r="K65" i="1" s="1"/>
  <c r="L65" i="1" l="1"/>
  <c r="L66" i="1" s="1"/>
  <c r="L67" i="1" s="1"/>
  <c r="L68" i="1" s="1"/>
  <c r="L69" i="1" s="1"/>
  <c r="L70" i="1" s="1"/>
  <c r="L71" i="1" s="1"/>
  <c r="J65" i="1"/>
  <c r="J66" i="1" s="1"/>
  <c r="J67" i="1" s="1"/>
  <c r="J68" i="1" s="1"/>
  <c r="J69" i="1" s="1"/>
  <c r="J70" i="1" s="1"/>
  <c r="J71" i="1" s="1"/>
  <c r="F67" i="1"/>
  <c r="G66" i="1"/>
  <c r="I66" i="1" s="1"/>
  <c r="M66" i="1" s="1"/>
  <c r="F68" i="1" l="1"/>
  <c r="G67" i="1"/>
  <c r="I67" i="1" s="1"/>
  <c r="M67" i="1" s="1"/>
  <c r="K66" i="1"/>
  <c r="F69" i="1" l="1"/>
  <c r="G68" i="1"/>
  <c r="I68" i="1" s="1"/>
  <c r="M68" i="1" s="1"/>
  <c r="K67" i="1"/>
  <c r="K68" i="1" s="1"/>
  <c r="F70" i="1" l="1"/>
  <c r="G69" i="1"/>
  <c r="I69" i="1" s="1"/>
  <c r="M69" i="1" s="1"/>
  <c r="F71" i="1" l="1"/>
  <c r="F72" i="1" s="1"/>
  <c r="G70" i="1"/>
  <c r="I70" i="1" s="1"/>
  <c r="M70" i="1" s="1"/>
  <c r="M71" i="1" s="1"/>
  <c r="M72" i="1" s="1"/>
  <c r="K69" i="1"/>
  <c r="K70" i="1" s="1"/>
  <c r="K71" i="1" s="1"/>
  <c r="K72" i="1" s="1"/>
  <c r="F73" i="1" l="1"/>
  <c r="H72" i="1"/>
  <c r="J72" i="1" l="1"/>
  <c r="J73" i="1" s="1"/>
  <c r="J74" i="1" s="1"/>
  <c r="J75" i="1" s="1"/>
  <c r="J76" i="1" s="1"/>
  <c r="J77" i="1" s="1"/>
  <c r="J78" i="1" s="1"/>
  <c r="L72" i="1"/>
  <c r="L73" i="1" s="1"/>
  <c r="L74" i="1" s="1"/>
  <c r="L75" i="1" s="1"/>
  <c r="L76" i="1" s="1"/>
  <c r="L77" i="1" s="1"/>
  <c r="L78" i="1" s="1"/>
  <c r="F74" i="1"/>
  <c r="G73" i="1"/>
  <c r="I73" i="1" s="1"/>
  <c r="M73" i="1" l="1"/>
  <c r="K73" i="1"/>
  <c r="F75" i="1"/>
  <c r="G74" i="1"/>
  <c r="I74" i="1" s="1"/>
  <c r="M74" i="1" s="1"/>
  <c r="F76" i="1" l="1"/>
  <c r="G75" i="1"/>
  <c r="I75" i="1" s="1"/>
  <c r="M75" i="1" s="1"/>
  <c r="K74" i="1"/>
  <c r="K75" i="1" s="1"/>
  <c r="F77" i="1" l="1"/>
  <c r="G76" i="1"/>
  <c r="I76" i="1" s="1"/>
  <c r="M76" i="1" s="1"/>
  <c r="F78" i="1" l="1"/>
  <c r="F79" i="1" s="1"/>
  <c r="G77" i="1"/>
  <c r="I77" i="1" s="1"/>
  <c r="M77" i="1" s="1"/>
  <c r="M78" i="1" s="1"/>
  <c r="M79" i="1" s="1"/>
  <c r="K76" i="1"/>
  <c r="K77" i="1" l="1"/>
  <c r="K78" i="1" s="1"/>
  <c r="K79" i="1" s="1"/>
  <c r="F80" i="1"/>
  <c r="H79" i="1"/>
  <c r="L79" i="1" l="1"/>
  <c r="L80" i="1" s="1"/>
  <c r="L81" i="1" s="1"/>
  <c r="L82" i="1" s="1"/>
  <c r="L83" i="1" s="1"/>
  <c r="L84" i="1" s="1"/>
  <c r="L85" i="1" s="1"/>
  <c r="J79" i="1"/>
  <c r="J80" i="1" s="1"/>
  <c r="J81" i="1" s="1"/>
  <c r="J82" i="1" s="1"/>
  <c r="J83" i="1" s="1"/>
  <c r="J84" i="1" s="1"/>
  <c r="J85" i="1" s="1"/>
  <c r="F81" i="1"/>
  <c r="G80" i="1"/>
  <c r="I80" i="1" s="1"/>
  <c r="M80" i="1" s="1"/>
  <c r="F82" i="1" l="1"/>
  <c r="G81" i="1"/>
  <c r="I81" i="1" s="1"/>
  <c r="M81" i="1" s="1"/>
  <c r="K80" i="1"/>
  <c r="K81" i="1" s="1"/>
  <c r="F83" i="1" l="1"/>
  <c r="G82" i="1"/>
  <c r="I82" i="1" s="1"/>
  <c r="M82" i="1" s="1"/>
  <c r="F84" i="1" l="1"/>
  <c r="G83" i="1"/>
  <c r="I83" i="1" s="1"/>
  <c r="M83" i="1" s="1"/>
  <c r="K82" i="1"/>
  <c r="K83" i="1" s="1"/>
  <c r="F85" i="1" l="1"/>
  <c r="F86" i="1" s="1"/>
  <c r="G84" i="1"/>
  <c r="I84" i="1" s="1"/>
  <c r="M84" i="1" s="1"/>
  <c r="M85" i="1" s="1"/>
  <c r="M86" i="1" s="1"/>
  <c r="F87" i="1" l="1"/>
  <c r="H86" i="1"/>
  <c r="K84" i="1"/>
  <c r="K85" i="1" s="1"/>
  <c r="K86" i="1" s="1"/>
  <c r="L86" i="1" l="1"/>
  <c r="L87" i="1" s="1"/>
  <c r="L88" i="1" s="1"/>
  <c r="L89" i="1" s="1"/>
  <c r="L90" i="1" s="1"/>
  <c r="L91" i="1" s="1"/>
  <c r="J86" i="1"/>
  <c r="J87" i="1" s="1"/>
  <c r="J88" i="1" s="1"/>
  <c r="J89" i="1" s="1"/>
  <c r="J90" i="1" s="1"/>
  <c r="J91" i="1" s="1"/>
  <c r="J92" i="1" s="1"/>
  <c r="F88" i="1"/>
  <c r="G87" i="1"/>
  <c r="I87" i="1" s="1"/>
  <c r="M87" i="1" s="1"/>
  <c r="F89" i="1" l="1"/>
  <c r="G88" i="1"/>
  <c r="I88" i="1" s="1"/>
  <c r="M88" i="1" s="1"/>
  <c r="K87" i="1"/>
  <c r="K88" i="1" l="1"/>
  <c r="F90" i="1"/>
  <c r="G89" i="1"/>
  <c r="I89" i="1" s="1"/>
  <c r="M89" i="1" s="1"/>
  <c r="F91" i="1" l="1"/>
  <c r="G90" i="1"/>
  <c r="I90" i="1" s="1"/>
  <c r="M90" i="1" s="1"/>
  <c r="K89" i="1"/>
  <c r="K90" i="1" s="1"/>
  <c r="G91" i="1" l="1"/>
  <c r="I91" i="1" s="1"/>
  <c r="M91" i="1" s="1"/>
  <c r="N91" i="1" s="1"/>
  <c r="O91" i="1" s="1"/>
  <c r="P91" i="1" l="1"/>
  <c r="F92" i="1" s="1"/>
  <c r="F93" i="1" s="1"/>
  <c r="O92" i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K91" i="1"/>
  <c r="K92" i="1" s="1"/>
  <c r="K93" i="1" s="1"/>
  <c r="F94" i="1" l="1"/>
  <c r="H93" i="1"/>
  <c r="L93" i="1" l="1"/>
  <c r="L94" i="1" s="1"/>
  <c r="L95" i="1" s="1"/>
  <c r="L96" i="1" s="1"/>
  <c r="L97" i="1" s="1"/>
  <c r="L98" i="1" s="1"/>
  <c r="L99" i="1" s="1"/>
  <c r="J93" i="1"/>
  <c r="J94" i="1" s="1"/>
  <c r="J95" i="1" s="1"/>
  <c r="J96" i="1" s="1"/>
  <c r="J97" i="1" s="1"/>
  <c r="J98" i="1" s="1"/>
  <c r="J99" i="1" s="1"/>
  <c r="F95" i="1"/>
  <c r="G94" i="1"/>
  <c r="I94" i="1" s="1"/>
  <c r="M94" i="1" l="1"/>
  <c r="K94" i="1"/>
  <c r="F96" i="1"/>
  <c r="G95" i="1"/>
  <c r="I95" i="1" s="1"/>
  <c r="M95" i="1" s="1"/>
  <c r="K95" i="1" l="1"/>
  <c r="F97" i="1"/>
  <c r="G96" i="1"/>
  <c r="I96" i="1" s="1"/>
  <c r="M96" i="1" s="1"/>
  <c r="F98" i="1" l="1"/>
  <c r="G97" i="1"/>
  <c r="I97" i="1" s="1"/>
  <c r="M97" i="1" s="1"/>
  <c r="K96" i="1"/>
  <c r="K97" i="1" s="1"/>
  <c r="F99" i="1" l="1"/>
  <c r="F100" i="1" s="1"/>
  <c r="G98" i="1"/>
  <c r="I98" i="1" s="1"/>
  <c r="M98" i="1" s="1"/>
  <c r="M99" i="1" s="1"/>
  <c r="M100" i="1" s="1"/>
  <c r="F101" i="1" l="1"/>
  <c r="H100" i="1"/>
  <c r="K98" i="1"/>
  <c r="K99" i="1" s="1"/>
  <c r="K100" i="1" s="1"/>
  <c r="J100" i="1" l="1"/>
  <c r="J101" i="1" s="1"/>
  <c r="J102" i="1" s="1"/>
  <c r="J103" i="1" s="1"/>
  <c r="J104" i="1" s="1"/>
  <c r="J105" i="1" s="1"/>
  <c r="J106" i="1" s="1"/>
  <c r="L100" i="1"/>
  <c r="L101" i="1" s="1"/>
  <c r="L102" i="1" s="1"/>
  <c r="L103" i="1" s="1"/>
  <c r="L104" i="1" s="1"/>
  <c r="L105" i="1" s="1"/>
  <c r="L106" i="1" s="1"/>
  <c r="F102" i="1"/>
  <c r="G101" i="1"/>
  <c r="I101" i="1" s="1"/>
  <c r="M101" i="1" s="1"/>
  <c r="F103" i="1" l="1"/>
  <c r="G102" i="1"/>
  <c r="I102" i="1" s="1"/>
  <c r="M102" i="1" s="1"/>
  <c r="K101" i="1"/>
  <c r="F104" i="1" l="1"/>
  <c r="G103" i="1"/>
  <c r="I103" i="1" s="1"/>
  <c r="M103" i="1" s="1"/>
  <c r="K102" i="1"/>
  <c r="K103" i="1" s="1"/>
  <c r="F105" i="1" l="1"/>
  <c r="G104" i="1"/>
  <c r="I104" i="1" s="1"/>
  <c r="M104" i="1" s="1"/>
  <c r="F106" i="1" l="1"/>
  <c r="F107" i="1" s="1"/>
  <c r="G105" i="1"/>
  <c r="I105" i="1" s="1"/>
  <c r="M105" i="1" s="1"/>
  <c r="M106" i="1" s="1"/>
  <c r="M107" i="1" s="1"/>
  <c r="K104" i="1"/>
  <c r="K105" i="1" s="1"/>
  <c r="K106" i="1" s="1"/>
  <c r="K107" i="1" s="1"/>
  <c r="F108" i="1" l="1"/>
  <c r="H107" i="1"/>
  <c r="L107" i="1" l="1"/>
  <c r="L108" i="1" s="1"/>
  <c r="L109" i="1" s="1"/>
  <c r="L110" i="1" s="1"/>
  <c r="L111" i="1" s="1"/>
  <c r="L112" i="1" s="1"/>
  <c r="L113" i="1" s="1"/>
  <c r="J107" i="1"/>
  <c r="J108" i="1" s="1"/>
  <c r="J109" i="1" s="1"/>
  <c r="J110" i="1" s="1"/>
  <c r="J111" i="1" s="1"/>
  <c r="J112" i="1" s="1"/>
  <c r="J113" i="1" s="1"/>
  <c r="F109" i="1"/>
  <c r="G108" i="1"/>
  <c r="I108" i="1" s="1"/>
  <c r="M108" i="1" l="1"/>
  <c r="K108" i="1"/>
  <c r="F110" i="1"/>
  <c r="G109" i="1"/>
  <c r="I109" i="1" s="1"/>
  <c r="M109" i="1" s="1"/>
  <c r="F111" i="1" l="1"/>
  <c r="G110" i="1"/>
  <c r="I110" i="1" s="1"/>
  <c r="M110" i="1" s="1"/>
  <c r="K109" i="1"/>
  <c r="K110" i="1" s="1"/>
  <c r="F112" i="1" l="1"/>
  <c r="G111" i="1"/>
  <c r="I111" i="1" s="1"/>
  <c r="M111" i="1" s="1"/>
  <c r="F113" i="1" l="1"/>
  <c r="F114" i="1" s="1"/>
  <c r="G112" i="1"/>
  <c r="I112" i="1" s="1"/>
  <c r="M112" i="1" s="1"/>
  <c r="M113" i="1" s="1"/>
  <c r="M114" i="1" s="1"/>
  <c r="K111" i="1"/>
  <c r="K112" i="1" s="1"/>
  <c r="K113" i="1" s="1"/>
  <c r="K114" i="1" s="1"/>
  <c r="F115" i="1" l="1"/>
  <c r="H114" i="1"/>
  <c r="F116" i="1" l="1"/>
  <c r="G115" i="1"/>
  <c r="I115" i="1" s="1"/>
  <c r="J114" i="1"/>
  <c r="J115" i="1" s="1"/>
  <c r="J116" i="1" s="1"/>
  <c r="J117" i="1" s="1"/>
  <c r="J118" i="1" s="1"/>
  <c r="J119" i="1" s="1"/>
  <c r="J120" i="1" s="1"/>
  <c r="L114" i="1"/>
  <c r="L115" i="1" s="1"/>
  <c r="L116" i="1" s="1"/>
  <c r="L117" i="1" s="1"/>
  <c r="L118" i="1" s="1"/>
  <c r="L119" i="1" s="1"/>
  <c r="L120" i="1" s="1"/>
  <c r="M115" i="1" l="1"/>
  <c r="K115" i="1"/>
  <c r="K116" i="1" s="1"/>
  <c r="F117" i="1"/>
  <c r="G116" i="1"/>
  <c r="I116" i="1" s="1"/>
  <c r="M116" i="1" l="1"/>
  <c r="F118" i="1"/>
  <c r="G117" i="1"/>
  <c r="I117" i="1" s="1"/>
  <c r="M117" i="1" s="1"/>
  <c r="F119" i="1" l="1"/>
  <c r="G118" i="1"/>
  <c r="I118" i="1" s="1"/>
  <c r="M118" i="1" s="1"/>
  <c r="K117" i="1"/>
  <c r="K118" i="1" l="1"/>
  <c r="F120" i="1"/>
  <c r="F121" i="1" s="1"/>
  <c r="G119" i="1"/>
  <c r="I119" i="1" s="1"/>
  <c r="M119" i="1" s="1"/>
  <c r="M120" i="1" s="1"/>
  <c r="M121" i="1" s="1"/>
  <c r="H121" i="1" l="1"/>
  <c r="K119" i="1"/>
  <c r="K120" i="1" s="1"/>
  <c r="K121" i="1" s="1"/>
  <c r="J121" i="1" l="1"/>
  <c r="J122" i="1" s="1"/>
  <c r="J123" i="1" s="1"/>
  <c r="J124" i="1" s="1"/>
  <c r="J125" i="1" s="1"/>
  <c r="J126" i="1" s="1"/>
  <c r="J127" i="1" s="1"/>
  <c r="L121" i="1"/>
  <c r="N121" i="1" s="1"/>
  <c r="O121" i="1" s="1"/>
  <c r="O122" i="1" l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P121" i="1"/>
  <c r="F122" i="1" s="1"/>
  <c r="F123" i="1" l="1"/>
  <c r="G122" i="1"/>
  <c r="I122" i="1" s="1"/>
  <c r="M122" i="1" l="1"/>
  <c r="K122" i="1"/>
  <c r="F124" i="1"/>
  <c r="G123" i="1"/>
  <c r="I123" i="1" s="1"/>
  <c r="M123" i="1" s="1"/>
  <c r="F125" i="1" l="1"/>
  <c r="G124" i="1"/>
  <c r="I124" i="1" s="1"/>
  <c r="M124" i="1" s="1"/>
  <c r="K123" i="1"/>
  <c r="K124" i="1" l="1"/>
  <c r="F126" i="1"/>
  <c r="G125" i="1"/>
  <c r="I125" i="1" s="1"/>
  <c r="M125" i="1" s="1"/>
  <c r="F127" i="1" l="1"/>
  <c r="F128" i="1" s="1"/>
  <c r="G126" i="1"/>
  <c r="I126" i="1" s="1"/>
  <c r="M126" i="1" s="1"/>
  <c r="M127" i="1" s="1"/>
  <c r="M128" i="1" s="1"/>
  <c r="K125" i="1"/>
  <c r="K126" i="1" s="1"/>
  <c r="K127" i="1" s="1"/>
  <c r="K128" i="1" s="1"/>
  <c r="F129" i="1" l="1"/>
  <c r="H128" i="1"/>
  <c r="L128" i="1" l="1"/>
  <c r="L129" i="1" s="1"/>
  <c r="L130" i="1" s="1"/>
  <c r="L131" i="1" s="1"/>
  <c r="L132" i="1" s="1"/>
  <c r="L133" i="1" s="1"/>
  <c r="L134" i="1" s="1"/>
  <c r="J128" i="1"/>
  <c r="J129" i="1" s="1"/>
  <c r="J130" i="1" s="1"/>
  <c r="J131" i="1" s="1"/>
  <c r="J132" i="1" s="1"/>
  <c r="J133" i="1" s="1"/>
  <c r="J134" i="1" s="1"/>
  <c r="F130" i="1"/>
  <c r="G129" i="1"/>
  <c r="I129" i="1" s="1"/>
  <c r="M129" i="1" l="1"/>
  <c r="K129" i="1"/>
  <c r="F131" i="1"/>
  <c r="G130" i="1"/>
  <c r="I130" i="1" s="1"/>
  <c r="M130" i="1" s="1"/>
  <c r="F132" i="1" l="1"/>
  <c r="G131" i="1"/>
  <c r="I131" i="1" s="1"/>
  <c r="M131" i="1" s="1"/>
  <c r="K130" i="1"/>
  <c r="K131" i="1" l="1"/>
  <c r="F133" i="1"/>
  <c r="G132" i="1"/>
  <c r="I132" i="1" s="1"/>
  <c r="M132" i="1" s="1"/>
  <c r="F134" i="1" l="1"/>
  <c r="F135" i="1" s="1"/>
  <c r="G133" i="1"/>
  <c r="I133" i="1" s="1"/>
  <c r="M133" i="1" s="1"/>
  <c r="M134" i="1" s="1"/>
  <c r="M135" i="1" s="1"/>
  <c r="K132" i="1"/>
  <c r="K133" i="1" l="1"/>
  <c r="K134" i="1" s="1"/>
  <c r="K135" i="1" s="1"/>
  <c r="F136" i="1"/>
  <c r="H135" i="1"/>
  <c r="J135" i="1" l="1"/>
  <c r="J136" i="1" s="1"/>
  <c r="J137" i="1" s="1"/>
  <c r="J138" i="1" s="1"/>
  <c r="J139" i="1" s="1"/>
  <c r="J140" i="1" s="1"/>
  <c r="J141" i="1" s="1"/>
  <c r="L135" i="1"/>
  <c r="L136" i="1" s="1"/>
  <c r="L137" i="1" s="1"/>
  <c r="L138" i="1" s="1"/>
  <c r="L139" i="1" s="1"/>
  <c r="L140" i="1" s="1"/>
  <c r="L141" i="1" s="1"/>
  <c r="F137" i="1"/>
  <c r="G136" i="1"/>
  <c r="I136" i="1" s="1"/>
  <c r="M136" i="1" s="1"/>
  <c r="F138" i="1" l="1"/>
  <c r="G137" i="1"/>
  <c r="I137" i="1" s="1"/>
  <c r="M137" i="1" s="1"/>
  <c r="K136" i="1"/>
  <c r="K137" i="1" l="1"/>
  <c r="F139" i="1"/>
  <c r="G138" i="1"/>
  <c r="I138" i="1" s="1"/>
  <c r="M138" i="1" s="1"/>
  <c r="F140" i="1" l="1"/>
  <c r="G139" i="1"/>
  <c r="I139" i="1" s="1"/>
  <c r="M139" i="1" s="1"/>
  <c r="K138" i="1"/>
  <c r="K139" i="1" l="1"/>
  <c r="F141" i="1"/>
  <c r="F142" i="1" s="1"/>
  <c r="G140" i="1"/>
  <c r="I140" i="1" s="1"/>
  <c r="M140" i="1" s="1"/>
  <c r="M141" i="1" s="1"/>
  <c r="M142" i="1" s="1"/>
  <c r="F143" i="1" l="1"/>
  <c r="H142" i="1"/>
  <c r="K140" i="1"/>
  <c r="K141" i="1" s="1"/>
  <c r="K142" i="1" s="1"/>
  <c r="L142" i="1" l="1"/>
  <c r="L143" i="1" s="1"/>
  <c r="L144" i="1" s="1"/>
  <c r="L145" i="1" s="1"/>
  <c r="L146" i="1" s="1"/>
  <c r="L147" i="1" s="1"/>
  <c r="L148" i="1" s="1"/>
  <c r="J142" i="1"/>
  <c r="J143" i="1" s="1"/>
  <c r="J144" i="1" s="1"/>
  <c r="J145" i="1" s="1"/>
  <c r="J146" i="1" s="1"/>
  <c r="J147" i="1" s="1"/>
  <c r="J148" i="1" s="1"/>
  <c r="F144" i="1"/>
  <c r="G143" i="1"/>
  <c r="I143" i="1" s="1"/>
  <c r="M143" i="1" s="1"/>
  <c r="F145" i="1" l="1"/>
  <c r="G144" i="1"/>
  <c r="I144" i="1" s="1"/>
  <c r="M144" i="1" s="1"/>
  <c r="K143" i="1"/>
  <c r="F146" i="1" l="1"/>
  <c r="G145" i="1"/>
  <c r="I145" i="1" s="1"/>
  <c r="M145" i="1" s="1"/>
  <c r="K144" i="1"/>
  <c r="K145" i="1" s="1"/>
  <c r="F147" i="1" l="1"/>
  <c r="G146" i="1"/>
  <c r="I146" i="1" s="1"/>
  <c r="M146" i="1" s="1"/>
  <c r="F148" i="1" l="1"/>
  <c r="F149" i="1" s="1"/>
  <c r="G147" i="1"/>
  <c r="I147" i="1" s="1"/>
  <c r="M147" i="1" s="1"/>
  <c r="M148" i="1" s="1"/>
  <c r="M149" i="1" s="1"/>
  <c r="K146" i="1"/>
  <c r="K147" i="1" l="1"/>
  <c r="K148" i="1" s="1"/>
  <c r="K149" i="1" s="1"/>
  <c r="F150" i="1"/>
  <c r="H149" i="1"/>
  <c r="F151" i="1" l="1"/>
  <c r="G150" i="1"/>
  <c r="I150" i="1" s="1"/>
  <c r="M150" i="1" s="1"/>
  <c r="J149" i="1"/>
  <c r="J150" i="1" s="1"/>
  <c r="J151" i="1" s="1"/>
  <c r="J152" i="1" s="1"/>
  <c r="J153" i="1" s="1"/>
  <c r="J154" i="1" s="1"/>
  <c r="J155" i="1" s="1"/>
  <c r="L149" i="1"/>
  <c r="L150" i="1" s="1"/>
  <c r="L151" i="1" s="1"/>
  <c r="L152" i="1" s="1"/>
  <c r="K150" i="1" l="1"/>
  <c r="F152" i="1"/>
  <c r="G151" i="1"/>
  <c r="I151" i="1" s="1"/>
  <c r="M151" i="1" s="1"/>
  <c r="G152" i="1" l="1"/>
  <c r="I152" i="1" s="1"/>
  <c r="M152" i="1" s="1"/>
  <c r="N152" i="1" s="1"/>
  <c r="O152" i="1" s="1"/>
  <c r="K151" i="1"/>
  <c r="O153" i="1" l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P152" i="1"/>
  <c r="F153" i="1" s="1"/>
  <c r="K152" i="1"/>
  <c r="F154" i="1" l="1"/>
  <c r="G153" i="1"/>
  <c r="I153" i="1" s="1"/>
  <c r="M153" i="1" s="1"/>
  <c r="F155" i="1" l="1"/>
  <c r="F156" i="1" s="1"/>
  <c r="G154" i="1"/>
  <c r="I154" i="1" s="1"/>
  <c r="M154" i="1" s="1"/>
  <c r="M155" i="1" s="1"/>
  <c r="M156" i="1" s="1"/>
  <c r="K153" i="1"/>
  <c r="K154" i="1" s="1"/>
  <c r="K155" i="1" s="1"/>
  <c r="K156" i="1" s="1"/>
  <c r="F157" i="1" l="1"/>
  <c r="H156" i="1"/>
  <c r="L156" i="1" l="1"/>
  <c r="L157" i="1" s="1"/>
  <c r="L158" i="1" s="1"/>
  <c r="L159" i="1" s="1"/>
  <c r="L160" i="1" s="1"/>
  <c r="L161" i="1" s="1"/>
  <c r="L162" i="1" s="1"/>
  <c r="J156" i="1"/>
  <c r="J157" i="1" s="1"/>
  <c r="J158" i="1" s="1"/>
  <c r="J159" i="1" s="1"/>
  <c r="J160" i="1" s="1"/>
  <c r="J161" i="1" s="1"/>
  <c r="J162" i="1" s="1"/>
  <c r="F158" i="1"/>
  <c r="G157" i="1"/>
  <c r="I157" i="1" s="1"/>
  <c r="M157" i="1" l="1"/>
  <c r="K157" i="1"/>
  <c r="F159" i="1"/>
  <c r="G158" i="1"/>
  <c r="I158" i="1" s="1"/>
  <c r="M158" i="1" s="1"/>
  <c r="F160" i="1" l="1"/>
  <c r="G159" i="1"/>
  <c r="I159" i="1" s="1"/>
  <c r="M159" i="1" s="1"/>
  <c r="K158" i="1"/>
  <c r="K159" i="1" s="1"/>
  <c r="F161" i="1" l="1"/>
  <c r="G160" i="1"/>
  <c r="I160" i="1" s="1"/>
  <c r="M160" i="1" s="1"/>
  <c r="F162" i="1" l="1"/>
  <c r="F163" i="1" s="1"/>
  <c r="G161" i="1"/>
  <c r="I161" i="1" s="1"/>
  <c r="M161" i="1" s="1"/>
  <c r="M162" i="1" s="1"/>
  <c r="M163" i="1" s="1"/>
  <c r="K160" i="1"/>
  <c r="K161" i="1" l="1"/>
  <c r="K162" i="1" s="1"/>
  <c r="K163" i="1" s="1"/>
  <c r="F164" i="1"/>
  <c r="H163" i="1"/>
  <c r="J163" i="1" l="1"/>
  <c r="J164" i="1" s="1"/>
  <c r="J165" i="1" s="1"/>
  <c r="J166" i="1" s="1"/>
  <c r="J167" i="1" s="1"/>
  <c r="J168" i="1" s="1"/>
  <c r="J169" i="1" s="1"/>
  <c r="L163" i="1"/>
  <c r="L164" i="1" s="1"/>
  <c r="L165" i="1" s="1"/>
  <c r="L166" i="1" s="1"/>
  <c r="L167" i="1" s="1"/>
  <c r="L168" i="1" s="1"/>
  <c r="L169" i="1" s="1"/>
  <c r="F165" i="1"/>
  <c r="G164" i="1"/>
  <c r="I164" i="1" s="1"/>
  <c r="M164" i="1" s="1"/>
  <c r="F166" i="1" l="1"/>
  <c r="G165" i="1"/>
  <c r="I165" i="1" s="1"/>
  <c r="M165" i="1" s="1"/>
  <c r="K164" i="1"/>
  <c r="K165" i="1" l="1"/>
  <c r="F167" i="1"/>
  <c r="G166" i="1"/>
  <c r="I166" i="1" s="1"/>
  <c r="M166" i="1" s="1"/>
  <c r="F168" i="1" l="1"/>
  <c r="G167" i="1"/>
  <c r="I167" i="1" s="1"/>
  <c r="M167" i="1" s="1"/>
  <c r="K166" i="1"/>
  <c r="K167" i="1" l="1"/>
  <c r="F169" i="1"/>
  <c r="F170" i="1" s="1"/>
  <c r="G168" i="1"/>
  <c r="I168" i="1" s="1"/>
  <c r="M168" i="1" s="1"/>
  <c r="M169" i="1" s="1"/>
  <c r="M170" i="1" s="1"/>
  <c r="F171" i="1" l="1"/>
  <c r="H170" i="1"/>
  <c r="K168" i="1"/>
  <c r="K169" i="1" s="1"/>
  <c r="K170" i="1" s="1"/>
  <c r="J170" i="1" l="1"/>
  <c r="J171" i="1" s="1"/>
  <c r="J172" i="1" s="1"/>
  <c r="J173" i="1" s="1"/>
  <c r="J174" i="1" s="1"/>
  <c r="J175" i="1" s="1"/>
  <c r="J176" i="1" s="1"/>
  <c r="L170" i="1"/>
  <c r="L171" i="1" s="1"/>
  <c r="L172" i="1" s="1"/>
  <c r="L173" i="1" s="1"/>
  <c r="L174" i="1" s="1"/>
  <c r="L175" i="1" s="1"/>
  <c r="L176" i="1" s="1"/>
  <c r="F172" i="1"/>
  <c r="G171" i="1"/>
  <c r="I171" i="1" s="1"/>
  <c r="M171" i="1" s="1"/>
  <c r="F173" i="1" l="1"/>
  <c r="G172" i="1"/>
  <c r="I172" i="1" s="1"/>
  <c r="M172" i="1" s="1"/>
  <c r="K171" i="1"/>
  <c r="F174" i="1" l="1"/>
  <c r="G173" i="1"/>
  <c r="I173" i="1" s="1"/>
  <c r="M173" i="1" s="1"/>
  <c r="K172" i="1"/>
  <c r="K173" i="1" l="1"/>
  <c r="F175" i="1"/>
  <c r="G174" i="1"/>
  <c r="I174" i="1" s="1"/>
  <c r="M174" i="1" s="1"/>
  <c r="F176" i="1" l="1"/>
  <c r="F177" i="1" s="1"/>
  <c r="G175" i="1"/>
  <c r="I175" i="1" s="1"/>
  <c r="M175" i="1" s="1"/>
  <c r="M176" i="1" s="1"/>
  <c r="M177" i="1" s="1"/>
  <c r="K174" i="1"/>
  <c r="K175" i="1" l="1"/>
  <c r="K176" i="1" s="1"/>
  <c r="K177" i="1" s="1"/>
  <c r="F178" i="1"/>
  <c r="H177" i="1"/>
  <c r="F179" i="1" l="1"/>
  <c r="G178" i="1"/>
  <c r="I178" i="1" s="1"/>
  <c r="M178" i="1" s="1"/>
  <c r="L177" i="1"/>
  <c r="L178" i="1" s="1"/>
  <c r="L179" i="1" s="1"/>
  <c r="L180" i="1" s="1"/>
  <c r="L181" i="1" s="1"/>
  <c r="L182" i="1" s="1"/>
  <c r="J177" i="1"/>
  <c r="J178" i="1" s="1"/>
  <c r="J179" i="1" s="1"/>
  <c r="J180" i="1" s="1"/>
  <c r="J181" i="1" s="1"/>
  <c r="J182" i="1" s="1"/>
  <c r="J183" i="1" s="1"/>
  <c r="K178" i="1" l="1"/>
  <c r="F180" i="1"/>
  <c r="G179" i="1"/>
  <c r="I179" i="1" s="1"/>
  <c r="M179" i="1" s="1"/>
  <c r="F181" i="1" l="1"/>
  <c r="G180" i="1"/>
  <c r="I180" i="1" s="1"/>
  <c r="M180" i="1" s="1"/>
  <c r="K179" i="1"/>
  <c r="K180" i="1" s="1"/>
  <c r="F182" i="1" l="1"/>
  <c r="G181" i="1"/>
  <c r="I181" i="1" s="1"/>
  <c r="M181" i="1" s="1"/>
  <c r="G182" i="1" l="1"/>
  <c r="I182" i="1" s="1"/>
  <c r="M182" i="1" s="1"/>
  <c r="N182" i="1" s="1"/>
  <c r="O182" i="1" s="1"/>
  <c r="K181" i="1"/>
  <c r="K182" i="1" l="1"/>
  <c r="K183" i="1" s="1"/>
  <c r="K184" i="1" s="1"/>
  <c r="P182" i="1"/>
  <c r="F183" i="1" s="1"/>
  <c r="F184" i="1" s="1"/>
  <c r="O183" i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F185" i="1" l="1"/>
  <c r="H184" i="1"/>
  <c r="L184" i="1" l="1"/>
  <c r="L185" i="1" s="1"/>
  <c r="L186" i="1" s="1"/>
  <c r="L187" i="1" s="1"/>
  <c r="L188" i="1" s="1"/>
  <c r="L189" i="1" s="1"/>
  <c r="L190" i="1" s="1"/>
  <c r="J184" i="1"/>
  <c r="J185" i="1" s="1"/>
  <c r="J186" i="1" s="1"/>
  <c r="J187" i="1" s="1"/>
  <c r="J188" i="1" s="1"/>
  <c r="J189" i="1" s="1"/>
  <c r="J190" i="1" s="1"/>
  <c r="F186" i="1"/>
  <c r="G185" i="1"/>
  <c r="I185" i="1" s="1"/>
  <c r="F187" i="1" l="1"/>
  <c r="G186" i="1"/>
  <c r="I186" i="1" s="1"/>
  <c r="M186" i="1" s="1"/>
  <c r="M185" i="1"/>
  <c r="K185" i="1"/>
  <c r="K186" i="1" s="1"/>
  <c r="F188" i="1" l="1"/>
  <c r="G187" i="1"/>
  <c r="I187" i="1" s="1"/>
  <c r="M187" i="1" s="1"/>
  <c r="F189" i="1" l="1"/>
  <c r="G188" i="1"/>
  <c r="I188" i="1" s="1"/>
  <c r="M188" i="1" s="1"/>
  <c r="K187" i="1"/>
  <c r="K188" i="1" s="1"/>
  <c r="F190" i="1" l="1"/>
  <c r="F191" i="1" s="1"/>
  <c r="G189" i="1"/>
  <c r="I189" i="1" s="1"/>
  <c r="M189" i="1" s="1"/>
  <c r="M190" i="1" s="1"/>
  <c r="M191" i="1" s="1"/>
  <c r="F192" i="1" l="1"/>
  <c r="H191" i="1"/>
  <c r="K189" i="1"/>
  <c r="K190" i="1" s="1"/>
  <c r="K191" i="1" s="1"/>
  <c r="J191" i="1" l="1"/>
  <c r="J192" i="1" s="1"/>
  <c r="J193" i="1" s="1"/>
  <c r="J194" i="1" s="1"/>
  <c r="J195" i="1" s="1"/>
  <c r="J196" i="1" s="1"/>
  <c r="J197" i="1" s="1"/>
  <c r="L191" i="1"/>
  <c r="L192" i="1" s="1"/>
  <c r="L193" i="1" s="1"/>
  <c r="L194" i="1" s="1"/>
  <c r="L195" i="1" s="1"/>
  <c r="L196" i="1" s="1"/>
  <c r="L197" i="1" s="1"/>
  <c r="F193" i="1"/>
  <c r="G192" i="1"/>
  <c r="I192" i="1" s="1"/>
  <c r="M192" i="1" s="1"/>
  <c r="F194" i="1" l="1"/>
  <c r="G193" i="1"/>
  <c r="I193" i="1" s="1"/>
  <c r="M193" i="1" s="1"/>
  <c r="K192" i="1"/>
  <c r="F195" i="1" l="1"/>
  <c r="G194" i="1"/>
  <c r="I194" i="1" s="1"/>
  <c r="M194" i="1" s="1"/>
  <c r="K193" i="1"/>
  <c r="K194" i="1" s="1"/>
  <c r="F196" i="1" l="1"/>
  <c r="G195" i="1"/>
  <c r="I195" i="1" s="1"/>
  <c r="M195" i="1" s="1"/>
  <c r="F197" i="1" l="1"/>
  <c r="F198" i="1" s="1"/>
  <c r="G196" i="1"/>
  <c r="I196" i="1" s="1"/>
  <c r="M196" i="1" s="1"/>
  <c r="M197" i="1" s="1"/>
  <c r="M198" i="1" s="1"/>
  <c r="K195" i="1"/>
  <c r="K196" i="1" l="1"/>
  <c r="K197" i="1" s="1"/>
  <c r="K198" i="1" s="1"/>
  <c r="F199" i="1"/>
  <c r="H198" i="1"/>
  <c r="L198" i="1" l="1"/>
  <c r="L199" i="1" s="1"/>
  <c r="L200" i="1" s="1"/>
  <c r="L201" i="1" s="1"/>
  <c r="L202" i="1" s="1"/>
  <c r="L203" i="1" s="1"/>
  <c r="L204" i="1" s="1"/>
  <c r="J198" i="1"/>
  <c r="J199" i="1" s="1"/>
  <c r="J200" i="1" s="1"/>
  <c r="J201" i="1" s="1"/>
  <c r="J202" i="1" s="1"/>
  <c r="J203" i="1" s="1"/>
  <c r="J204" i="1" s="1"/>
  <c r="F200" i="1"/>
  <c r="G199" i="1"/>
  <c r="I199" i="1" s="1"/>
  <c r="M199" i="1" s="1"/>
  <c r="K199" i="1" l="1"/>
  <c r="F201" i="1"/>
  <c r="G200" i="1"/>
  <c r="I200" i="1" s="1"/>
  <c r="M200" i="1" s="1"/>
  <c r="F202" i="1" l="1"/>
  <c r="G201" i="1"/>
  <c r="I201" i="1" s="1"/>
  <c r="M201" i="1" s="1"/>
  <c r="K200" i="1"/>
  <c r="K201" i="1" l="1"/>
  <c r="F203" i="1"/>
  <c r="G202" i="1"/>
  <c r="I202" i="1" s="1"/>
  <c r="M202" i="1" s="1"/>
  <c r="F204" i="1" l="1"/>
  <c r="F205" i="1" s="1"/>
  <c r="G203" i="1"/>
  <c r="I203" i="1" s="1"/>
  <c r="M203" i="1" s="1"/>
  <c r="M204" i="1" s="1"/>
  <c r="M205" i="1" s="1"/>
  <c r="K202" i="1"/>
  <c r="K203" i="1" l="1"/>
  <c r="K204" i="1" s="1"/>
  <c r="K205" i="1" s="1"/>
  <c r="F206" i="1"/>
  <c r="H205" i="1"/>
  <c r="F207" i="1" l="1"/>
  <c r="G206" i="1"/>
  <c r="I206" i="1" s="1"/>
  <c r="M206" i="1" s="1"/>
  <c r="L205" i="1"/>
  <c r="L206" i="1" s="1"/>
  <c r="L207" i="1" s="1"/>
  <c r="L208" i="1" s="1"/>
  <c r="L209" i="1" s="1"/>
  <c r="L210" i="1" s="1"/>
  <c r="L211" i="1" s="1"/>
  <c r="J205" i="1"/>
  <c r="J206" i="1" s="1"/>
  <c r="J207" i="1" s="1"/>
  <c r="J208" i="1" s="1"/>
  <c r="J209" i="1" s="1"/>
  <c r="J210" i="1" s="1"/>
  <c r="J211" i="1" s="1"/>
  <c r="K206" i="1" l="1"/>
  <c r="K207" i="1" s="1"/>
  <c r="F208" i="1"/>
  <c r="G207" i="1"/>
  <c r="I207" i="1" s="1"/>
  <c r="M207" i="1" s="1"/>
  <c r="F209" i="1" l="1"/>
  <c r="G208" i="1"/>
  <c r="I208" i="1" s="1"/>
  <c r="M208" i="1" s="1"/>
  <c r="F210" i="1" l="1"/>
  <c r="G209" i="1"/>
  <c r="I209" i="1" s="1"/>
  <c r="M209" i="1" s="1"/>
  <c r="K208" i="1"/>
  <c r="K209" i="1" s="1"/>
  <c r="F211" i="1" l="1"/>
  <c r="F212" i="1" s="1"/>
  <c r="G210" i="1"/>
  <c r="I210" i="1" s="1"/>
  <c r="M210" i="1" s="1"/>
  <c r="M211" i="1" s="1"/>
  <c r="M212" i="1" s="1"/>
  <c r="F213" i="1" l="1"/>
  <c r="H212" i="1"/>
  <c r="K210" i="1"/>
  <c r="K211" i="1" s="1"/>
  <c r="K212" i="1" s="1"/>
  <c r="J212" i="1" l="1"/>
  <c r="J213" i="1" s="1"/>
  <c r="J214" i="1" s="1"/>
  <c r="J215" i="1" s="1"/>
  <c r="J216" i="1" s="1"/>
  <c r="J217" i="1" s="1"/>
  <c r="J218" i="1" s="1"/>
  <c r="L212" i="1"/>
  <c r="L213" i="1" s="1"/>
  <c r="G213" i="1"/>
  <c r="I213" i="1" s="1"/>
  <c r="M213" i="1" s="1"/>
  <c r="N213" i="1" s="1"/>
  <c r="O213" i="1" s="1"/>
  <c r="P213" i="1" l="1"/>
  <c r="F214" i="1" s="1"/>
  <c r="O214" i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K213" i="1"/>
  <c r="F215" i="1" l="1"/>
  <c r="G214" i="1"/>
  <c r="I214" i="1" s="1"/>
  <c r="M214" i="1" s="1"/>
  <c r="F216" i="1" l="1"/>
  <c r="G215" i="1"/>
  <c r="I215" i="1" s="1"/>
  <c r="M215" i="1" s="1"/>
  <c r="K214" i="1"/>
  <c r="K215" i="1" l="1"/>
  <c r="F217" i="1"/>
  <c r="G216" i="1"/>
  <c r="I216" i="1" s="1"/>
  <c r="M216" i="1" s="1"/>
  <c r="F218" i="1" l="1"/>
  <c r="F219" i="1" s="1"/>
  <c r="G217" i="1"/>
  <c r="I217" i="1" s="1"/>
  <c r="M217" i="1" s="1"/>
  <c r="M218" i="1" s="1"/>
  <c r="M219" i="1" s="1"/>
  <c r="K216" i="1"/>
  <c r="K217" i="1" l="1"/>
  <c r="K218" i="1" s="1"/>
  <c r="K219" i="1" s="1"/>
  <c r="F220" i="1"/>
  <c r="H219" i="1"/>
  <c r="F221" i="1" l="1"/>
  <c r="G220" i="1"/>
  <c r="I220" i="1" s="1"/>
  <c r="M220" i="1" s="1"/>
  <c r="L219" i="1"/>
  <c r="L220" i="1" s="1"/>
  <c r="L221" i="1" s="1"/>
  <c r="L222" i="1" s="1"/>
  <c r="L223" i="1" s="1"/>
  <c r="L224" i="1" s="1"/>
  <c r="L225" i="1" s="1"/>
  <c r="J219" i="1"/>
  <c r="J220" i="1" s="1"/>
  <c r="J221" i="1" s="1"/>
  <c r="J222" i="1" s="1"/>
  <c r="J223" i="1" s="1"/>
  <c r="J224" i="1" s="1"/>
  <c r="J225" i="1" s="1"/>
  <c r="K220" i="1" l="1"/>
  <c r="K221" i="1" s="1"/>
  <c r="F222" i="1"/>
  <c r="G221" i="1"/>
  <c r="I221" i="1" s="1"/>
  <c r="M221" i="1" s="1"/>
  <c r="F223" i="1" l="1"/>
  <c r="G222" i="1"/>
  <c r="I222" i="1" s="1"/>
  <c r="M222" i="1" s="1"/>
  <c r="F224" i="1" l="1"/>
  <c r="G223" i="1"/>
  <c r="I223" i="1" s="1"/>
  <c r="M223" i="1" s="1"/>
  <c r="K222" i="1"/>
  <c r="K223" i="1" s="1"/>
  <c r="F225" i="1" l="1"/>
  <c r="F226" i="1" s="1"/>
  <c r="G224" i="1"/>
  <c r="I224" i="1" s="1"/>
  <c r="M224" i="1" s="1"/>
  <c r="M225" i="1" s="1"/>
  <c r="M226" i="1" s="1"/>
  <c r="F227" i="1" l="1"/>
  <c r="H226" i="1"/>
  <c r="K224" i="1"/>
  <c r="K225" i="1" s="1"/>
  <c r="K226" i="1" s="1"/>
  <c r="J226" i="1" l="1"/>
  <c r="J227" i="1" s="1"/>
  <c r="J228" i="1" s="1"/>
  <c r="J229" i="1" s="1"/>
  <c r="J230" i="1" s="1"/>
  <c r="J231" i="1" s="1"/>
  <c r="J232" i="1" s="1"/>
  <c r="L226" i="1"/>
  <c r="L227" i="1" s="1"/>
  <c r="L228" i="1" s="1"/>
  <c r="L229" i="1" s="1"/>
  <c r="L230" i="1" s="1"/>
  <c r="L231" i="1" s="1"/>
  <c r="L232" i="1" s="1"/>
  <c r="F228" i="1"/>
  <c r="G227" i="1"/>
  <c r="I227" i="1" s="1"/>
  <c r="M227" i="1" s="1"/>
  <c r="F229" i="1" l="1"/>
  <c r="G228" i="1"/>
  <c r="I228" i="1" s="1"/>
  <c r="M228" i="1" s="1"/>
  <c r="K227" i="1"/>
  <c r="F230" i="1" l="1"/>
  <c r="G229" i="1"/>
  <c r="I229" i="1" s="1"/>
  <c r="M229" i="1" s="1"/>
  <c r="K228" i="1"/>
  <c r="K229" i="1" l="1"/>
  <c r="F231" i="1"/>
  <c r="G230" i="1"/>
  <c r="I230" i="1" s="1"/>
  <c r="M230" i="1" s="1"/>
  <c r="F232" i="1" l="1"/>
  <c r="F233" i="1" s="1"/>
  <c r="G231" i="1"/>
  <c r="I231" i="1" s="1"/>
  <c r="M231" i="1" s="1"/>
  <c r="M232" i="1" s="1"/>
  <c r="M233" i="1" s="1"/>
  <c r="K230" i="1"/>
  <c r="K231" i="1" l="1"/>
  <c r="K232" i="1" s="1"/>
  <c r="K233" i="1" s="1"/>
  <c r="F234" i="1"/>
  <c r="H233" i="1"/>
  <c r="L233" i="1" l="1"/>
  <c r="L234" i="1" s="1"/>
  <c r="L235" i="1" s="1"/>
  <c r="L236" i="1" s="1"/>
  <c r="L237" i="1" s="1"/>
  <c r="L238" i="1" s="1"/>
  <c r="L239" i="1" s="1"/>
  <c r="J233" i="1"/>
  <c r="J234" i="1" s="1"/>
  <c r="J235" i="1" s="1"/>
  <c r="J236" i="1" s="1"/>
  <c r="J237" i="1" s="1"/>
  <c r="J238" i="1" s="1"/>
  <c r="J239" i="1" s="1"/>
  <c r="F235" i="1"/>
  <c r="G234" i="1"/>
  <c r="I234" i="1" s="1"/>
  <c r="M234" i="1" s="1"/>
  <c r="K234" i="1" l="1"/>
  <c r="F236" i="1"/>
  <c r="G235" i="1"/>
  <c r="I235" i="1" s="1"/>
  <c r="M235" i="1" s="1"/>
  <c r="F237" i="1" l="1"/>
  <c r="G236" i="1"/>
  <c r="I236" i="1" s="1"/>
  <c r="M236" i="1" s="1"/>
  <c r="K235" i="1"/>
  <c r="K236" i="1" s="1"/>
  <c r="F238" i="1" l="1"/>
  <c r="G237" i="1"/>
  <c r="I237" i="1" s="1"/>
  <c r="M237" i="1" s="1"/>
  <c r="F239" i="1" l="1"/>
  <c r="F240" i="1" s="1"/>
  <c r="G238" i="1"/>
  <c r="I238" i="1" s="1"/>
  <c r="M238" i="1" s="1"/>
  <c r="M239" i="1" s="1"/>
  <c r="M240" i="1" s="1"/>
  <c r="K237" i="1"/>
  <c r="K238" i="1" l="1"/>
  <c r="K239" i="1" s="1"/>
  <c r="K240" i="1" s="1"/>
  <c r="F241" i="1"/>
  <c r="H240" i="1"/>
  <c r="F242" i="1" l="1"/>
  <c r="G241" i="1"/>
  <c r="I241" i="1" s="1"/>
  <c r="M241" i="1" s="1"/>
  <c r="L240" i="1"/>
  <c r="L241" i="1" s="1"/>
  <c r="L242" i="1" s="1"/>
  <c r="L243" i="1" s="1"/>
  <c r="L244" i="1" s="1"/>
  <c r="J240" i="1"/>
  <c r="J241" i="1" s="1"/>
  <c r="J242" i="1" s="1"/>
  <c r="J243" i="1" s="1"/>
  <c r="J244" i="1" s="1"/>
  <c r="J245" i="1" s="1"/>
  <c r="J246" i="1" s="1"/>
  <c r="K241" i="1" l="1"/>
  <c r="F243" i="1"/>
  <c r="G242" i="1"/>
  <c r="I242" i="1" s="1"/>
  <c r="M242" i="1" s="1"/>
  <c r="F244" i="1" l="1"/>
  <c r="G243" i="1"/>
  <c r="I243" i="1" s="1"/>
  <c r="M243" i="1" s="1"/>
  <c r="K242" i="1"/>
  <c r="K243" i="1" s="1"/>
  <c r="G244" i="1" l="1"/>
  <c r="I244" i="1" s="1"/>
  <c r="M244" i="1" s="1"/>
  <c r="N244" i="1" s="1"/>
  <c r="O244" i="1" s="1"/>
  <c r="P244" i="1" l="1"/>
  <c r="F245" i="1" s="1"/>
  <c r="O245" i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K244" i="1"/>
  <c r="F246" i="1" l="1"/>
  <c r="F247" i="1" s="1"/>
  <c r="G245" i="1"/>
  <c r="I245" i="1" s="1"/>
  <c r="M245" i="1" s="1"/>
  <c r="M246" i="1" s="1"/>
  <c r="M247" i="1" s="1"/>
  <c r="F248" i="1" l="1"/>
  <c r="H247" i="1"/>
  <c r="K245" i="1"/>
  <c r="K246" i="1" s="1"/>
  <c r="K247" i="1" s="1"/>
  <c r="L247" i="1" l="1"/>
  <c r="L248" i="1" s="1"/>
  <c r="L249" i="1" s="1"/>
  <c r="L250" i="1" s="1"/>
  <c r="L251" i="1" s="1"/>
  <c r="L252" i="1" s="1"/>
  <c r="L253" i="1" s="1"/>
  <c r="J247" i="1"/>
  <c r="J248" i="1" s="1"/>
  <c r="J249" i="1" s="1"/>
  <c r="J250" i="1" s="1"/>
  <c r="J251" i="1" s="1"/>
  <c r="J252" i="1" s="1"/>
  <c r="J253" i="1" s="1"/>
  <c r="F249" i="1"/>
  <c r="G248" i="1"/>
  <c r="I248" i="1" s="1"/>
  <c r="M248" i="1" s="1"/>
  <c r="F250" i="1" l="1"/>
  <c r="G249" i="1"/>
  <c r="I249" i="1" s="1"/>
  <c r="M249" i="1" s="1"/>
  <c r="K248" i="1"/>
  <c r="F251" i="1" l="1"/>
  <c r="G250" i="1"/>
  <c r="I250" i="1" s="1"/>
  <c r="M250" i="1" s="1"/>
  <c r="K249" i="1"/>
  <c r="K250" i="1" l="1"/>
  <c r="F252" i="1"/>
  <c r="G251" i="1"/>
  <c r="I251" i="1" s="1"/>
  <c r="M251" i="1" s="1"/>
  <c r="F253" i="1" l="1"/>
  <c r="F254" i="1" s="1"/>
  <c r="G252" i="1"/>
  <c r="I252" i="1" s="1"/>
  <c r="M252" i="1" s="1"/>
  <c r="M253" i="1" s="1"/>
  <c r="M254" i="1" s="1"/>
  <c r="K251" i="1"/>
  <c r="K252" i="1" l="1"/>
  <c r="K253" i="1" s="1"/>
  <c r="K254" i="1" s="1"/>
  <c r="F255" i="1"/>
  <c r="H254" i="1"/>
  <c r="J254" i="1" l="1"/>
  <c r="J255" i="1" s="1"/>
  <c r="J256" i="1" s="1"/>
  <c r="J257" i="1" s="1"/>
  <c r="J258" i="1" s="1"/>
  <c r="J259" i="1" s="1"/>
  <c r="J260" i="1" s="1"/>
  <c r="L254" i="1"/>
  <c r="L255" i="1" s="1"/>
  <c r="L256" i="1" s="1"/>
  <c r="L257" i="1" s="1"/>
  <c r="L258" i="1" s="1"/>
  <c r="L259" i="1" s="1"/>
  <c r="L260" i="1" s="1"/>
  <c r="F256" i="1"/>
  <c r="G255" i="1"/>
  <c r="I255" i="1" s="1"/>
  <c r="M255" i="1" s="1"/>
  <c r="F257" i="1" l="1"/>
  <c r="G256" i="1"/>
  <c r="I256" i="1" s="1"/>
  <c r="M256" i="1" s="1"/>
  <c r="K255" i="1"/>
  <c r="K256" i="1" l="1"/>
  <c r="F258" i="1"/>
  <c r="G257" i="1"/>
  <c r="I257" i="1" s="1"/>
  <c r="M257" i="1" s="1"/>
  <c r="F259" i="1" l="1"/>
  <c r="G258" i="1"/>
  <c r="I258" i="1" s="1"/>
  <c r="M258" i="1" s="1"/>
  <c r="K257" i="1"/>
  <c r="K258" i="1" l="1"/>
  <c r="F260" i="1"/>
  <c r="F261" i="1" s="1"/>
  <c r="G259" i="1"/>
  <c r="I259" i="1" s="1"/>
  <c r="M259" i="1" s="1"/>
  <c r="M260" i="1" s="1"/>
  <c r="M261" i="1" s="1"/>
  <c r="F262" i="1" l="1"/>
  <c r="H261" i="1"/>
  <c r="K259" i="1"/>
  <c r="K260" i="1" s="1"/>
  <c r="K261" i="1" s="1"/>
  <c r="L261" i="1" l="1"/>
  <c r="L262" i="1" s="1"/>
  <c r="L263" i="1" s="1"/>
  <c r="L264" i="1" s="1"/>
  <c r="L265" i="1" s="1"/>
  <c r="L266" i="1" s="1"/>
  <c r="L267" i="1" s="1"/>
  <c r="J261" i="1"/>
  <c r="J262" i="1" s="1"/>
  <c r="J263" i="1" s="1"/>
  <c r="J264" i="1" s="1"/>
  <c r="J265" i="1" s="1"/>
  <c r="J266" i="1" s="1"/>
  <c r="J267" i="1" s="1"/>
  <c r="F263" i="1"/>
  <c r="G262" i="1"/>
  <c r="I262" i="1" s="1"/>
  <c r="M262" i="1" s="1"/>
  <c r="F264" i="1" l="1"/>
  <c r="G263" i="1"/>
  <c r="I263" i="1" s="1"/>
  <c r="M263" i="1" s="1"/>
  <c r="K262" i="1"/>
  <c r="F265" i="1" l="1"/>
  <c r="G264" i="1"/>
  <c r="I264" i="1" s="1"/>
  <c r="M264" i="1" s="1"/>
  <c r="K263" i="1"/>
  <c r="K264" i="1" l="1"/>
  <c r="F266" i="1"/>
  <c r="G265" i="1"/>
  <c r="I265" i="1" s="1"/>
  <c r="M265" i="1" s="1"/>
  <c r="F267" i="1" l="1"/>
  <c r="F268" i="1" s="1"/>
  <c r="G266" i="1"/>
  <c r="I266" i="1" s="1"/>
  <c r="M266" i="1" s="1"/>
  <c r="M267" i="1" s="1"/>
  <c r="M268" i="1" s="1"/>
  <c r="K265" i="1"/>
  <c r="K266" i="1" l="1"/>
  <c r="K267" i="1" s="1"/>
  <c r="K268" i="1" s="1"/>
  <c r="F269" i="1"/>
  <c r="H268" i="1"/>
  <c r="J268" i="1" l="1"/>
  <c r="J269" i="1" s="1"/>
  <c r="J270" i="1" s="1"/>
  <c r="J271" i="1" s="1"/>
  <c r="J272" i="1" s="1"/>
  <c r="J273" i="1" s="1"/>
  <c r="J274" i="1" s="1"/>
  <c r="L268" i="1"/>
  <c r="L269" i="1" s="1"/>
  <c r="L270" i="1" s="1"/>
  <c r="L271" i="1" s="1"/>
  <c r="L272" i="1" s="1"/>
  <c r="L273" i="1" s="1"/>
  <c r="L274" i="1" s="1"/>
  <c r="F270" i="1"/>
  <c r="G269" i="1"/>
  <c r="I269" i="1" s="1"/>
  <c r="M269" i="1" s="1"/>
  <c r="F271" i="1" l="1"/>
  <c r="G270" i="1"/>
  <c r="I270" i="1" s="1"/>
  <c r="M270" i="1" s="1"/>
  <c r="K269" i="1"/>
  <c r="K270" i="1" l="1"/>
  <c r="F272" i="1"/>
  <c r="G271" i="1"/>
  <c r="I271" i="1" s="1"/>
  <c r="M271" i="1" s="1"/>
  <c r="F273" i="1" l="1"/>
  <c r="G272" i="1"/>
  <c r="I272" i="1" s="1"/>
  <c r="M272" i="1" s="1"/>
  <c r="K271" i="1"/>
  <c r="K272" i="1" l="1"/>
  <c r="F274" i="1"/>
  <c r="G273" i="1"/>
  <c r="I273" i="1" s="1"/>
  <c r="M273" i="1" s="1"/>
  <c r="M274" i="1" s="1"/>
  <c r="N274" i="1" s="1"/>
  <c r="O274" i="1" s="1"/>
  <c r="O275" i="1" l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P274" i="1"/>
  <c r="F275" i="1" s="1"/>
  <c r="K273" i="1"/>
  <c r="K274" i="1" s="1"/>
  <c r="K275" i="1" s="1"/>
  <c r="F276" i="1" l="1"/>
  <c r="H275" i="1"/>
  <c r="L275" i="1" l="1"/>
  <c r="L276" i="1" s="1"/>
  <c r="L277" i="1" s="1"/>
  <c r="L278" i="1" s="1"/>
  <c r="L279" i="1" s="1"/>
  <c r="L280" i="1" s="1"/>
  <c r="L281" i="1" s="1"/>
  <c r="J275" i="1"/>
  <c r="J276" i="1" s="1"/>
  <c r="J277" i="1" s="1"/>
  <c r="J278" i="1" s="1"/>
  <c r="J279" i="1" s="1"/>
  <c r="J280" i="1" s="1"/>
  <c r="J281" i="1" s="1"/>
  <c r="F277" i="1"/>
  <c r="G276" i="1"/>
  <c r="I276" i="1" s="1"/>
  <c r="M276" i="1" l="1"/>
  <c r="K276" i="1"/>
  <c r="F278" i="1"/>
  <c r="G277" i="1"/>
  <c r="I277" i="1" s="1"/>
  <c r="M277" i="1" s="1"/>
  <c r="F279" i="1" l="1"/>
  <c r="G278" i="1"/>
  <c r="I278" i="1" s="1"/>
  <c r="M278" i="1" s="1"/>
  <c r="K277" i="1"/>
  <c r="K278" i="1" l="1"/>
  <c r="F280" i="1"/>
  <c r="G279" i="1"/>
  <c r="I279" i="1" s="1"/>
  <c r="M279" i="1" s="1"/>
  <c r="F281" i="1" l="1"/>
  <c r="F282" i="1" s="1"/>
  <c r="G280" i="1"/>
  <c r="I280" i="1" s="1"/>
  <c r="M280" i="1" s="1"/>
  <c r="M281" i="1" s="1"/>
  <c r="M282" i="1" s="1"/>
  <c r="K279" i="1"/>
  <c r="K280" i="1" l="1"/>
  <c r="K281" i="1" s="1"/>
  <c r="K282" i="1" s="1"/>
  <c r="F283" i="1"/>
  <c r="H282" i="1"/>
  <c r="J282" i="1" l="1"/>
  <c r="J283" i="1" s="1"/>
  <c r="J284" i="1" s="1"/>
  <c r="J285" i="1" s="1"/>
  <c r="J286" i="1" s="1"/>
  <c r="J287" i="1" s="1"/>
  <c r="J288" i="1" s="1"/>
  <c r="L282" i="1"/>
  <c r="L283" i="1" s="1"/>
  <c r="L284" i="1" s="1"/>
  <c r="L285" i="1" s="1"/>
  <c r="L286" i="1" s="1"/>
  <c r="L287" i="1" s="1"/>
  <c r="L288" i="1" s="1"/>
  <c r="F284" i="1"/>
  <c r="G283" i="1"/>
  <c r="I283" i="1" s="1"/>
  <c r="M283" i="1" s="1"/>
  <c r="F285" i="1" l="1"/>
  <c r="G284" i="1"/>
  <c r="I284" i="1" s="1"/>
  <c r="M284" i="1" s="1"/>
  <c r="K283" i="1"/>
  <c r="K284" i="1" s="1"/>
  <c r="F286" i="1" l="1"/>
  <c r="G285" i="1"/>
  <c r="I285" i="1" s="1"/>
  <c r="M285" i="1" s="1"/>
  <c r="K285" i="1" l="1"/>
  <c r="F287" i="1"/>
  <c r="G286" i="1"/>
  <c r="I286" i="1" s="1"/>
  <c r="M286" i="1" s="1"/>
  <c r="F288" i="1" l="1"/>
  <c r="F289" i="1" s="1"/>
  <c r="G287" i="1"/>
  <c r="I287" i="1" s="1"/>
  <c r="M287" i="1" s="1"/>
  <c r="M288" i="1" s="1"/>
  <c r="M289" i="1" s="1"/>
  <c r="K286" i="1"/>
  <c r="K287" i="1" l="1"/>
  <c r="K288" i="1" s="1"/>
  <c r="K289" i="1" s="1"/>
  <c r="F290" i="1"/>
  <c r="H289" i="1"/>
  <c r="L289" i="1" l="1"/>
  <c r="L290" i="1" s="1"/>
  <c r="L291" i="1" s="1"/>
  <c r="L292" i="1" s="1"/>
  <c r="L293" i="1" s="1"/>
  <c r="L294" i="1" s="1"/>
  <c r="L295" i="1" s="1"/>
  <c r="J289" i="1"/>
  <c r="J290" i="1" s="1"/>
  <c r="J291" i="1" s="1"/>
  <c r="J292" i="1" s="1"/>
  <c r="J293" i="1" s="1"/>
  <c r="J294" i="1" s="1"/>
  <c r="J295" i="1" s="1"/>
  <c r="F291" i="1"/>
  <c r="G290" i="1"/>
  <c r="I290" i="1" s="1"/>
  <c r="M290" i="1" s="1"/>
  <c r="K290" i="1" l="1"/>
  <c r="F292" i="1"/>
  <c r="G291" i="1"/>
  <c r="I291" i="1" s="1"/>
  <c r="M291" i="1" s="1"/>
  <c r="F293" i="1" l="1"/>
  <c r="G292" i="1"/>
  <c r="I292" i="1" s="1"/>
  <c r="M292" i="1" s="1"/>
  <c r="K291" i="1"/>
  <c r="K292" i="1" l="1"/>
  <c r="F294" i="1"/>
  <c r="G293" i="1"/>
  <c r="I293" i="1" s="1"/>
  <c r="M293" i="1" s="1"/>
  <c r="F295" i="1" l="1"/>
  <c r="F296" i="1" s="1"/>
  <c r="G294" i="1"/>
  <c r="I294" i="1" s="1"/>
  <c r="M294" i="1" s="1"/>
  <c r="M295" i="1" s="1"/>
  <c r="M296" i="1" s="1"/>
  <c r="K293" i="1"/>
  <c r="K294" i="1" l="1"/>
  <c r="K295" i="1" s="1"/>
  <c r="K296" i="1" s="1"/>
  <c r="F297" i="1"/>
  <c r="H296" i="1"/>
  <c r="F298" i="1" l="1"/>
  <c r="G297" i="1"/>
  <c r="I297" i="1" s="1"/>
  <c r="M297" i="1" s="1"/>
  <c r="L296" i="1"/>
  <c r="L297" i="1" s="1"/>
  <c r="L298" i="1" s="1"/>
  <c r="L299" i="1" s="1"/>
  <c r="L300" i="1" s="1"/>
  <c r="L301" i="1" s="1"/>
  <c r="L302" i="1" s="1"/>
  <c r="J296" i="1"/>
  <c r="J297" i="1" s="1"/>
  <c r="J298" i="1" s="1"/>
  <c r="J299" i="1" s="1"/>
  <c r="J300" i="1" s="1"/>
  <c r="J301" i="1" s="1"/>
  <c r="J302" i="1" s="1"/>
  <c r="K297" i="1" l="1"/>
  <c r="F299" i="1"/>
  <c r="G298" i="1"/>
  <c r="I298" i="1" s="1"/>
  <c r="M298" i="1" s="1"/>
  <c r="F300" i="1" l="1"/>
  <c r="G299" i="1"/>
  <c r="I299" i="1" s="1"/>
  <c r="M299" i="1" s="1"/>
  <c r="K298" i="1"/>
  <c r="K299" i="1" l="1"/>
  <c r="F301" i="1"/>
  <c r="G300" i="1"/>
  <c r="I300" i="1" s="1"/>
  <c r="M300" i="1" s="1"/>
  <c r="F302" i="1" l="1"/>
  <c r="F303" i="1" s="1"/>
  <c r="G301" i="1"/>
  <c r="I301" i="1" s="1"/>
  <c r="M301" i="1" s="1"/>
  <c r="M302" i="1" s="1"/>
  <c r="M303" i="1" s="1"/>
  <c r="K300" i="1"/>
  <c r="K301" i="1" l="1"/>
  <c r="K302" i="1" s="1"/>
  <c r="K303" i="1" s="1"/>
  <c r="F304" i="1"/>
  <c r="H303" i="1"/>
  <c r="F305" i="1" l="1"/>
  <c r="G304" i="1"/>
  <c r="I304" i="1" s="1"/>
  <c r="M304" i="1" s="1"/>
  <c r="J303" i="1"/>
  <c r="J304" i="1" s="1"/>
  <c r="J305" i="1" s="1"/>
  <c r="J306" i="1" s="1"/>
  <c r="J307" i="1" s="1"/>
  <c r="J308" i="1" s="1"/>
  <c r="J309" i="1" s="1"/>
  <c r="L303" i="1"/>
  <c r="L304" i="1" s="1"/>
  <c r="L305" i="1" s="1"/>
  <c r="K304" i="1" l="1"/>
  <c r="G305" i="1"/>
  <c r="I305" i="1" s="1"/>
  <c r="M305" i="1" s="1"/>
  <c r="N305" i="1" s="1"/>
  <c r="O305" i="1" s="1"/>
  <c r="O306" i="1" l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P305" i="1"/>
  <c r="F306" i="1" s="1"/>
  <c r="K305" i="1"/>
  <c r="F307" i="1" l="1"/>
  <c r="G306" i="1"/>
  <c r="I306" i="1" s="1"/>
  <c r="M306" i="1" s="1"/>
  <c r="F308" i="1" l="1"/>
  <c r="G307" i="1"/>
  <c r="I307" i="1" s="1"/>
  <c r="M307" i="1" s="1"/>
  <c r="K306" i="1"/>
  <c r="K307" i="1" l="1"/>
  <c r="F309" i="1"/>
  <c r="F310" i="1" s="1"/>
  <c r="G308" i="1"/>
  <c r="I308" i="1" s="1"/>
  <c r="M308" i="1" s="1"/>
  <c r="M309" i="1" s="1"/>
  <c r="M310" i="1" s="1"/>
  <c r="F311" i="1" l="1"/>
  <c r="H310" i="1"/>
  <c r="K308" i="1"/>
  <c r="K309" i="1" s="1"/>
  <c r="K310" i="1" s="1"/>
  <c r="L310" i="1" l="1"/>
  <c r="L311" i="1" s="1"/>
  <c r="L312" i="1" s="1"/>
  <c r="L313" i="1" s="1"/>
  <c r="L314" i="1" s="1"/>
  <c r="L315" i="1" s="1"/>
  <c r="L316" i="1" s="1"/>
  <c r="J310" i="1"/>
  <c r="J311" i="1" s="1"/>
  <c r="J312" i="1" s="1"/>
  <c r="J313" i="1" s="1"/>
  <c r="J314" i="1" s="1"/>
  <c r="J315" i="1" s="1"/>
  <c r="J316" i="1" s="1"/>
  <c r="F312" i="1"/>
  <c r="G311" i="1"/>
  <c r="I311" i="1" s="1"/>
  <c r="M311" i="1" s="1"/>
  <c r="F313" i="1" l="1"/>
  <c r="G312" i="1"/>
  <c r="I312" i="1" s="1"/>
  <c r="M312" i="1" s="1"/>
  <c r="K311" i="1"/>
  <c r="F314" i="1" l="1"/>
  <c r="G313" i="1"/>
  <c r="I313" i="1" s="1"/>
  <c r="M313" i="1" s="1"/>
  <c r="K312" i="1"/>
  <c r="K313" i="1" l="1"/>
  <c r="F315" i="1"/>
  <c r="G314" i="1"/>
  <c r="I314" i="1" s="1"/>
  <c r="M314" i="1" s="1"/>
  <c r="F316" i="1" l="1"/>
  <c r="F317" i="1" s="1"/>
  <c r="G315" i="1"/>
  <c r="I315" i="1" s="1"/>
  <c r="M315" i="1" s="1"/>
  <c r="M316" i="1" s="1"/>
  <c r="M317" i="1" s="1"/>
  <c r="K314" i="1"/>
  <c r="K315" i="1" l="1"/>
  <c r="K316" i="1" s="1"/>
  <c r="K317" i="1" s="1"/>
  <c r="F318" i="1"/>
  <c r="H317" i="1"/>
  <c r="J317" i="1" l="1"/>
  <c r="J318" i="1" s="1"/>
  <c r="J319" i="1" s="1"/>
  <c r="J320" i="1" s="1"/>
  <c r="J321" i="1" s="1"/>
  <c r="J322" i="1" s="1"/>
  <c r="J323" i="1" s="1"/>
  <c r="L317" i="1"/>
  <c r="L318" i="1" s="1"/>
  <c r="L319" i="1" s="1"/>
  <c r="L320" i="1" s="1"/>
  <c r="L321" i="1" s="1"/>
  <c r="L322" i="1" s="1"/>
  <c r="L323" i="1" s="1"/>
  <c r="F319" i="1"/>
  <c r="G318" i="1"/>
  <c r="I318" i="1" s="1"/>
  <c r="M318" i="1" s="1"/>
  <c r="F320" i="1" l="1"/>
  <c r="G319" i="1"/>
  <c r="I319" i="1" s="1"/>
  <c r="M319" i="1" s="1"/>
  <c r="K318" i="1"/>
  <c r="K319" i="1" s="1"/>
  <c r="F321" i="1" l="1"/>
  <c r="G320" i="1"/>
  <c r="I320" i="1" s="1"/>
  <c r="M320" i="1" s="1"/>
  <c r="K320" i="1" l="1"/>
  <c r="F322" i="1"/>
  <c r="G321" i="1"/>
  <c r="I321" i="1" s="1"/>
  <c r="M321" i="1" s="1"/>
  <c r="F323" i="1" l="1"/>
  <c r="F324" i="1" s="1"/>
  <c r="G322" i="1"/>
  <c r="I322" i="1" s="1"/>
  <c r="M322" i="1" s="1"/>
  <c r="M323" i="1" s="1"/>
  <c r="M324" i="1" s="1"/>
  <c r="K321" i="1"/>
  <c r="K322" i="1" l="1"/>
  <c r="K323" i="1" s="1"/>
  <c r="K324" i="1" s="1"/>
  <c r="F325" i="1"/>
  <c r="H324" i="1"/>
  <c r="F326" i="1" l="1"/>
  <c r="G325" i="1"/>
  <c r="I325" i="1" s="1"/>
  <c r="M325" i="1" s="1"/>
  <c r="L324" i="1"/>
  <c r="L325" i="1" s="1"/>
  <c r="L326" i="1" s="1"/>
  <c r="L327" i="1" s="1"/>
  <c r="L328" i="1" s="1"/>
  <c r="L329" i="1" s="1"/>
  <c r="L330" i="1" s="1"/>
  <c r="J324" i="1"/>
  <c r="J325" i="1" s="1"/>
  <c r="J326" i="1" s="1"/>
  <c r="J327" i="1" s="1"/>
  <c r="J328" i="1" s="1"/>
  <c r="J329" i="1" s="1"/>
  <c r="J330" i="1" s="1"/>
  <c r="K325" i="1" l="1"/>
  <c r="F327" i="1"/>
  <c r="G326" i="1"/>
  <c r="I326" i="1" s="1"/>
  <c r="M326" i="1" s="1"/>
  <c r="F328" i="1" l="1"/>
  <c r="G327" i="1"/>
  <c r="I327" i="1" s="1"/>
  <c r="M327" i="1" s="1"/>
  <c r="K326" i="1"/>
  <c r="K327" i="1" l="1"/>
  <c r="F329" i="1"/>
  <c r="G328" i="1"/>
  <c r="I328" i="1" s="1"/>
  <c r="M328" i="1" s="1"/>
  <c r="F330" i="1" l="1"/>
  <c r="F331" i="1" s="1"/>
  <c r="G329" i="1"/>
  <c r="I329" i="1" s="1"/>
  <c r="M329" i="1" s="1"/>
  <c r="M330" i="1" s="1"/>
  <c r="M331" i="1" s="1"/>
  <c r="K328" i="1"/>
  <c r="K329" i="1" l="1"/>
  <c r="K330" i="1" s="1"/>
  <c r="K331" i="1" s="1"/>
  <c r="F332" i="1"/>
  <c r="H331" i="1"/>
  <c r="J331" i="1" l="1"/>
  <c r="J332" i="1" s="1"/>
  <c r="J333" i="1" s="1"/>
  <c r="J334" i="1" s="1"/>
  <c r="J335" i="1" s="1"/>
  <c r="J336" i="1" s="1"/>
  <c r="J337" i="1" s="1"/>
  <c r="L331" i="1"/>
  <c r="L332" i="1" s="1"/>
  <c r="L333" i="1" s="1"/>
  <c r="L334" i="1" s="1"/>
  <c r="L335" i="1" s="1"/>
  <c r="F333" i="1"/>
  <c r="G332" i="1"/>
  <c r="I332" i="1" s="1"/>
  <c r="M332" i="1" s="1"/>
  <c r="F334" i="1" l="1"/>
  <c r="G333" i="1"/>
  <c r="I333" i="1" s="1"/>
  <c r="M333" i="1" s="1"/>
  <c r="K332" i="1"/>
  <c r="K333" i="1" l="1"/>
  <c r="F335" i="1"/>
  <c r="G334" i="1"/>
  <c r="I334" i="1" s="1"/>
  <c r="M334" i="1" s="1"/>
  <c r="G335" i="1" l="1"/>
  <c r="I335" i="1" s="1"/>
  <c r="M335" i="1" s="1"/>
  <c r="N335" i="1" s="1"/>
  <c r="O335" i="1" s="1"/>
  <c r="K334" i="1"/>
  <c r="K335" i="1" l="1"/>
  <c r="P335" i="1"/>
  <c r="F336" i="1" s="1"/>
  <c r="O336" i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F337" i="1" l="1"/>
  <c r="F338" i="1" s="1"/>
  <c r="G336" i="1"/>
  <c r="I336" i="1" s="1"/>
  <c r="M336" i="1" s="1"/>
  <c r="M337" i="1" s="1"/>
  <c r="M338" i="1" s="1"/>
  <c r="K336" i="1" l="1"/>
  <c r="K337" i="1" s="1"/>
  <c r="K338" i="1" s="1"/>
  <c r="F339" i="1"/>
  <c r="H338" i="1"/>
  <c r="L338" i="1" l="1"/>
  <c r="L339" i="1" s="1"/>
  <c r="L340" i="1" s="1"/>
  <c r="L341" i="1" s="1"/>
  <c r="L342" i="1" s="1"/>
  <c r="L343" i="1" s="1"/>
  <c r="L344" i="1" s="1"/>
  <c r="J338" i="1"/>
  <c r="J339" i="1" s="1"/>
  <c r="J340" i="1" s="1"/>
  <c r="J341" i="1" s="1"/>
  <c r="J342" i="1" s="1"/>
  <c r="J343" i="1" s="1"/>
  <c r="J344" i="1" s="1"/>
  <c r="F340" i="1"/>
  <c r="G339" i="1"/>
  <c r="I339" i="1" s="1"/>
  <c r="M339" i="1" s="1"/>
  <c r="F341" i="1" l="1"/>
  <c r="G340" i="1"/>
  <c r="I340" i="1" s="1"/>
  <c r="M340" i="1" s="1"/>
  <c r="K339" i="1"/>
  <c r="K340" i="1" s="1"/>
  <c r="F342" i="1" l="1"/>
  <c r="G341" i="1"/>
  <c r="I341" i="1" s="1"/>
  <c r="M341" i="1" s="1"/>
  <c r="F343" i="1" l="1"/>
  <c r="G342" i="1"/>
  <c r="I342" i="1" s="1"/>
  <c r="M342" i="1" s="1"/>
  <c r="K341" i="1"/>
  <c r="K342" i="1" s="1"/>
  <c r="F344" i="1" l="1"/>
  <c r="F345" i="1" s="1"/>
  <c r="G343" i="1"/>
  <c r="I343" i="1" s="1"/>
  <c r="M343" i="1" s="1"/>
  <c r="M344" i="1" s="1"/>
  <c r="M345" i="1" s="1"/>
  <c r="F346" i="1" l="1"/>
  <c r="H345" i="1"/>
  <c r="K343" i="1"/>
  <c r="K344" i="1" s="1"/>
  <c r="K345" i="1" s="1"/>
  <c r="L345" i="1" l="1"/>
  <c r="L346" i="1" s="1"/>
  <c r="L347" i="1" s="1"/>
  <c r="L348" i="1" s="1"/>
  <c r="L349" i="1" s="1"/>
  <c r="L350" i="1" s="1"/>
  <c r="L351" i="1" s="1"/>
  <c r="J345" i="1"/>
  <c r="J346" i="1" s="1"/>
  <c r="J347" i="1" s="1"/>
  <c r="J348" i="1" s="1"/>
  <c r="J349" i="1" s="1"/>
  <c r="J350" i="1" s="1"/>
  <c r="J351" i="1" s="1"/>
  <c r="F347" i="1"/>
  <c r="G346" i="1"/>
  <c r="I346" i="1" s="1"/>
  <c r="M346" i="1" s="1"/>
  <c r="F348" i="1" l="1"/>
  <c r="G347" i="1"/>
  <c r="I347" i="1" s="1"/>
  <c r="M347" i="1" s="1"/>
  <c r="K346" i="1"/>
  <c r="F349" i="1" l="1"/>
  <c r="G348" i="1"/>
  <c r="I348" i="1" s="1"/>
  <c r="M348" i="1" s="1"/>
  <c r="K347" i="1"/>
  <c r="K348" i="1" l="1"/>
  <c r="F350" i="1"/>
  <c r="G349" i="1"/>
  <c r="I349" i="1" s="1"/>
  <c r="M349" i="1" s="1"/>
  <c r="F351" i="1" l="1"/>
  <c r="F352" i="1" s="1"/>
  <c r="G350" i="1"/>
  <c r="I350" i="1" s="1"/>
  <c r="M350" i="1" s="1"/>
  <c r="M351" i="1" s="1"/>
  <c r="M352" i="1" s="1"/>
  <c r="K349" i="1"/>
  <c r="K350" i="1" s="1"/>
  <c r="K351" i="1" s="1"/>
  <c r="K352" i="1" s="1"/>
  <c r="F353" i="1" l="1"/>
  <c r="H352" i="1"/>
  <c r="F354" i="1" l="1"/>
  <c r="G353" i="1"/>
  <c r="I353" i="1" s="1"/>
  <c r="J352" i="1"/>
  <c r="J353" i="1" s="1"/>
  <c r="J354" i="1" s="1"/>
  <c r="J355" i="1" s="1"/>
  <c r="J356" i="1" s="1"/>
  <c r="J357" i="1" s="1"/>
  <c r="J358" i="1" s="1"/>
  <c r="L352" i="1"/>
  <c r="L353" i="1" s="1"/>
  <c r="L354" i="1" s="1"/>
  <c r="L355" i="1" s="1"/>
  <c r="L356" i="1" s="1"/>
  <c r="L357" i="1" s="1"/>
  <c r="L358" i="1" s="1"/>
  <c r="M353" i="1" l="1"/>
  <c r="K353" i="1"/>
  <c r="F355" i="1"/>
  <c r="G354" i="1"/>
  <c r="I354" i="1" s="1"/>
  <c r="M354" i="1" s="1"/>
  <c r="K354" i="1" l="1"/>
  <c r="F356" i="1"/>
  <c r="G355" i="1"/>
  <c r="I355" i="1" s="1"/>
  <c r="M355" i="1" s="1"/>
  <c r="F357" i="1" l="1"/>
  <c r="G356" i="1"/>
  <c r="I356" i="1" s="1"/>
  <c r="M356" i="1" s="1"/>
  <c r="K355" i="1"/>
  <c r="K356" i="1" l="1"/>
  <c r="F358" i="1"/>
  <c r="F359" i="1" s="1"/>
  <c r="G357" i="1"/>
  <c r="I357" i="1" s="1"/>
  <c r="M357" i="1" s="1"/>
  <c r="M358" i="1" s="1"/>
  <c r="M359" i="1" s="1"/>
  <c r="F360" i="1" l="1"/>
  <c r="H359" i="1"/>
  <c r="K357" i="1"/>
  <c r="K358" i="1" s="1"/>
  <c r="K359" i="1" s="1"/>
  <c r="L359" i="1" l="1"/>
  <c r="L360" i="1" s="1"/>
  <c r="L361" i="1" s="1"/>
  <c r="L362" i="1" s="1"/>
  <c r="L363" i="1" s="1"/>
  <c r="L364" i="1" s="1"/>
  <c r="L365" i="1" s="1"/>
  <c r="J359" i="1"/>
  <c r="J360" i="1" s="1"/>
  <c r="J361" i="1" s="1"/>
  <c r="J362" i="1" s="1"/>
  <c r="J363" i="1" s="1"/>
  <c r="J364" i="1" s="1"/>
  <c r="J365" i="1" s="1"/>
  <c r="F361" i="1"/>
  <c r="G360" i="1"/>
  <c r="I360" i="1" s="1"/>
  <c r="M360" i="1" s="1"/>
  <c r="F362" i="1" l="1"/>
  <c r="G361" i="1"/>
  <c r="I361" i="1" s="1"/>
  <c r="M361" i="1" s="1"/>
  <c r="K360" i="1"/>
  <c r="K361" i="1" l="1"/>
  <c r="K362" i="1" s="1"/>
  <c r="F363" i="1"/>
  <c r="G362" i="1"/>
  <c r="I362" i="1" s="1"/>
  <c r="M362" i="1" s="1"/>
  <c r="F364" i="1" l="1"/>
  <c r="G363" i="1"/>
  <c r="I363" i="1" s="1"/>
  <c r="M363" i="1" s="1"/>
  <c r="F365" i="1" l="1"/>
  <c r="F366" i="1" s="1"/>
  <c r="G364" i="1"/>
  <c r="I364" i="1" s="1"/>
  <c r="M364" i="1" s="1"/>
  <c r="M365" i="1" s="1"/>
  <c r="M366" i="1" s="1"/>
  <c r="K363" i="1"/>
  <c r="K364" i="1" s="1"/>
  <c r="K365" i="1" s="1"/>
  <c r="K366" i="1" s="1"/>
  <c r="H366" i="1" l="1"/>
  <c r="L366" i="1" l="1"/>
  <c r="N366" i="1" s="1"/>
  <c r="O366" i="1" s="1"/>
  <c r="J366" i="1"/>
  <c r="J367" i="1" s="1"/>
  <c r="J368" i="1" s="1"/>
  <c r="J369" i="1" s="1"/>
  <c r="J370" i="1" s="1"/>
  <c r="J371" i="1" s="1"/>
  <c r="J372" i="1" s="1"/>
  <c r="P366" i="1" l="1"/>
  <c r="F367" i="1" s="1"/>
  <c r="O367" i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F368" i="1" l="1"/>
  <c r="G367" i="1"/>
  <c r="I367" i="1" s="1"/>
  <c r="F369" i="1" l="1"/>
  <c r="G368" i="1"/>
  <c r="I368" i="1" s="1"/>
  <c r="M367" i="1"/>
  <c r="K367" i="1"/>
  <c r="K368" i="1" s="1"/>
  <c r="M368" i="1" l="1"/>
  <c r="F370" i="1"/>
  <c r="G369" i="1"/>
  <c r="I369" i="1" s="1"/>
  <c r="M369" i="1" s="1"/>
  <c r="F371" i="1" l="1"/>
  <c r="G370" i="1"/>
  <c r="I370" i="1" s="1"/>
  <c r="M370" i="1" s="1"/>
  <c r="K369" i="1"/>
  <c r="K370" i="1" l="1"/>
  <c r="F372" i="1"/>
  <c r="F373" i="1" s="1"/>
  <c r="G371" i="1"/>
  <c r="I371" i="1" s="1"/>
  <c r="M371" i="1" s="1"/>
  <c r="M372" i="1" s="1"/>
  <c r="M373" i="1" s="1"/>
  <c r="F374" i="1" l="1"/>
  <c r="H373" i="1"/>
  <c r="K371" i="1"/>
  <c r="K372" i="1" s="1"/>
  <c r="K373" i="1" s="1"/>
  <c r="L373" i="1" l="1"/>
  <c r="L374" i="1" s="1"/>
  <c r="L375" i="1" s="1"/>
  <c r="L376" i="1" s="1"/>
  <c r="L377" i="1" s="1"/>
  <c r="L378" i="1" s="1"/>
  <c r="L379" i="1" s="1"/>
  <c r="J373" i="1"/>
  <c r="J374" i="1" s="1"/>
  <c r="J375" i="1" s="1"/>
  <c r="J376" i="1" s="1"/>
  <c r="J377" i="1" s="1"/>
  <c r="J378" i="1" s="1"/>
  <c r="J379" i="1" s="1"/>
  <c r="F375" i="1"/>
  <c r="G374" i="1"/>
  <c r="I374" i="1" s="1"/>
  <c r="M374" i="1" s="1"/>
  <c r="F376" i="1" l="1"/>
  <c r="G375" i="1"/>
  <c r="I375" i="1" s="1"/>
  <c r="M375" i="1" s="1"/>
  <c r="K374" i="1"/>
  <c r="K375" i="1" l="1"/>
  <c r="K376" i="1" s="1"/>
  <c r="F377" i="1"/>
  <c r="G376" i="1"/>
  <c r="I376" i="1" s="1"/>
  <c r="M376" i="1" s="1"/>
  <c r="F378" i="1" l="1"/>
  <c r="G377" i="1"/>
  <c r="I377" i="1" s="1"/>
  <c r="M377" i="1" s="1"/>
  <c r="F379" i="1" l="1"/>
  <c r="F380" i="1" s="1"/>
  <c r="G378" i="1"/>
  <c r="I378" i="1" s="1"/>
  <c r="M378" i="1" s="1"/>
  <c r="M379" i="1" s="1"/>
  <c r="M380" i="1" s="1"/>
  <c r="K377" i="1"/>
  <c r="K378" i="1" l="1"/>
  <c r="K379" i="1" s="1"/>
  <c r="K380" i="1" s="1"/>
  <c r="F381" i="1"/>
  <c r="H380" i="1"/>
  <c r="J380" i="1" l="1"/>
  <c r="J381" i="1" s="1"/>
  <c r="J382" i="1" s="1"/>
  <c r="J383" i="1" s="1"/>
  <c r="J384" i="1" s="1"/>
  <c r="J385" i="1" s="1"/>
  <c r="J386" i="1" s="1"/>
  <c r="L380" i="1"/>
  <c r="L381" i="1" s="1"/>
  <c r="L382" i="1" s="1"/>
  <c r="L383" i="1" s="1"/>
  <c r="L384" i="1" s="1"/>
  <c r="L385" i="1" s="1"/>
  <c r="L386" i="1" s="1"/>
  <c r="F382" i="1"/>
  <c r="G381" i="1"/>
  <c r="I381" i="1" s="1"/>
  <c r="M381" i="1" s="1"/>
  <c r="F383" i="1" l="1"/>
  <c r="G382" i="1"/>
  <c r="I382" i="1" s="1"/>
  <c r="M382" i="1" s="1"/>
  <c r="K381" i="1"/>
  <c r="K382" i="1" s="1"/>
  <c r="F384" i="1" l="1"/>
  <c r="G383" i="1"/>
  <c r="I383" i="1" s="1"/>
  <c r="M383" i="1" s="1"/>
  <c r="F385" i="1" l="1"/>
  <c r="G384" i="1"/>
  <c r="I384" i="1" s="1"/>
  <c r="M384" i="1" s="1"/>
  <c r="K383" i="1"/>
  <c r="K384" i="1" s="1"/>
  <c r="F386" i="1" l="1"/>
  <c r="F387" i="1" s="1"/>
  <c r="G385" i="1"/>
  <c r="I385" i="1" s="1"/>
  <c r="M385" i="1" s="1"/>
  <c r="M386" i="1" s="1"/>
  <c r="M387" i="1" s="1"/>
  <c r="F388" i="1" l="1"/>
  <c r="H387" i="1"/>
  <c r="K385" i="1"/>
  <c r="K386" i="1" s="1"/>
  <c r="K387" i="1" s="1"/>
  <c r="J387" i="1" l="1"/>
  <c r="J388" i="1" s="1"/>
  <c r="J389" i="1" s="1"/>
  <c r="J390" i="1" s="1"/>
  <c r="J391" i="1" s="1"/>
  <c r="J392" i="1" s="1"/>
  <c r="J393" i="1" s="1"/>
  <c r="L387" i="1"/>
  <c r="L388" i="1" s="1"/>
  <c r="L389" i="1" s="1"/>
  <c r="L390" i="1" s="1"/>
  <c r="L391" i="1" s="1"/>
  <c r="L392" i="1" s="1"/>
  <c r="L393" i="1" s="1"/>
  <c r="F389" i="1"/>
  <c r="G388" i="1"/>
  <c r="I388" i="1" s="1"/>
  <c r="M388" i="1" s="1"/>
  <c r="F390" i="1" l="1"/>
  <c r="G389" i="1"/>
  <c r="I389" i="1" s="1"/>
  <c r="M389" i="1" s="1"/>
  <c r="K388" i="1"/>
  <c r="F391" i="1" l="1"/>
  <c r="G390" i="1"/>
  <c r="I390" i="1" s="1"/>
  <c r="M390" i="1" s="1"/>
  <c r="K389" i="1"/>
  <c r="K390" i="1" s="1"/>
  <c r="F392" i="1" l="1"/>
  <c r="G391" i="1"/>
  <c r="I391" i="1" s="1"/>
  <c r="M391" i="1" s="1"/>
  <c r="F393" i="1" l="1"/>
  <c r="F394" i="1" s="1"/>
  <c r="G392" i="1"/>
  <c r="I392" i="1" s="1"/>
  <c r="M392" i="1" s="1"/>
  <c r="M393" i="1" s="1"/>
  <c r="M394" i="1" s="1"/>
  <c r="K391" i="1"/>
  <c r="K392" i="1" s="1"/>
  <c r="K393" i="1" s="1"/>
  <c r="K394" i="1" s="1"/>
  <c r="F395" i="1" l="1"/>
  <c r="H394" i="1"/>
  <c r="L394" i="1" l="1"/>
  <c r="L395" i="1" s="1"/>
  <c r="L396" i="1" s="1"/>
  <c r="L397" i="1" s="1"/>
  <c r="J394" i="1"/>
  <c r="J395" i="1" s="1"/>
  <c r="J396" i="1" s="1"/>
  <c r="J397" i="1" s="1"/>
  <c r="J398" i="1" s="1"/>
  <c r="J399" i="1" s="1"/>
  <c r="J400" i="1" s="1"/>
  <c r="F396" i="1"/>
  <c r="G395" i="1"/>
  <c r="I395" i="1" s="1"/>
  <c r="M395" i="1" l="1"/>
  <c r="K395" i="1"/>
  <c r="F397" i="1"/>
  <c r="G396" i="1"/>
  <c r="I396" i="1" s="1"/>
  <c r="M396" i="1" s="1"/>
  <c r="G397" i="1" l="1"/>
  <c r="I397" i="1" s="1"/>
  <c r="M397" i="1" s="1"/>
  <c r="N397" i="1" s="1"/>
  <c r="O397" i="1" s="1"/>
  <c r="K396" i="1"/>
  <c r="K397" i="1" s="1"/>
  <c r="O398" i="1" l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P397" i="1"/>
  <c r="F398" i="1" s="1"/>
  <c r="F399" i="1" l="1"/>
  <c r="G398" i="1"/>
  <c r="I398" i="1" s="1"/>
  <c r="M398" i="1" l="1"/>
  <c r="K398" i="1"/>
  <c r="F400" i="1"/>
  <c r="F401" i="1" s="1"/>
  <c r="G399" i="1"/>
  <c r="I399" i="1" s="1"/>
  <c r="M399" i="1" s="1"/>
  <c r="M400" i="1" s="1"/>
  <c r="M401" i="1" s="1"/>
  <c r="F402" i="1" l="1"/>
  <c r="H401" i="1"/>
  <c r="K399" i="1"/>
  <c r="K400" i="1" s="1"/>
  <c r="K401" i="1" s="1"/>
  <c r="L401" i="1" l="1"/>
  <c r="L402" i="1" s="1"/>
  <c r="L403" i="1" s="1"/>
  <c r="L404" i="1" s="1"/>
  <c r="L405" i="1" s="1"/>
  <c r="L406" i="1" s="1"/>
  <c r="L407" i="1" s="1"/>
  <c r="J401" i="1"/>
  <c r="J402" i="1" s="1"/>
  <c r="J403" i="1" s="1"/>
  <c r="J404" i="1" s="1"/>
  <c r="J405" i="1" s="1"/>
  <c r="J406" i="1" s="1"/>
  <c r="J407" i="1" s="1"/>
  <c r="F403" i="1"/>
  <c r="G402" i="1"/>
  <c r="I402" i="1" s="1"/>
  <c r="M402" i="1" s="1"/>
  <c r="F404" i="1" l="1"/>
  <c r="G403" i="1"/>
  <c r="I403" i="1" s="1"/>
  <c r="M403" i="1" s="1"/>
  <c r="K402" i="1"/>
  <c r="K403" i="1" l="1"/>
  <c r="F405" i="1"/>
  <c r="G404" i="1"/>
  <c r="I404" i="1" s="1"/>
  <c r="M404" i="1" s="1"/>
  <c r="F406" i="1" l="1"/>
  <c r="G405" i="1"/>
  <c r="I405" i="1" s="1"/>
  <c r="M405" i="1" s="1"/>
  <c r="K404" i="1"/>
  <c r="K405" i="1" l="1"/>
  <c r="F407" i="1"/>
  <c r="F408" i="1" s="1"/>
  <c r="G406" i="1"/>
  <c r="I406" i="1" s="1"/>
  <c r="M406" i="1" s="1"/>
  <c r="M407" i="1" s="1"/>
  <c r="M408" i="1" s="1"/>
  <c r="F409" i="1" l="1"/>
  <c r="H408" i="1"/>
  <c r="K406" i="1"/>
  <c r="K407" i="1" s="1"/>
  <c r="K408" i="1" s="1"/>
  <c r="J408" i="1" l="1"/>
  <c r="J409" i="1" s="1"/>
  <c r="J410" i="1" s="1"/>
  <c r="J411" i="1" s="1"/>
  <c r="J412" i="1" s="1"/>
  <c r="J413" i="1" s="1"/>
  <c r="J414" i="1" s="1"/>
  <c r="L408" i="1"/>
  <c r="L409" i="1" s="1"/>
  <c r="L410" i="1" s="1"/>
  <c r="L411" i="1" s="1"/>
  <c r="L412" i="1" s="1"/>
  <c r="L413" i="1" s="1"/>
  <c r="L414" i="1" s="1"/>
  <c r="F410" i="1"/>
  <c r="G409" i="1"/>
  <c r="I409" i="1" s="1"/>
  <c r="M409" i="1" s="1"/>
  <c r="F411" i="1" l="1"/>
  <c r="G410" i="1"/>
  <c r="I410" i="1" s="1"/>
  <c r="M410" i="1" s="1"/>
  <c r="K409" i="1"/>
  <c r="K410" i="1" l="1"/>
  <c r="F412" i="1"/>
  <c r="G411" i="1"/>
  <c r="I411" i="1" s="1"/>
  <c r="M411" i="1" s="1"/>
  <c r="F413" i="1" l="1"/>
  <c r="G412" i="1"/>
  <c r="I412" i="1" s="1"/>
  <c r="M412" i="1" s="1"/>
  <c r="K411" i="1"/>
  <c r="K412" i="1" l="1"/>
  <c r="F414" i="1"/>
  <c r="F415" i="1" s="1"/>
  <c r="G413" i="1"/>
  <c r="I413" i="1" s="1"/>
  <c r="M413" i="1" s="1"/>
  <c r="M414" i="1" s="1"/>
  <c r="M415" i="1" s="1"/>
  <c r="F416" i="1" l="1"/>
  <c r="H415" i="1"/>
  <c r="K413" i="1"/>
  <c r="K414" i="1" s="1"/>
  <c r="K415" i="1" s="1"/>
  <c r="L415" i="1" l="1"/>
  <c r="L416" i="1" s="1"/>
  <c r="L417" i="1" s="1"/>
  <c r="L418" i="1" s="1"/>
  <c r="L419" i="1" s="1"/>
  <c r="L420" i="1" s="1"/>
  <c r="L421" i="1" s="1"/>
  <c r="J415" i="1"/>
  <c r="J416" i="1" s="1"/>
  <c r="J417" i="1" s="1"/>
  <c r="J418" i="1" s="1"/>
  <c r="J419" i="1" s="1"/>
  <c r="J420" i="1" s="1"/>
  <c r="J421" i="1" s="1"/>
  <c r="F417" i="1"/>
  <c r="G416" i="1"/>
  <c r="I416" i="1" s="1"/>
  <c r="M416" i="1" s="1"/>
  <c r="F418" i="1" l="1"/>
  <c r="G417" i="1"/>
  <c r="I417" i="1" s="1"/>
  <c r="M417" i="1" s="1"/>
  <c r="K416" i="1"/>
  <c r="K417" i="1" l="1"/>
  <c r="F419" i="1"/>
  <c r="G418" i="1"/>
  <c r="I418" i="1" s="1"/>
  <c r="M418" i="1" s="1"/>
  <c r="F420" i="1" l="1"/>
  <c r="G419" i="1"/>
  <c r="I419" i="1" s="1"/>
  <c r="M419" i="1" s="1"/>
  <c r="K418" i="1"/>
  <c r="K419" i="1" s="1"/>
  <c r="F421" i="1" l="1"/>
  <c r="F422" i="1" s="1"/>
  <c r="G420" i="1"/>
  <c r="I420" i="1" s="1"/>
  <c r="M420" i="1" s="1"/>
  <c r="M421" i="1" s="1"/>
  <c r="M422" i="1" s="1"/>
  <c r="F423" i="1" l="1"/>
  <c r="H422" i="1"/>
  <c r="K420" i="1"/>
  <c r="K421" i="1" s="1"/>
  <c r="K422" i="1" s="1"/>
  <c r="L422" i="1" l="1"/>
  <c r="L423" i="1" s="1"/>
  <c r="L424" i="1" s="1"/>
  <c r="L425" i="1" s="1"/>
  <c r="L426" i="1" s="1"/>
  <c r="J422" i="1"/>
  <c r="J423" i="1" s="1"/>
  <c r="J424" i="1" s="1"/>
  <c r="J425" i="1" s="1"/>
  <c r="J426" i="1" s="1"/>
  <c r="J427" i="1" s="1"/>
  <c r="J428" i="1" s="1"/>
  <c r="F424" i="1"/>
  <c r="G423" i="1"/>
  <c r="I423" i="1" s="1"/>
  <c r="M423" i="1" s="1"/>
  <c r="F425" i="1" l="1"/>
  <c r="G424" i="1"/>
  <c r="I424" i="1" s="1"/>
  <c r="M424" i="1" s="1"/>
  <c r="K423" i="1"/>
  <c r="K424" i="1" s="1"/>
  <c r="F426" i="1" l="1"/>
  <c r="G425" i="1"/>
  <c r="I425" i="1" s="1"/>
  <c r="M425" i="1" s="1"/>
  <c r="G426" i="1" l="1"/>
  <c r="I426" i="1" s="1"/>
  <c r="M426" i="1" s="1"/>
  <c r="N426" i="1" s="1"/>
  <c r="O426" i="1" s="1"/>
  <c r="K425" i="1"/>
  <c r="K426" i="1" s="1"/>
  <c r="O427" i="1" l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P426" i="1"/>
  <c r="F427" i="1" s="1"/>
  <c r="F428" i="1" l="1"/>
  <c r="F429" i="1" s="1"/>
  <c r="G427" i="1"/>
  <c r="I427" i="1" s="1"/>
  <c r="M427" i="1" l="1"/>
  <c r="M428" i="1" s="1"/>
  <c r="M429" i="1" s="1"/>
  <c r="K427" i="1"/>
  <c r="K428" i="1" s="1"/>
  <c r="K429" i="1" s="1"/>
  <c r="F430" i="1"/>
  <c r="H429" i="1"/>
  <c r="L429" i="1" l="1"/>
  <c r="L430" i="1" s="1"/>
  <c r="L431" i="1" s="1"/>
  <c r="L432" i="1" s="1"/>
  <c r="L433" i="1" s="1"/>
  <c r="L434" i="1" s="1"/>
  <c r="L435" i="1" s="1"/>
  <c r="J429" i="1"/>
  <c r="J430" i="1" s="1"/>
  <c r="J431" i="1" s="1"/>
  <c r="J432" i="1" s="1"/>
  <c r="J433" i="1" s="1"/>
  <c r="J434" i="1" s="1"/>
  <c r="J435" i="1" s="1"/>
  <c r="F431" i="1"/>
  <c r="G430" i="1"/>
  <c r="I430" i="1" s="1"/>
  <c r="M430" i="1" s="1"/>
  <c r="F432" i="1" l="1"/>
  <c r="G431" i="1"/>
  <c r="I431" i="1" s="1"/>
  <c r="M431" i="1" s="1"/>
  <c r="K430" i="1"/>
  <c r="F433" i="1" l="1"/>
  <c r="G432" i="1"/>
  <c r="I432" i="1" s="1"/>
  <c r="M432" i="1" s="1"/>
  <c r="K431" i="1"/>
  <c r="K432" i="1" s="1"/>
  <c r="F434" i="1" l="1"/>
  <c r="G433" i="1"/>
  <c r="I433" i="1" s="1"/>
  <c r="M433" i="1" s="1"/>
  <c r="F435" i="1" l="1"/>
  <c r="F436" i="1" s="1"/>
  <c r="G434" i="1"/>
  <c r="I434" i="1" s="1"/>
  <c r="M434" i="1" s="1"/>
  <c r="M435" i="1" s="1"/>
  <c r="M436" i="1" s="1"/>
  <c r="K433" i="1"/>
  <c r="K434" i="1" s="1"/>
  <c r="K435" i="1" s="1"/>
  <c r="K436" i="1" s="1"/>
  <c r="F437" i="1" l="1"/>
  <c r="H436" i="1"/>
  <c r="J436" i="1" l="1"/>
  <c r="J437" i="1" s="1"/>
  <c r="J438" i="1" s="1"/>
  <c r="J439" i="1" s="1"/>
  <c r="J440" i="1" s="1"/>
  <c r="J441" i="1" s="1"/>
  <c r="J442" i="1" s="1"/>
  <c r="L436" i="1"/>
  <c r="L437" i="1" s="1"/>
  <c r="L438" i="1" s="1"/>
  <c r="L439" i="1" s="1"/>
  <c r="L440" i="1" s="1"/>
  <c r="L441" i="1" s="1"/>
  <c r="L442" i="1" s="1"/>
  <c r="F438" i="1"/>
  <c r="G437" i="1"/>
  <c r="I437" i="1" s="1"/>
  <c r="M437" i="1" l="1"/>
  <c r="K437" i="1"/>
  <c r="F439" i="1"/>
  <c r="G438" i="1"/>
  <c r="I438" i="1" s="1"/>
  <c r="M438" i="1" s="1"/>
  <c r="F440" i="1" l="1"/>
  <c r="G439" i="1"/>
  <c r="I439" i="1" s="1"/>
  <c r="M439" i="1" s="1"/>
  <c r="K438" i="1"/>
  <c r="K439" i="1" l="1"/>
  <c r="F441" i="1"/>
  <c r="G440" i="1"/>
  <c r="I440" i="1" s="1"/>
  <c r="M440" i="1" s="1"/>
  <c r="F442" i="1" l="1"/>
  <c r="F443" i="1" s="1"/>
  <c r="G441" i="1"/>
  <c r="I441" i="1" s="1"/>
  <c r="M441" i="1" s="1"/>
  <c r="M442" i="1" s="1"/>
  <c r="M443" i="1" s="1"/>
  <c r="K440" i="1"/>
  <c r="K441" i="1" l="1"/>
  <c r="K442" i="1" s="1"/>
  <c r="K443" i="1" s="1"/>
  <c r="F444" i="1"/>
  <c r="H443" i="1"/>
  <c r="L443" i="1" l="1"/>
  <c r="L444" i="1" s="1"/>
  <c r="L445" i="1" s="1"/>
  <c r="L446" i="1" s="1"/>
  <c r="L447" i="1" s="1"/>
  <c r="L448" i="1" s="1"/>
  <c r="L449" i="1" s="1"/>
  <c r="J443" i="1"/>
  <c r="J444" i="1" s="1"/>
  <c r="J445" i="1" s="1"/>
  <c r="J446" i="1" s="1"/>
  <c r="J447" i="1" s="1"/>
  <c r="J448" i="1" s="1"/>
  <c r="J449" i="1" s="1"/>
  <c r="F445" i="1"/>
  <c r="G444" i="1"/>
  <c r="I444" i="1" s="1"/>
  <c r="M444" i="1" s="1"/>
  <c r="F446" i="1" l="1"/>
  <c r="G445" i="1"/>
  <c r="I445" i="1" s="1"/>
  <c r="M445" i="1" s="1"/>
  <c r="K444" i="1"/>
  <c r="K445" i="1" s="1"/>
  <c r="F447" i="1" l="1"/>
  <c r="G446" i="1"/>
  <c r="I446" i="1" s="1"/>
  <c r="M446" i="1" s="1"/>
  <c r="F448" i="1" l="1"/>
  <c r="G447" i="1"/>
  <c r="I447" i="1" s="1"/>
  <c r="M447" i="1" s="1"/>
  <c r="K446" i="1"/>
  <c r="K447" i="1" s="1"/>
  <c r="F449" i="1" l="1"/>
  <c r="F450" i="1" s="1"/>
  <c r="G448" i="1"/>
  <c r="I448" i="1" s="1"/>
  <c r="M448" i="1" s="1"/>
  <c r="M449" i="1" s="1"/>
  <c r="M450" i="1" s="1"/>
  <c r="F451" i="1" l="1"/>
  <c r="H450" i="1"/>
  <c r="K448" i="1"/>
  <c r="K449" i="1" s="1"/>
  <c r="K450" i="1" s="1"/>
  <c r="L450" i="1" l="1"/>
  <c r="L451" i="1" s="1"/>
  <c r="L452" i="1" s="1"/>
  <c r="L453" i="1" s="1"/>
  <c r="L454" i="1" s="1"/>
  <c r="L455" i="1" s="1"/>
  <c r="L456" i="1" s="1"/>
  <c r="J450" i="1"/>
  <c r="J451" i="1" s="1"/>
  <c r="J452" i="1" s="1"/>
  <c r="J453" i="1" s="1"/>
  <c r="J454" i="1" s="1"/>
  <c r="J455" i="1" s="1"/>
  <c r="J456" i="1" s="1"/>
  <c r="F452" i="1"/>
  <c r="G451" i="1"/>
  <c r="I451" i="1" s="1"/>
  <c r="M451" i="1" s="1"/>
  <c r="F453" i="1" l="1"/>
  <c r="G452" i="1"/>
  <c r="I452" i="1" s="1"/>
  <c r="M452" i="1" s="1"/>
  <c r="K451" i="1"/>
  <c r="F454" i="1" l="1"/>
  <c r="G453" i="1"/>
  <c r="I453" i="1" s="1"/>
  <c r="M453" i="1" s="1"/>
  <c r="K452" i="1"/>
  <c r="K453" i="1" l="1"/>
  <c r="F455" i="1"/>
  <c r="G454" i="1"/>
  <c r="I454" i="1" s="1"/>
  <c r="M454" i="1" s="1"/>
  <c r="F456" i="1" l="1"/>
  <c r="F457" i="1" s="1"/>
  <c r="G455" i="1"/>
  <c r="I455" i="1" s="1"/>
  <c r="M455" i="1" s="1"/>
  <c r="M456" i="1" s="1"/>
  <c r="M457" i="1" s="1"/>
  <c r="K454" i="1"/>
  <c r="K455" i="1" s="1"/>
  <c r="K456" i="1" s="1"/>
  <c r="K457" i="1" s="1"/>
  <c r="H457" i="1" l="1"/>
  <c r="J457" i="1" l="1"/>
  <c r="J458" i="1" s="1"/>
  <c r="J459" i="1" s="1"/>
  <c r="J460" i="1" s="1"/>
  <c r="J461" i="1" s="1"/>
  <c r="J462" i="1" s="1"/>
  <c r="J463" i="1" s="1"/>
  <c r="L457" i="1"/>
  <c r="N457" i="1" s="1"/>
  <c r="O457" i="1" s="1"/>
  <c r="P457" i="1" l="1"/>
  <c r="F458" i="1" s="1"/>
  <c r="O458" i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F459" i="1" l="1"/>
  <c r="G458" i="1"/>
  <c r="I458" i="1" s="1"/>
  <c r="M458" i="1" l="1"/>
  <c r="K458" i="1"/>
  <c r="F460" i="1"/>
  <c r="G459" i="1"/>
  <c r="I459" i="1" s="1"/>
  <c r="M459" i="1" s="1"/>
  <c r="F461" i="1" l="1"/>
  <c r="G460" i="1"/>
  <c r="I460" i="1" s="1"/>
  <c r="M460" i="1" s="1"/>
  <c r="K459" i="1"/>
  <c r="K460" i="1" s="1"/>
  <c r="F462" i="1" l="1"/>
  <c r="G461" i="1"/>
  <c r="I461" i="1" s="1"/>
  <c r="M461" i="1" s="1"/>
  <c r="F463" i="1" l="1"/>
  <c r="F464" i="1" s="1"/>
  <c r="G462" i="1"/>
  <c r="I462" i="1" s="1"/>
  <c r="M462" i="1" s="1"/>
  <c r="M463" i="1" s="1"/>
  <c r="M464" i="1" s="1"/>
  <c r="K461" i="1"/>
  <c r="K462" i="1" s="1"/>
  <c r="K463" i="1" s="1"/>
  <c r="K464" i="1" s="1"/>
  <c r="F465" i="1" l="1"/>
  <c r="H464" i="1"/>
  <c r="L464" i="1" l="1"/>
  <c r="L465" i="1" s="1"/>
  <c r="L466" i="1" s="1"/>
  <c r="L467" i="1" s="1"/>
  <c r="L468" i="1" s="1"/>
  <c r="L469" i="1" s="1"/>
  <c r="L470" i="1" s="1"/>
  <c r="J464" i="1"/>
  <c r="J465" i="1" s="1"/>
  <c r="J466" i="1" s="1"/>
  <c r="J467" i="1" s="1"/>
  <c r="J468" i="1" s="1"/>
  <c r="J469" i="1" s="1"/>
  <c r="J470" i="1" s="1"/>
  <c r="F466" i="1"/>
  <c r="G465" i="1"/>
  <c r="I465" i="1" s="1"/>
  <c r="M465" i="1" l="1"/>
  <c r="K465" i="1"/>
  <c r="F467" i="1"/>
  <c r="G466" i="1"/>
  <c r="I466" i="1" s="1"/>
  <c r="M466" i="1" s="1"/>
  <c r="F468" i="1" l="1"/>
  <c r="G467" i="1"/>
  <c r="I467" i="1" s="1"/>
  <c r="M467" i="1" s="1"/>
  <c r="K466" i="1"/>
  <c r="K467" i="1" s="1"/>
  <c r="F469" i="1" l="1"/>
  <c r="G468" i="1"/>
  <c r="I468" i="1" s="1"/>
  <c r="M468" i="1" s="1"/>
  <c r="F470" i="1" l="1"/>
  <c r="F471" i="1" s="1"/>
  <c r="G469" i="1"/>
  <c r="I469" i="1" s="1"/>
  <c r="M469" i="1" s="1"/>
  <c r="M470" i="1" s="1"/>
  <c r="M471" i="1" s="1"/>
  <c r="K468" i="1"/>
  <c r="K469" i="1" l="1"/>
  <c r="K470" i="1" s="1"/>
  <c r="K471" i="1" s="1"/>
  <c r="F472" i="1"/>
  <c r="H471" i="1"/>
  <c r="J471" i="1" l="1"/>
  <c r="J472" i="1" s="1"/>
  <c r="J473" i="1" s="1"/>
  <c r="J474" i="1" s="1"/>
  <c r="J475" i="1" s="1"/>
  <c r="J476" i="1" s="1"/>
  <c r="J477" i="1" s="1"/>
  <c r="L471" i="1"/>
  <c r="L472" i="1" s="1"/>
  <c r="L473" i="1" s="1"/>
  <c r="L474" i="1" s="1"/>
  <c r="L475" i="1" s="1"/>
  <c r="L476" i="1" s="1"/>
  <c r="L477" i="1" s="1"/>
  <c r="F473" i="1"/>
  <c r="G472" i="1"/>
  <c r="I472" i="1" s="1"/>
  <c r="M472" i="1" s="1"/>
  <c r="F474" i="1" l="1"/>
  <c r="G473" i="1"/>
  <c r="I473" i="1" s="1"/>
  <c r="M473" i="1" s="1"/>
  <c r="K472" i="1"/>
  <c r="K473" i="1" l="1"/>
  <c r="F475" i="1"/>
  <c r="G474" i="1"/>
  <c r="I474" i="1" s="1"/>
  <c r="M474" i="1" s="1"/>
  <c r="F476" i="1" l="1"/>
  <c r="G475" i="1"/>
  <c r="I475" i="1" s="1"/>
  <c r="M475" i="1" s="1"/>
  <c r="K474" i="1"/>
  <c r="K475" i="1" s="1"/>
  <c r="F477" i="1" l="1"/>
  <c r="F478" i="1" s="1"/>
  <c r="G476" i="1"/>
  <c r="I476" i="1" s="1"/>
  <c r="M476" i="1" s="1"/>
  <c r="M477" i="1" s="1"/>
  <c r="M478" i="1" s="1"/>
  <c r="F479" i="1" l="1"/>
  <c r="H478" i="1"/>
  <c r="K476" i="1"/>
  <c r="K477" i="1" s="1"/>
  <c r="K478" i="1" s="1"/>
  <c r="L478" i="1" l="1"/>
  <c r="L479" i="1" s="1"/>
  <c r="L480" i="1" s="1"/>
  <c r="L481" i="1" s="1"/>
  <c r="L482" i="1" s="1"/>
  <c r="L483" i="1" s="1"/>
  <c r="L484" i="1" s="1"/>
  <c r="J478" i="1"/>
  <c r="J479" i="1" s="1"/>
  <c r="J480" i="1" s="1"/>
  <c r="J481" i="1" s="1"/>
  <c r="J482" i="1" s="1"/>
  <c r="J483" i="1" s="1"/>
  <c r="J484" i="1" s="1"/>
  <c r="F480" i="1"/>
  <c r="G479" i="1"/>
  <c r="I479" i="1" s="1"/>
  <c r="M479" i="1" s="1"/>
  <c r="F481" i="1" l="1"/>
  <c r="G480" i="1"/>
  <c r="I480" i="1" s="1"/>
  <c r="M480" i="1" s="1"/>
  <c r="K479" i="1"/>
  <c r="K480" i="1" l="1"/>
  <c r="F482" i="1"/>
  <c r="G481" i="1"/>
  <c r="I481" i="1" s="1"/>
  <c r="M481" i="1" s="1"/>
  <c r="F483" i="1" l="1"/>
  <c r="G482" i="1"/>
  <c r="I482" i="1" s="1"/>
  <c r="M482" i="1" s="1"/>
  <c r="K481" i="1"/>
  <c r="K482" i="1" l="1"/>
  <c r="F484" i="1"/>
  <c r="F485" i="1" s="1"/>
  <c r="G483" i="1"/>
  <c r="I483" i="1" s="1"/>
  <c r="M483" i="1" s="1"/>
  <c r="M484" i="1" s="1"/>
  <c r="M485" i="1" s="1"/>
  <c r="F486" i="1" l="1"/>
  <c r="H485" i="1"/>
  <c r="K483" i="1"/>
  <c r="K484" i="1" s="1"/>
  <c r="K485" i="1" s="1"/>
  <c r="L485" i="1" l="1"/>
  <c r="L486" i="1" s="1"/>
  <c r="L487" i="1" s="1"/>
  <c r="J485" i="1"/>
  <c r="J486" i="1" s="1"/>
  <c r="J487" i="1" s="1"/>
  <c r="J488" i="1" s="1"/>
  <c r="J489" i="1" s="1"/>
  <c r="J490" i="1" s="1"/>
  <c r="J491" i="1" s="1"/>
  <c r="F487" i="1"/>
  <c r="G486" i="1"/>
  <c r="I486" i="1" s="1"/>
  <c r="M486" i="1" s="1"/>
  <c r="G487" i="1" l="1"/>
  <c r="I487" i="1" s="1"/>
  <c r="M487" i="1" s="1"/>
  <c r="N487" i="1" s="1"/>
  <c r="O487" i="1" s="1"/>
  <c r="K486" i="1"/>
  <c r="K487" i="1" l="1"/>
  <c r="O488" i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P487" i="1"/>
  <c r="F488" i="1" s="1"/>
  <c r="F489" i="1" l="1"/>
  <c r="G488" i="1"/>
  <c r="I488" i="1" s="1"/>
  <c r="M488" i="1" s="1"/>
  <c r="K488" i="1" l="1"/>
  <c r="F490" i="1"/>
  <c r="G489" i="1"/>
  <c r="I489" i="1" s="1"/>
  <c r="M489" i="1" s="1"/>
  <c r="F491" i="1" l="1"/>
  <c r="F492" i="1" s="1"/>
  <c r="G490" i="1"/>
  <c r="I490" i="1" s="1"/>
  <c r="M490" i="1" s="1"/>
  <c r="M491" i="1" s="1"/>
  <c r="M492" i="1" s="1"/>
  <c r="K489" i="1"/>
  <c r="K490" i="1" s="1"/>
  <c r="K491" i="1" s="1"/>
  <c r="K492" i="1" s="1"/>
  <c r="F493" i="1" l="1"/>
  <c r="H492" i="1"/>
  <c r="L492" i="1" l="1"/>
  <c r="L493" i="1" s="1"/>
  <c r="L494" i="1" s="1"/>
  <c r="L495" i="1" s="1"/>
  <c r="L496" i="1" s="1"/>
  <c r="L497" i="1" s="1"/>
  <c r="L498" i="1" s="1"/>
  <c r="J492" i="1"/>
  <c r="J493" i="1" s="1"/>
  <c r="J494" i="1" s="1"/>
  <c r="J495" i="1" s="1"/>
  <c r="J496" i="1" s="1"/>
  <c r="J497" i="1" s="1"/>
  <c r="J498" i="1" s="1"/>
  <c r="F494" i="1"/>
  <c r="G493" i="1"/>
  <c r="I493" i="1" s="1"/>
  <c r="M493" i="1" l="1"/>
  <c r="K493" i="1"/>
  <c r="F495" i="1"/>
  <c r="G494" i="1"/>
  <c r="I494" i="1" s="1"/>
  <c r="M494" i="1" s="1"/>
  <c r="F496" i="1" l="1"/>
  <c r="G495" i="1"/>
  <c r="I495" i="1" s="1"/>
  <c r="M495" i="1" s="1"/>
  <c r="K494" i="1"/>
  <c r="K495" i="1" l="1"/>
  <c r="F497" i="1"/>
  <c r="G496" i="1"/>
  <c r="I496" i="1" s="1"/>
  <c r="M496" i="1" s="1"/>
  <c r="F498" i="1" l="1"/>
  <c r="F499" i="1" s="1"/>
  <c r="G497" i="1"/>
  <c r="I497" i="1" s="1"/>
  <c r="M497" i="1" s="1"/>
  <c r="M498" i="1" s="1"/>
  <c r="M499" i="1" s="1"/>
  <c r="K496" i="1"/>
  <c r="K497" i="1" s="1"/>
  <c r="K498" i="1" s="1"/>
  <c r="K499" i="1" s="1"/>
  <c r="F500" i="1" l="1"/>
  <c r="H499" i="1"/>
  <c r="J499" i="1" l="1"/>
  <c r="J500" i="1" s="1"/>
  <c r="J501" i="1" s="1"/>
  <c r="J502" i="1" s="1"/>
  <c r="J503" i="1" s="1"/>
  <c r="J504" i="1" s="1"/>
  <c r="J505" i="1" s="1"/>
  <c r="L499" i="1"/>
  <c r="L500" i="1" s="1"/>
  <c r="L501" i="1" s="1"/>
  <c r="L502" i="1" s="1"/>
  <c r="L503" i="1" s="1"/>
  <c r="L504" i="1" s="1"/>
  <c r="L505" i="1" s="1"/>
  <c r="F501" i="1"/>
  <c r="G500" i="1"/>
  <c r="I500" i="1" s="1"/>
  <c r="M500" i="1" l="1"/>
  <c r="K500" i="1"/>
  <c r="F502" i="1"/>
  <c r="G501" i="1"/>
  <c r="I501" i="1" s="1"/>
  <c r="M501" i="1" s="1"/>
  <c r="F503" i="1" l="1"/>
  <c r="G502" i="1"/>
  <c r="I502" i="1" s="1"/>
  <c r="M502" i="1" s="1"/>
  <c r="K501" i="1"/>
  <c r="K502" i="1" l="1"/>
  <c r="F504" i="1"/>
  <c r="G503" i="1"/>
  <c r="I503" i="1" s="1"/>
  <c r="M503" i="1" s="1"/>
  <c r="F505" i="1" l="1"/>
  <c r="F506" i="1" s="1"/>
  <c r="G504" i="1"/>
  <c r="I504" i="1" s="1"/>
  <c r="M504" i="1" s="1"/>
  <c r="M505" i="1" s="1"/>
  <c r="M506" i="1" s="1"/>
  <c r="K503" i="1"/>
  <c r="K504" i="1" s="1"/>
  <c r="K505" i="1" s="1"/>
  <c r="K506" i="1" s="1"/>
  <c r="F507" i="1" l="1"/>
  <c r="H506" i="1"/>
  <c r="J506" i="1" l="1"/>
  <c r="J507" i="1" s="1"/>
  <c r="J508" i="1" s="1"/>
  <c r="J509" i="1" s="1"/>
  <c r="J510" i="1" s="1"/>
  <c r="J511" i="1" s="1"/>
  <c r="J512" i="1" s="1"/>
  <c r="L506" i="1"/>
  <c r="L507" i="1" s="1"/>
  <c r="L508" i="1" s="1"/>
  <c r="L509" i="1" s="1"/>
  <c r="L510" i="1" s="1"/>
  <c r="L511" i="1" s="1"/>
  <c r="L512" i="1" s="1"/>
  <c r="F508" i="1"/>
  <c r="G507" i="1"/>
  <c r="I507" i="1" s="1"/>
  <c r="M507" i="1" l="1"/>
  <c r="K507" i="1"/>
  <c r="K508" i="1" s="1"/>
  <c r="F509" i="1"/>
  <c r="G508" i="1"/>
  <c r="I508" i="1" s="1"/>
  <c r="M508" i="1" s="1"/>
  <c r="F510" i="1" l="1"/>
  <c r="G509" i="1"/>
  <c r="I509" i="1" s="1"/>
  <c r="M509" i="1" s="1"/>
  <c r="K509" i="1"/>
  <c r="F511" i="1" l="1"/>
  <c r="G510" i="1"/>
  <c r="I510" i="1" s="1"/>
  <c r="M510" i="1" s="1"/>
  <c r="F512" i="1" l="1"/>
  <c r="F513" i="1" s="1"/>
  <c r="G511" i="1"/>
  <c r="I511" i="1" s="1"/>
  <c r="M511" i="1" s="1"/>
  <c r="M512" i="1" s="1"/>
  <c r="M513" i="1" s="1"/>
  <c r="K510" i="1"/>
  <c r="K511" i="1" s="1"/>
  <c r="K512" i="1" s="1"/>
  <c r="K513" i="1" s="1"/>
  <c r="F514" i="1" l="1"/>
  <c r="H513" i="1"/>
  <c r="L513" i="1" l="1"/>
  <c r="L514" i="1" s="1"/>
  <c r="L515" i="1" s="1"/>
  <c r="L516" i="1" s="1"/>
  <c r="L517" i="1" s="1"/>
  <c r="L518" i="1" s="1"/>
  <c r="J513" i="1"/>
  <c r="J514" i="1" s="1"/>
  <c r="J515" i="1" s="1"/>
  <c r="J516" i="1" s="1"/>
  <c r="J517" i="1" s="1"/>
  <c r="J518" i="1" s="1"/>
  <c r="J519" i="1" s="1"/>
  <c r="F515" i="1"/>
  <c r="G514" i="1"/>
  <c r="I514" i="1" s="1"/>
  <c r="M514" i="1" l="1"/>
  <c r="K514" i="1"/>
  <c r="F516" i="1"/>
  <c r="G515" i="1"/>
  <c r="I515" i="1" s="1"/>
  <c r="M515" i="1" s="1"/>
  <c r="F517" i="1" l="1"/>
  <c r="G516" i="1"/>
  <c r="I516" i="1" s="1"/>
  <c r="M516" i="1" s="1"/>
  <c r="K515" i="1"/>
  <c r="K516" i="1" s="1"/>
  <c r="F518" i="1" l="1"/>
  <c r="G517" i="1"/>
  <c r="I517" i="1" s="1"/>
  <c r="M517" i="1" s="1"/>
  <c r="G518" i="1" l="1"/>
  <c r="I518" i="1" s="1"/>
  <c r="M518" i="1" s="1"/>
  <c r="N518" i="1" s="1"/>
  <c r="O518" i="1" s="1"/>
  <c r="K517" i="1"/>
  <c r="O519" i="1" l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P518" i="1"/>
  <c r="F519" i="1" s="1"/>
  <c r="F520" i="1" s="1"/>
  <c r="K518" i="1"/>
  <c r="K519" i="1" s="1"/>
  <c r="K520" i="1" s="1"/>
  <c r="F521" i="1" l="1"/>
  <c r="H520" i="1"/>
  <c r="L520" i="1" l="1"/>
  <c r="L521" i="1" s="1"/>
  <c r="L522" i="1" s="1"/>
  <c r="L523" i="1" s="1"/>
  <c r="L524" i="1" s="1"/>
  <c r="L525" i="1" s="1"/>
  <c r="L526" i="1" s="1"/>
  <c r="J520" i="1"/>
  <c r="J521" i="1" s="1"/>
  <c r="J522" i="1" s="1"/>
  <c r="J523" i="1" s="1"/>
  <c r="J524" i="1" s="1"/>
  <c r="J525" i="1" s="1"/>
  <c r="J526" i="1" s="1"/>
  <c r="F522" i="1"/>
  <c r="G521" i="1"/>
  <c r="I521" i="1" s="1"/>
  <c r="F523" i="1" l="1"/>
  <c r="G522" i="1"/>
  <c r="I522" i="1" s="1"/>
  <c r="M521" i="1"/>
  <c r="K521" i="1"/>
  <c r="K522" i="1" s="1"/>
  <c r="M522" i="1" l="1"/>
  <c r="F524" i="1"/>
  <c r="G523" i="1"/>
  <c r="I523" i="1" s="1"/>
  <c r="M523" i="1" s="1"/>
  <c r="F525" i="1" l="1"/>
  <c r="G524" i="1"/>
  <c r="I524" i="1" s="1"/>
  <c r="M524" i="1" s="1"/>
  <c r="K523" i="1"/>
  <c r="K524" i="1" s="1"/>
  <c r="F526" i="1" l="1"/>
  <c r="F527" i="1" s="1"/>
  <c r="G525" i="1"/>
  <c r="I525" i="1" s="1"/>
  <c r="M525" i="1" s="1"/>
  <c r="M526" i="1" s="1"/>
  <c r="M527" i="1" s="1"/>
  <c r="F528" i="1" l="1"/>
  <c r="H527" i="1"/>
  <c r="K525" i="1"/>
  <c r="K526" i="1" s="1"/>
  <c r="K527" i="1" s="1"/>
  <c r="J527" i="1" l="1"/>
  <c r="J528" i="1" s="1"/>
  <c r="J529" i="1" s="1"/>
  <c r="J530" i="1" s="1"/>
  <c r="J531" i="1" s="1"/>
  <c r="J532" i="1" s="1"/>
  <c r="J533" i="1" s="1"/>
  <c r="L527" i="1"/>
  <c r="L528" i="1" s="1"/>
  <c r="L529" i="1" s="1"/>
  <c r="L530" i="1" s="1"/>
  <c r="L531" i="1" s="1"/>
  <c r="L532" i="1" s="1"/>
  <c r="L533" i="1" s="1"/>
  <c r="F529" i="1"/>
  <c r="G528" i="1"/>
  <c r="I528" i="1" s="1"/>
  <c r="M528" i="1" s="1"/>
  <c r="F530" i="1" l="1"/>
  <c r="G529" i="1"/>
  <c r="I529" i="1" s="1"/>
  <c r="M529" i="1" s="1"/>
  <c r="K528" i="1"/>
  <c r="K529" i="1" l="1"/>
  <c r="F531" i="1"/>
  <c r="G530" i="1"/>
  <c r="I530" i="1" s="1"/>
  <c r="M530" i="1" s="1"/>
  <c r="F532" i="1" l="1"/>
  <c r="G531" i="1"/>
  <c r="I531" i="1" s="1"/>
  <c r="M531" i="1" s="1"/>
  <c r="K530" i="1"/>
  <c r="K531" i="1" s="1"/>
  <c r="F533" i="1" l="1"/>
  <c r="F534" i="1" s="1"/>
  <c r="G532" i="1"/>
  <c r="I532" i="1" s="1"/>
  <c r="M532" i="1" s="1"/>
  <c r="M533" i="1" s="1"/>
  <c r="M534" i="1" s="1"/>
  <c r="F535" i="1" l="1"/>
  <c r="H534" i="1"/>
  <c r="K532" i="1"/>
  <c r="K533" i="1" s="1"/>
  <c r="K534" i="1" s="1"/>
  <c r="J534" i="1" l="1"/>
  <c r="J535" i="1" s="1"/>
  <c r="J536" i="1" s="1"/>
  <c r="J537" i="1" s="1"/>
  <c r="J538" i="1" s="1"/>
  <c r="J539" i="1" s="1"/>
  <c r="J540" i="1" s="1"/>
  <c r="L534" i="1"/>
  <c r="L535" i="1" s="1"/>
  <c r="L536" i="1" s="1"/>
  <c r="L537" i="1" s="1"/>
  <c r="L538" i="1" s="1"/>
  <c r="L539" i="1" s="1"/>
  <c r="L540" i="1" s="1"/>
  <c r="F536" i="1"/>
  <c r="G535" i="1"/>
  <c r="I535" i="1" s="1"/>
  <c r="M535" i="1" s="1"/>
  <c r="F537" i="1" l="1"/>
  <c r="G536" i="1"/>
  <c r="I536" i="1" s="1"/>
  <c r="M536" i="1" s="1"/>
  <c r="K535" i="1"/>
  <c r="K536" i="1" l="1"/>
  <c r="F538" i="1"/>
  <c r="G537" i="1"/>
  <c r="I537" i="1" s="1"/>
  <c r="M537" i="1" s="1"/>
  <c r="F539" i="1" l="1"/>
  <c r="G538" i="1"/>
  <c r="I538" i="1" s="1"/>
  <c r="M538" i="1" s="1"/>
  <c r="K537" i="1"/>
  <c r="K538" i="1" l="1"/>
  <c r="F540" i="1"/>
  <c r="F541" i="1" s="1"/>
  <c r="G539" i="1"/>
  <c r="I539" i="1" s="1"/>
  <c r="M539" i="1" s="1"/>
  <c r="M540" i="1" s="1"/>
  <c r="M541" i="1" s="1"/>
  <c r="F542" i="1" l="1"/>
  <c r="H541" i="1"/>
  <c r="K539" i="1"/>
  <c r="K540" i="1" s="1"/>
  <c r="K541" i="1" s="1"/>
  <c r="L541" i="1" l="1"/>
  <c r="L542" i="1" s="1"/>
  <c r="L543" i="1" s="1"/>
  <c r="L544" i="1" s="1"/>
  <c r="L545" i="1" s="1"/>
  <c r="L546" i="1" s="1"/>
  <c r="L547" i="1" s="1"/>
  <c r="J541" i="1"/>
  <c r="J542" i="1" s="1"/>
  <c r="J543" i="1" s="1"/>
  <c r="J544" i="1" s="1"/>
  <c r="J545" i="1" s="1"/>
  <c r="J546" i="1" s="1"/>
  <c r="J547" i="1" s="1"/>
  <c r="F543" i="1"/>
  <c r="G542" i="1"/>
  <c r="I542" i="1" s="1"/>
  <c r="M542" i="1" s="1"/>
  <c r="F544" i="1" l="1"/>
  <c r="G543" i="1"/>
  <c r="I543" i="1" s="1"/>
  <c r="M543" i="1" s="1"/>
  <c r="K542" i="1"/>
  <c r="K543" i="1" l="1"/>
  <c r="F545" i="1"/>
  <c r="G544" i="1"/>
  <c r="I544" i="1" s="1"/>
  <c r="M544" i="1" s="1"/>
  <c r="F546" i="1" l="1"/>
  <c r="G545" i="1"/>
  <c r="I545" i="1" s="1"/>
  <c r="M545" i="1" s="1"/>
  <c r="K544" i="1"/>
  <c r="K545" i="1" s="1"/>
  <c r="F547" i="1" l="1"/>
  <c r="F548" i="1" s="1"/>
  <c r="G546" i="1"/>
  <c r="I546" i="1" s="1"/>
  <c r="M546" i="1" s="1"/>
  <c r="M547" i="1" s="1"/>
  <c r="M548" i="1" s="1"/>
  <c r="H548" i="1" l="1"/>
  <c r="K546" i="1"/>
  <c r="K547" i="1" s="1"/>
  <c r="K548" i="1" s="1"/>
  <c r="J548" i="1" l="1"/>
  <c r="J549" i="1" s="1"/>
  <c r="J550" i="1" s="1"/>
  <c r="J551" i="1" s="1"/>
  <c r="J552" i="1" s="1"/>
  <c r="J553" i="1" s="1"/>
  <c r="J554" i="1" s="1"/>
  <c r="L548" i="1"/>
  <c r="N548" i="1" s="1"/>
  <c r="O548" i="1" s="1"/>
  <c r="P548" i="1" l="1"/>
  <c r="F549" i="1" s="1"/>
  <c r="O549" i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F550" i="1" l="1"/>
  <c r="G549" i="1"/>
  <c r="I549" i="1" s="1"/>
  <c r="F551" i="1" l="1"/>
  <c r="G550" i="1"/>
  <c r="I550" i="1" s="1"/>
  <c r="M549" i="1"/>
  <c r="K549" i="1"/>
  <c r="K550" i="1" s="1"/>
  <c r="M550" i="1" l="1"/>
  <c r="F552" i="1"/>
  <c r="G551" i="1"/>
  <c r="I551" i="1" s="1"/>
  <c r="M551" i="1" s="1"/>
  <c r="F553" i="1" l="1"/>
  <c r="G552" i="1"/>
  <c r="I552" i="1" s="1"/>
  <c r="M552" i="1" s="1"/>
  <c r="K551" i="1"/>
  <c r="K552" i="1" s="1"/>
  <c r="F554" i="1" l="1"/>
  <c r="F555" i="1" s="1"/>
  <c r="G553" i="1"/>
  <c r="I553" i="1" s="1"/>
  <c r="M553" i="1" s="1"/>
  <c r="M554" i="1" s="1"/>
  <c r="M555" i="1" s="1"/>
  <c r="F556" i="1" l="1"/>
  <c r="H555" i="1"/>
  <c r="K553" i="1"/>
  <c r="K554" i="1" s="1"/>
  <c r="K555" i="1" s="1"/>
  <c r="L555" i="1" l="1"/>
  <c r="L556" i="1" s="1"/>
  <c r="L557" i="1" s="1"/>
  <c r="L558" i="1" s="1"/>
  <c r="L559" i="1" s="1"/>
  <c r="L560" i="1" s="1"/>
  <c r="L561" i="1" s="1"/>
  <c r="J555" i="1"/>
  <c r="J556" i="1" s="1"/>
  <c r="J557" i="1" s="1"/>
  <c r="J558" i="1" s="1"/>
  <c r="J559" i="1" s="1"/>
  <c r="J560" i="1" s="1"/>
  <c r="J561" i="1" s="1"/>
  <c r="F557" i="1"/>
  <c r="G556" i="1"/>
  <c r="I556" i="1" s="1"/>
  <c r="M556" i="1" s="1"/>
  <c r="F558" i="1" l="1"/>
  <c r="G557" i="1"/>
  <c r="I557" i="1" s="1"/>
  <c r="M557" i="1" s="1"/>
  <c r="K556" i="1"/>
  <c r="K557" i="1" l="1"/>
  <c r="F559" i="1"/>
  <c r="G558" i="1"/>
  <c r="I558" i="1" s="1"/>
  <c r="M558" i="1" s="1"/>
  <c r="F560" i="1" l="1"/>
  <c r="G559" i="1"/>
  <c r="I559" i="1" s="1"/>
  <c r="M559" i="1" s="1"/>
  <c r="K558" i="1"/>
  <c r="K559" i="1" s="1"/>
  <c r="F561" i="1" l="1"/>
  <c r="F562" i="1" s="1"/>
  <c r="G560" i="1"/>
  <c r="I560" i="1" s="1"/>
  <c r="M560" i="1" s="1"/>
  <c r="M561" i="1" s="1"/>
  <c r="M562" i="1" s="1"/>
  <c r="F563" i="1" l="1"/>
  <c r="H562" i="1"/>
  <c r="K560" i="1"/>
  <c r="K561" i="1" s="1"/>
  <c r="K562" i="1" s="1"/>
  <c r="J562" i="1" l="1"/>
  <c r="J563" i="1" s="1"/>
  <c r="J564" i="1" s="1"/>
  <c r="J565" i="1" s="1"/>
  <c r="J566" i="1" s="1"/>
  <c r="J567" i="1" s="1"/>
  <c r="J568" i="1" s="1"/>
  <c r="L562" i="1"/>
  <c r="L563" i="1" s="1"/>
  <c r="L564" i="1" s="1"/>
  <c r="L565" i="1" s="1"/>
  <c r="L566" i="1" s="1"/>
  <c r="L567" i="1" s="1"/>
  <c r="L568" i="1" s="1"/>
  <c r="F564" i="1"/>
  <c r="G563" i="1"/>
  <c r="I563" i="1" s="1"/>
  <c r="M563" i="1" s="1"/>
  <c r="F565" i="1" l="1"/>
  <c r="G564" i="1"/>
  <c r="I564" i="1" s="1"/>
  <c r="M564" i="1" s="1"/>
  <c r="K563" i="1"/>
  <c r="K564" i="1" l="1"/>
  <c r="F566" i="1"/>
  <c r="G565" i="1"/>
  <c r="I565" i="1" s="1"/>
  <c r="M565" i="1" s="1"/>
  <c r="F567" i="1" l="1"/>
  <c r="G566" i="1"/>
  <c r="I566" i="1" s="1"/>
  <c r="M566" i="1" s="1"/>
  <c r="K565" i="1"/>
  <c r="K566" i="1" s="1"/>
  <c r="F568" i="1" l="1"/>
  <c r="F569" i="1" s="1"/>
  <c r="G567" i="1"/>
  <c r="I567" i="1" s="1"/>
  <c r="M567" i="1" s="1"/>
  <c r="M568" i="1" s="1"/>
  <c r="M569" i="1" s="1"/>
  <c r="F570" i="1" l="1"/>
  <c r="H569" i="1"/>
  <c r="K567" i="1"/>
  <c r="K568" i="1" s="1"/>
  <c r="K569" i="1" s="1"/>
  <c r="J569" i="1" l="1"/>
  <c r="J570" i="1" s="1"/>
  <c r="J571" i="1" s="1"/>
  <c r="J572" i="1" s="1"/>
  <c r="J573" i="1" s="1"/>
  <c r="J574" i="1" s="1"/>
  <c r="J575" i="1" s="1"/>
  <c r="L569" i="1"/>
  <c r="L570" i="1" s="1"/>
  <c r="L571" i="1" s="1"/>
  <c r="L572" i="1" s="1"/>
  <c r="L573" i="1" s="1"/>
  <c r="L574" i="1" s="1"/>
  <c r="L575" i="1" s="1"/>
  <c r="F571" i="1"/>
  <c r="G570" i="1"/>
  <c r="I570" i="1" s="1"/>
  <c r="M570" i="1" s="1"/>
  <c r="F572" i="1" l="1"/>
  <c r="G571" i="1"/>
  <c r="I571" i="1" s="1"/>
  <c r="M571" i="1" s="1"/>
  <c r="K570" i="1"/>
  <c r="K571" i="1" l="1"/>
  <c r="F573" i="1"/>
  <c r="G572" i="1"/>
  <c r="I572" i="1" s="1"/>
  <c r="M572" i="1" s="1"/>
  <c r="F574" i="1" l="1"/>
  <c r="G573" i="1"/>
  <c r="I573" i="1" s="1"/>
  <c r="M573" i="1" s="1"/>
  <c r="K572" i="1"/>
  <c r="K573" i="1" s="1"/>
  <c r="F575" i="1" l="1"/>
  <c r="F576" i="1" s="1"/>
  <c r="G574" i="1"/>
  <c r="I574" i="1" s="1"/>
  <c r="M574" i="1" s="1"/>
  <c r="M575" i="1" s="1"/>
  <c r="M576" i="1" s="1"/>
  <c r="F577" i="1" l="1"/>
  <c r="H576" i="1"/>
  <c r="K574" i="1"/>
  <c r="K575" i="1" s="1"/>
  <c r="K576" i="1" s="1"/>
  <c r="J576" i="1" l="1"/>
  <c r="J577" i="1" s="1"/>
  <c r="J578" i="1" s="1"/>
  <c r="J579" i="1" s="1"/>
  <c r="J580" i="1" s="1"/>
  <c r="J581" i="1" s="1"/>
  <c r="J582" i="1" s="1"/>
  <c r="L576" i="1"/>
  <c r="L577" i="1" s="1"/>
  <c r="L578" i="1" s="1"/>
  <c r="L579" i="1" s="1"/>
  <c r="F578" i="1"/>
  <c r="G577" i="1"/>
  <c r="I577" i="1" s="1"/>
  <c r="M577" i="1" s="1"/>
  <c r="F579" i="1" l="1"/>
  <c r="G578" i="1"/>
  <c r="I578" i="1" s="1"/>
  <c r="M578" i="1" s="1"/>
  <c r="K577" i="1"/>
  <c r="K578" i="1" s="1"/>
  <c r="G579" i="1" l="1"/>
  <c r="I579" i="1" s="1"/>
  <c r="M579" i="1" s="1"/>
  <c r="N579" i="1" s="1"/>
  <c r="O579" i="1" s="1"/>
  <c r="O580" i="1" l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P579" i="1"/>
  <c r="F580" i="1" s="1"/>
  <c r="K579" i="1"/>
  <c r="F581" i="1" l="1"/>
  <c r="G580" i="1"/>
  <c r="I580" i="1" s="1"/>
  <c r="M580" i="1" s="1"/>
  <c r="F582" i="1" l="1"/>
  <c r="F583" i="1" s="1"/>
  <c r="G581" i="1"/>
  <c r="I581" i="1" s="1"/>
  <c r="M581" i="1" s="1"/>
  <c r="M582" i="1" s="1"/>
  <c r="M583" i="1" s="1"/>
  <c r="K580" i="1"/>
  <c r="K581" i="1" s="1"/>
  <c r="K582" i="1" s="1"/>
  <c r="K583" i="1" s="1"/>
  <c r="F584" i="1" l="1"/>
  <c r="H583" i="1"/>
  <c r="L583" i="1" l="1"/>
  <c r="L584" i="1" s="1"/>
  <c r="L585" i="1" s="1"/>
  <c r="L586" i="1" s="1"/>
  <c r="L587" i="1" s="1"/>
  <c r="L588" i="1" s="1"/>
  <c r="L589" i="1" s="1"/>
  <c r="J583" i="1"/>
  <c r="J584" i="1" s="1"/>
  <c r="J585" i="1" s="1"/>
  <c r="J586" i="1" s="1"/>
  <c r="J587" i="1" s="1"/>
  <c r="J588" i="1" s="1"/>
  <c r="J589" i="1" s="1"/>
  <c r="F585" i="1"/>
  <c r="G584" i="1"/>
  <c r="I584" i="1" s="1"/>
  <c r="F586" i="1" l="1"/>
  <c r="G585" i="1"/>
  <c r="I585" i="1" s="1"/>
  <c r="M584" i="1"/>
  <c r="K584" i="1"/>
  <c r="K585" i="1" s="1"/>
  <c r="M585" i="1" l="1"/>
  <c r="F587" i="1"/>
  <c r="G586" i="1"/>
  <c r="I586" i="1" s="1"/>
  <c r="M586" i="1" s="1"/>
  <c r="F588" i="1" l="1"/>
  <c r="G587" i="1"/>
  <c r="I587" i="1" s="1"/>
  <c r="M587" i="1" s="1"/>
  <c r="K586" i="1"/>
  <c r="K587" i="1" s="1"/>
  <c r="F589" i="1" l="1"/>
  <c r="F590" i="1" s="1"/>
  <c r="G588" i="1"/>
  <c r="I588" i="1" s="1"/>
  <c r="M588" i="1" s="1"/>
  <c r="M589" i="1" s="1"/>
  <c r="M590" i="1" s="1"/>
  <c r="F591" i="1" l="1"/>
  <c r="H590" i="1"/>
  <c r="K588" i="1"/>
  <c r="K589" i="1" s="1"/>
  <c r="K590" i="1" s="1"/>
  <c r="J590" i="1" l="1"/>
  <c r="J591" i="1" s="1"/>
  <c r="J592" i="1" s="1"/>
  <c r="J593" i="1" s="1"/>
  <c r="J594" i="1" s="1"/>
  <c r="J595" i="1" s="1"/>
  <c r="J596" i="1" s="1"/>
  <c r="L590" i="1"/>
  <c r="L591" i="1" s="1"/>
  <c r="L592" i="1" s="1"/>
  <c r="L593" i="1" s="1"/>
  <c r="L594" i="1" s="1"/>
  <c r="L595" i="1" s="1"/>
  <c r="L596" i="1" s="1"/>
  <c r="F592" i="1"/>
  <c r="G591" i="1"/>
  <c r="I591" i="1" s="1"/>
  <c r="M591" i="1" s="1"/>
  <c r="K591" i="1" l="1"/>
  <c r="F593" i="1"/>
  <c r="G592" i="1"/>
  <c r="I592" i="1" s="1"/>
  <c r="M592" i="1" s="1"/>
  <c r="F594" i="1" l="1"/>
  <c r="G593" i="1"/>
  <c r="I593" i="1" s="1"/>
  <c r="M593" i="1" s="1"/>
  <c r="K592" i="1"/>
  <c r="K593" i="1" s="1"/>
  <c r="F595" i="1" l="1"/>
  <c r="G594" i="1"/>
  <c r="I594" i="1" s="1"/>
  <c r="M594" i="1" s="1"/>
  <c r="F596" i="1" l="1"/>
  <c r="F597" i="1" s="1"/>
  <c r="G595" i="1"/>
  <c r="I595" i="1" s="1"/>
  <c r="M595" i="1" s="1"/>
  <c r="M596" i="1" s="1"/>
  <c r="M597" i="1" s="1"/>
  <c r="K594" i="1"/>
  <c r="K595" i="1" s="1"/>
  <c r="K596" i="1" s="1"/>
  <c r="K597" i="1" s="1"/>
  <c r="F598" i="1" l="1"/>
  <c r="H597" i="1"/>
  <c r="F599" i="1" l="1"/>
  <c r="G598" i="1"/>
  <c r="I598" i="1" s="1"/>
  <c r="J597" i="1"/>
  <c r="J598" i="1" s="1"/>
  <c r="J599" i="1" s="1"/>
  <c r="J600" i="1" s="1"/>
  <c r="J601" i="1" s="1"/>
  <c r="J602" i="1" s="1"/>
  <c r="J603" i="1" s="1"/>
  <c r="L597" i="1"/>
  <c r="L598" i="1" s="1"/>
  <c r="L599" i="1" s="1"/>
  <c r="L600" i="1" s="1"/>
  <c r="L601" i="1" s="1"/>
  <c r="L602" i="1" s="1"/>
  <c r="L603" i="1" s="1"/>
  <c r="M598" i="1" l="1"/>
  <c r="K598" i="1"/>
  <c r="F600" i="1"/>
  <c r="G599" i="1"/>
  <c r="I599" i="1" s="1"/>
  <c r="M599" i="1" s="1"/>
  <c r="K599" i="1" l="1"/>
  <c r="F601" i="1"/>
  <c r="G600" i="1"/>
  <c r="I600" i="1" s="1"/>
  <c r="M600" i="1" s="1"/>
  <c r="F602" i="1" l="1"/>
  <c r="G601" i="1"/>
  <c r="I601" i="1" s="1"/>
  <c r="M601" i="1" s="1"/>
  <c r="K600" i="1"/>
  <c r="K601" i="1" s="1"/>
  <c r="F603" i="1" l="1"/>
  <c r="F604" i="1" s="1"/>
  <c r="G602" i="1"/>
  <c r="I602" i="1" s="1"/>
  <c r="M602" i="1" s="1"/>
  <c r="M603" i="1" s="1"/>
  <c r="M604" i="1" s="1"/>
  <c r="F605" i="1" l="1"/>
  <c r="H604" i="1"/>
  <c r="K602" i="1"/>
  <c r="K603" i="1" s="1"/>
  <c r="K604" i="1" s="1"/>
  <c r="L604" i="1" l="1"/>
  <c r="L605" i="1" s="1"/>
  <c r="L606" i="1" s="1"/>
  <c r="L607" i="1" s="1"/>
  <c r="L608" i="1" s="1"/>
  <c r="L609" i="1" s="1"/>
  <c r="L610" i="1" s="1"/>
  <c r="J604" i="1"/>
  <c r="J605" i="1" s="1"/>
  <c r="J606" i="1" s="1"/>
  <c r="J607" i="1" s="1"/>
  <c r="J608" i="1" s="1"/>
  <c r="J609" i="1" s="1"/>
  <c r="J610" i="1" s="1"/>
  <c r="F606" i="1"/>
  <c r="G605" i="1"/>
  <c r="I605" i="1" s="1"/>
  <c r="M605" i="1" s="1"/>
  <c r="F607" i="1" l="1"/>
  <c r="G606" i="1"/>
  <c r="I606" i="1" s="1"/>
  <c r="M606" i="1" s="1"/>
  <c r="K605" i="1"/>
  <c r="K606" i="1" s="1"/>
  <c r="F608" i="1" l="1"/>
  <c r="G607" i="1"/>
  <c r="I607" i="1" s="1"/>
  <c r="M607" i="1" s="1"/>
  <c r="F609" i="1" l="1"/>
  <c r="G608" i="1"/>
  <c r="I608" i="1" s="1"/>
  <c r="M608" i="1" s="1"/>
  <c r="K607" i="1"/>
  <c r="K608" i="1" l="1"/>
  <c r="F610" i="1"/>
  <c r="G609" i="1"/>
  <c r="I609" i="1" s="1"/>
  <c r="M609" i="1" s="1"/>
  <c r="M610" i="1" s="1"/>
  <c r="N610" i="1" s="1"/>
  <c r="O610" i="1" s="1"/>
  <c r="P610" i="1" l="1"/>
  <c r="O611" i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F611" i="1"/>
  <c r="K609" i="1"/>
  <c r="K610" i="1" s="1"/>
  <c r="K611" i="1" s="1"/>
  <c r="F612" i="1" l="1"/>
  <c r="H611" i="1"/>
  <c r="L611" i="1" l="1"/>
  <c r="L612" i="1" s="1"/>
  <c r="L613" i="1" s="1"/>
  <c r="L614" i="1" s="1"/>
  <c r="L615" i="1" s="1"/>
  <c r="L616" i="1" s="1"/>
  <c r="L617" i="1" s="1"/>
  <c r="J611" i="1"/>
  <c r="J612" i="1" s="1"/>
  <c r="J613" i="1" s="1"/>
  <c r="J614" i="1" s="1"/>
  <c r="J615" i="1" s="1"/>
  <c r="J616" i="1" s="1"/>
  <c r="J617" i="1" s="1"/>
  <c r="F613" i="1"/>
  <c r="G612" i="1"/>
  <c r="I612" i="1" s="1"/>
  <c r="M612" i="1" l="1"/>
  <c r="K612" i="1"/>
  <c r="F614" i="1"/>
  <c r="G613" i="1"/>
  <c r="I613" i="1" s="1"/>
  <c r="M613" i="1" s="1"/>
  <c r="F615" i="1" l="1"/>
  <c r="G614" i="1"/>
  <c r="I614" i="1" s="1"/>
  <c r="M614" i="1" s="1"/>
  <c r="K613" i="1"/>
  <c r="K614" i="1" l="1"/>
  <c r="F616" i="1"/>
  <c r="G615" i="1"/>
  <c r="I615" i="1" s="1"/>
  <c r="M615" i="1" s="1"/>
  <c r="F617" i="1" l="1"/>
  <c r="F618" i="1" s="1"/>
  <c r="G616" i="1"/>
  <c r="I616" i="1" s="1"/>
  <c r="M616" i="1" s="1"/>
  <c r="M617" i="1" s="1"/>
  <c r="M618" i="1" s="1"/>
  <c r="K615" i="1"/>
  <c r="K616" i="1" l="1"/>
  <c r="K617" i="1" s="1"/>
  <c r="K618" i="1" s="1"/>
  <c r="F619" i="1"/>
  <c r="H618" i="1"/>
  <c r="J618" i="1" l="1"/>
  <c r="J619" i="1" s="1"/>
  <c r="J620" i="1" s="1"/>
  <c r="J621" i="1" s="1"/>
  <c r="J622" i="1" s="1"/>
  <c r="J623" i="1" s="1"/>
  <c r="J624" i="1" s="1"/>
  <c r="L618" i="1"/>
  <c r="L619" i="1" s="1"/>
  <c r="L620" i="1" s="1"/>
  <c r="L621" i="1" s="1"/>
  <c r="L622" i="1" s="1"/>
  <c r="L623" i="1" s="1"/>
  <c r="L624" i="1" s="1"/>
  <c r="F620" i="1"/>
  <c r="G619" i="1"/>
  <c r="I619" i="1" s="1"/>
  <c r="M619" i="1" s="1"/>
  <c r="F621" i="1" l="1"/>
  <c r="G620" i="1"/>
  <c r="I620" i="1" s="1"/>
  <c r="M620" i="1" s="1"/>
  <c r="K619" i="1"/>
  <c r="K620" i="1" s="1"/>
  <c r="F622" i="1" l="1"/>
  <c r="G621" i="1"/>
  <c r="I621" i="1" s="1"/>
  <c r="M621" i="1" s="1"/>
  <c r="K621" i="1"/>
  <c r="F623" i="1" l="1"/>
  <c r="G622" i="1"/>
  <c r="I622" i="1" s="1"/>
  <c r="M622" i="1" s="1"/>
  <c r="F624" i="1" l="1"/>
  <c r="F625" i="1" s="1"/>
  <c r="G623" i="1"/>
  <c r="I623" i="1" s="1"/>
  <c r="M623" i="1" s="1"/>
  <c r="M624" i="1" s="1"/>
  <c r="M625" i="1" s="1"/>
  <c r="K622" i="1"/>
  <c r="K623" i="1" l="1"/>
  <c r="K624" i="1" s="1"/>
  <c r="K625" i="1" s="1"/>
  <c r="F626" i="1"/>
  <c r="H625" i="1"/>
  <c r="L625" i="1" l="1"/>
  <c r="L626" i="1" s="1"/>
  <c r="L627" i="1" s="1"/>
  <c r="L628" i="1" s="1"/>
  <c r="L629" i="1" s="1"/>
  <c r="L630" i="1" s="1"/>
  <c r="L631" i="1" s="1"/>
  <c r="J625" i="1"/>
  <c r="J626" i="1" s="1"/>
  <c r="J627" i="1" s="1"/>
  <c r="J628" i="1" s="1"/>
  <c r="J629" i="1" s="1"/>
  <c r="J630" i="1" s="1"/>
  <c r="J631" i="1" s="1"/>
  <c r="F627" i="1"/>
  <c r="G626" i="1"/>
  <c r="I626" i="1" s="1"/>
  <c r="M626" i="1" s="1"/>
  <c r="F628" i="1" l="1"/>
  <c r="G627" i="1"/>
  <c r="I627" i="1" s="1"/>
  <c r="M627" i="1" s="1"/>
  <c r="K626" i="1"/>
  <c r="K627" i="1" l="1"/>
  <c r="F629" i="1"/>
  <c r="G628" i="1"/>
  <c r="I628" i="1" s="1"/>
  <c r="M628" i="1" s="1"/>
  <c r="F630" i="1" l="1"/>
  <c r="G629" i="1"/>
  <c r="I629" i="1" s="1"/>
  <c r="M629" i="1" s="1"/>
  <c r="K628" i="1"/>
  <c r="K629" i="1" s="1"/>
  <c r="F631" i="1" l="1"/>
  <c r="F632" i="1" s="1"/>
  <c r="G630" i="1"/>
  <c r="I630" i="1" s="1"/>
  <c r="M630" i="1" s="1"/>
  <c r="M631" i="1" s="1"/>
  <c r="M632" i="1" s="1"/>
  <c r="F633" i="1" l="1"/>
  <c r="H632" i="1"/>
  <c r="K630" i="1"/>
  <c r="K631" i="1" s="1"/>
  <c r="K632" i="1" s="1"/>
  <c r="J632" i="1" l="1"/>
  <c r="J633" i="1" s="1"/>
  <c r="J634" i="1" s="1"/>
  <c r="J635" i="1" s="1"/>
  <c r="J636" i="1" s="1"/>
  <c r="J637" i="1" s="1"/>
  <c r="J638" i="1" s="1"/>
  <c r="L632" i="1"/>
  <c r="L633" i="1" s="1"/>
  <c r="L634" i="1" s="1"/>
  <c r="L635" i="1" s="1"/>
  <c r="L636" i="1" s="1"/>
  <c r="L637" i="1" s="1"/>
  <c r="L638" i="1" s="1"/>
  <c r="F634" i="1"/>
  <c r="G633" i="1"/>
  <c r="I633" i="1" s="1"/>
  <c r="M633" i="1" s="1"/>
  <c r="F635" i="1" l="1"/>
  <c r="G634" i="1"/>
  <c r="I634" i="1" s="1"/>
  <c r="M634" i="1" s="1"/>
  <c r="K633" i="1"/>
  <c r="K634" i="1" s="1"/>
  <c r="F636" i="1" l="1"/>
  <c r="G635" i="1"/>
  <c r="I635" i="1" s="1"/>
  <c r="M635" i="1" s="1"/>
  <c r="K635" i="1"/>
  <c r="F637" i="1" l="1"/>
  <c r="G636" i="1"/>
  <c r="I636" i="1" s="1"/>
  <c r="M636" i="1" s="1"/>
  <c r="F638" i="1" l="1"/>
  <c r="F639" i="1" s="1"/>
  <c r="G637" i="1"/>
  <c r="I637" i="1" s="1"/>
  <c r="M637" i="1" s="1"/>
  <c r="M638" i="1" s="1"/>
  <c r="M639" i="1" s="1"/>
  <c r="K636" i="1"/>
  <c r="K637" i="1" s="1"/>
  <c r="K638" i="1" s="1"/>
  <c r="K639" i="1" s="1"/>
  <c r="F640" i="1" l="1"/>
  <c r="H639" i="1"/>
  <c r="G640" i="1" l="1"/>
  <c r="I640" i="1" s="1"/>
  <c r="L639" i="1"/>
  <c r="L640" i="1" s="1"/>
  <c r="J639" i="1"/>
  <c r="J640" i="1" s="1"/>
  <c r="J641" i="1" s="1"/>
  <c r="J642" i="1" s="1"/>
  <c r="J643" i="1" s="1"/>
  <c r="J644" i="1" s="1"/>
  <c r="J645" i="1" s="1"/>
  <c r="M640" i="1" l="1"/>
  <c r="N640" i="1" s="1"/>
  <c r="O640" i="1" s="1"/>
  <c r="K640" i="1"/>
  <c r="P640" i="1" l="1"/>
  <c r="F641" i="1" s="1"/>
  <c r="O641" i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F642" i="1" l="1"/>
  <c r="G641" i="1"/>
  <c r="I641" i="1" s="1"/>
  <c r="F643" i="1" l="1"/>
  <c r="G642" i="1"/>
  <c r="I642" i="1" s="1"/>
  <c r="M642" i="1" s="1"/>
  <c r="M641" i="1"/>
  <c r="K641" i="1"/>
  <c r="K642" i="1" s="1"/>
  <c r="F644" i="1" l="1"/>
  <c r="G643" i="1"/>
  <c r="I643" i="1" s="1"/>
  <c r="M643" i="1" s="1"/>
  <c r="F645" i="1" l="1"/>
  <c r="F646" i="1" s="1"/>
  <c r="G644" i="1"/>
  <c r="I644" i="1" s="1"/>
  <c r="M644" i="1" s="1"/>
  <c r="M645" i="1" s="1"/>
  <c r="M646" i="1" s="1"/>
  <c r="K643" i="1"/>
  <c r="K644" i="1" s="1"/>
  <c r="K645" i="1" s="1"/>
  <c r="K646" i="1" s="1"/>
  <c r="F647" i="1" l="1"/>
  <c r="H646" i="1"/>
  <c r="L646" i="1" l="1"/>
  <c r="L647" i="1" s="1"/>
  <c r="L648" i="1" s="1"/>
  <c r="L649" i="1" s="1"/>
  <c r="L650" i="1" s="1"/>
  <c r="L651" i="1" s="1"/>
  <c r="L652" i="1" s="1"/>
  <c r="J646" i="1"/>
  <c r="J647" i="1" s="1"/>
  <c r="J648" i="1" s="1"/>
  <c r="J649" i="1" s="1"/>
  <c r="J650" i="1" s="1"/>
  <c r="J651" i="1" s="1"/>
  <c r="J652" i="1" s="1"/>
  <c r="F648" i="1"/>
  <c r="G647" i="1"/>
  <c r="I647" i="1" s="1"/>
  <c r="M647" i="1" l="1"/>
  <c r="K647" i="1"/>
  <c r="F649" i="1"/>
  <c r="G648" i="1"/>
  <c r="I648" i="1" s="1"/>
  <c r="M648" i="1" s="1"/>
  <c r="K648" i="1" l="1"/>
  <c r="F650" i="1"/>
  <c r="G649" i="1"/>
  <c r="I649" i="1" s="1"/>
  <c r="M649" i="1" s="1"/>
  <c r="F651" i="1" l="1"/>
  <c r="G650" i="1"/>
  <c r="I650" i="1" s="1"/>
  <c r="M650" i="1" s="1"/>
  <c r="K649" i="1"/>
  <c r="K650" i="1" s="1"/>
  <c r="F652" i="1" l="1"/>
  <c r="F653" i="1" s="1"/>
  <c r="G651" i="1"/>
  <c r="I651" i="1" s="1"/>
  <c r="M651" i="1" s="1"/>
  <c r="M652" i="1" s="1"/>
  <c r="M653" i="1" s="1"/>
  <c r="F654" i="1" l="1"/>
  <c r="H653" i="1"/>
  <c r="K651" i="1"/>
  <c r="K652" i="1" s="1"/>
  <c r="K653" i="1" s="1"/>
  <c r="J653" i="1" l="1"/>
  <c r="J654" i="1" s="1"/>
  <c r="J655" i="1" s="1"/>
  <c r="J656" i="1" s="1"/>
  <c r="J657" i="1" s="1"/>
  <c r="J658" i="1" s="1"/>
  <c r="J659" i="1" s="1"/>
  <c r="L653" i="1"/>
  <c r="L654" i="1" s="1"/>
  <c r="L655" i="1" s="1"/>
  <c r="L656" i="1" s="1"/>
  <c r="L657" i="1" s="1"/>
  <c r="L658" i="1" s="1"/>
  <c r="L659" i="1" s="1"/>
  <c r="F655" i="1"/>
  <c r="G654" i="1"/>
  <c r="I654" i="1" s="1"/>
  <c r="M654" i="1" s="1"/>
  <c r="F656" i="1" l="1"/>
  <c r="G655" i="1"/>
  <c r="I655" i="1" s="1"/>
  <c r="M655" i="1" s="1"/>
  <c r="K654" i="1"/>
  <c r="K655" i="1" s="1"/>
  <c r="F657" i="1" l="1"/>
  <c r="G656" i="1"/>
  <c r="I656" i="1" s="1"/>
  <c r="M656" i="1" s="1"/>
  <c r="F658" i="1" l="1"/>
  <c r="G657" i="1"/>
  <c r="I657" i="1" s="1"/>
  <c r="M657" i="1" s="1"/>
  <c r="K656" i="1"/>
  <c r="K657" i="1" l="1"/>
  <c r="F659" i="1"/>
  <c r="F660" i="1" s="1"/>
  <c r="G658" i="1"/>
  <c r="I658" i="1" s="1"/>
  <c r="M658" i="1" s="1"/>
  <c r="M659" i="1" s="1"/>
  <c r="M660" i="1" s="1"/>
  <c r="F661" i="1" l="1"/>
  <c r="H660" i="1"/>
  <c r="K658" i="1"/>
  <c r="K659" i="1" s="1"/>
  <c r="K660" i="1" s="1"/>
  <c r="J660" i="1" l="1"/>
  <c r="J661" i="1" s="1"/>
  <c r="J662" i="1" s="1"/>
  <c r="J663" i="1" s="1"/>
  <c r="J664" i="1" s="1"/>
  <c r="J665" i="1" s="1"/>
  <c r="J666" i="1" s="1"/>
  <c r="L660" i="1"/>
  <c r="L661" i="1" s="1"/>
  <c r="L662" i="1" s="1"/>
  <c r="L663" i="1" s="1"/>
  <c r="L664" i="1" s="1"/>
  <c r="L665" i="1" s="1"/>
  <c r="L666" i="1" s="1"/>
  <c r="F662" i="1"/>
  <c r="G661" i="1"/>
  <c r="I661" i="1" s="1"/>
  <c r="M661" i="1" s="1"/>
  <c r="F663" i="1" l="1"/>
  <c r="G662" i="1"/>
  <c r="I662" i="1" s="1"/>
  <c r="M662" i="1" s="1"/>
  <c r="K661" i="1"/>
  <c r="F664" i="1" l="1"/>
  <c r="G663" i="1"/>
  <c r="I663" i="1" s="1"/>
  <c r="M663" i="1" s="1"/>
  <c r="K662" i="1"/>
  <c r="K663" i="1" l="1"/>
  <c r="F665" i="1"/>
  <c r="G664" i="1"/>
  <c r="I664" i="1" s="1"/>
  <c r="M664" i="1" s="1"/>
  <c r="F666" i="1" l="1"/>
  <c r="F667" i="1" s="1"/>
  <c r="G665" i="1"/>
  <c r="I665" i="1" s="1"/>
  <c r="M665" i="1" s="1"/>
  <c r="M666" i="1" s="1"/>
  <c r="M667" i="1" s="1"/>
  <c r="K664" i="1"/>
  <c r="K665" i="1" s="1"/>
  <c r="K666" i="1" s="1"/>
  <c r="K667" i="1" s="1"/>
  <c r="F668" i="1" l="1"/>
  <c r="H667" i="1"/>
  <c r="L667" i="1" l="1"/>
  <c r="L668" i="1" s="1"/>
  <c r="L669" i="1" s="1"/>
  <c r="L670" i="1" s="1"/>
  <c r="L671" i="1" s="1"/>
  <c r="J667" i="1"/>
  <c r="J668" i="1" s="1"/>
  <c r="J669" i="1" s="1"/>
  <c r="J670" i="1" s="1"/>
  <c r="J671" i="1" s="1"/>
  <c r="J672" i="1" s="1"/>
  <c r="J673" i="1" s="1"/>
  <c r="F669" i="1"/>
  <c r="G668" i="1"/>
  <c r="I668" i="1" s="1"/>
  <c r="M668" i="1" l="1"/>
  <c r="K668" i="1"/>
  <c r="F670" i="1"/>
  <c r="G669" i="1"/>
  <c r="I669" i="1" s="1"/>
  <c r="M669" i="1" s="1"/>
  <c r="F671" i="1" l="1"/>
  <c r="G670" i="1"/>
  <c r="I670" i="1" s="1"/>
  <c r="M670" i="1" s="1"/>
  <c r="K669" i="1"/>
  <c r="K670" i="1" s="1"/>
  <c r="G671" i="1" l="1"/>
  <c r="I671" i="1" s="1"/>
  <c r="M671" i="1" s="1"/>
  <c r="N671" i="1" s="1"/>
  <c r="O671" i="1" s="1"/>
  <c r="O672" i="1" l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P671" i="1"/>
  <c r="F672" i="1" s="1"/>
  <c r="K671" i="1"/>
  <c r="F673" i="1" l="1"/>
  <c r="F674" i="1" s="1"/>
  <c r="G672" i="1"/>
  <c r="I672" i="1" s="1"/>
  <c r="M672" i="1" s="1"/>
  <c r="M673" i="1" s="1"/>
  <c r="M674" i="1" s="1"/>
  <c r="K672" i="1" l="1"/>
  <c r="K673" i="1" s="1"/>
  <c r="K674" i="1" s="1"/>
  <c r="F675" i="1"/>
  <c r="H674" i="1"/>
  <c r="L674" i="1" l="1"/>
  <c r="L675" i="1" s="1"/>
  <c r="L676" i="1" s="1"/>
  <c r="L677" i="1" s="1"/>
  <c r="L678" i="1" s="1"/>
  <c r="L679" i="1" s="1"/>
  <c r="L680" i="1" s="1"/>
  <c r="J674" i="1"/>
  <c r="J675" i="1" s="1"/>
  <c r="J676" i="1" s="1"/>
  <c r="J677" i="1" s="1"/>
  <c r="J678" i="1" s="1"/>
  <c r="J679" i="1" s="1"/>
  <c r="J680" i="1" s="1"/>
  <c r="F676" i="1"/>
  <c r="G675" i="1"/>
  <c r="I675" i="1" s="1"/>
  <c r="M675" i="1" s="1"/>
  <c r="K675" i="1" l="1"/>
  <c r="F677" i="1"/>
  <c r="G676" i="1"/>
  <c r="I676" i="1" s="1"/>
  <c r="M676" i="1" s="1"/>
  <c r="F678" i="1" l="1"/>
  <c r="G677" i="1"/>
  <c r="I677" i="1" s="1"/>
  <c r="M677" i="1" s="1"/>
  <c r="K676" i="1"/>
  <c r="K677" i="1" s="1"/>
  <c r="F679" i="1" l="1"/>
  <c r="G678" i="1"/>
  <c r="I678" i="1" s="1"/>
  <c r="M678" i="1" s="1"/>
  <c r="F680" i="1" l="1"/>
  <c r="F681" i="1" s="1"/>
  <c r="G679" i="1"/>
  <c r="I679" i="1" s="1"/>
  <c r="M679" i="1" s="1"/>
  <c r="M680" i="1" s="1"/>
  <c r="M681" i="1" s="1"/>
  <c r="K678" i="1"/>
  <c r="K679" i="1" l="1"/>
  <c r="K680" i="1" s="1"/>
  <c r="K681" i="1" s="1"/>
  <c r="F682" i="1"/>
  <c r="H681" i="1"/>
  <c r="L681" i="1" l="1"/>
  <c r="L682" i="1" s="1"/>
  <c r="L683" i="1" s="1"/>
  <c r="L684" i="1" s="1"/>
  <c r="L685" i="1" s="1"/>
  <c r="L686" i="1" s="1"/>
  <c r="L687" i="1" s="1"/>
  <c r="J681" i="1"/>
  <c r="J682" i="1" s="1"/>
  <c r="J683" i="1" s="1"/>
  <c r="J684" i="1" s="1"/>
  <c r="J685" i="1" s="1"/>
  <c r="J686" i="1" s="1"/>
  <c r="J687" i="1" s="1"/>
  <c r="F683" i="1"/>
  <c r="G682" i="1"/>
  <c r="I682" i="1" s="1"/>
  <c r="M682" i="1" s="1"/>
  <c r="K682" i="1" l="1"/>
  <c r="F684" i="1"/>
  <c r="G683" i="1"/>
  <c r="I683" i="1" s="1"/>
  <c r="M683" i="1" s="1"/>
  <c r="F685" i="1" l="1"/>
  <c r="G684" i="1"/>
  <c r="I684" i="1" s="1"/>
  <c r="M684" i="1" s="1"/>
  <c r="K683" i="1"/>
  <c r="K684" i="1" s="1"/>
  <c r="F686" i="1" l="1"/>
  <c r="G685" i="1"/>
  <c r="I685" i="1" s="1"/>
  <c r="M685" i="1" s="1"/>
  <c r="F687" i="1" l="1"/>
  <c r="F688" i="1" s="1"/>
  <c r="G686" i="1"/>
  <c r="I686" i="1" s="1"/>
  <c r="M686" i="1" s="1"/>
  <c r="M687" i="1" s="1"/>
  <c r="M688" i="1" s="1"/>
  <c r="K685" i="1"/>
  <c r="K686" i="1" l="1"/>
  <c r="K687" i="1" s="1"/>
  <c r="K688" i="1" s="1"/>
  <c r="F689" i="1"/>
  <c r="H688" i="1"/>
  <c r="L688" i="1" l="1"/>
  <c r="L689" i="1" s="1"/>
  <c r="L690" i="1" s="1"/>
  <c r="L691" i="1" s="1"/>
  <c r="L692" i="1" s="1"/>
  <c r="L693" i="1" s="1"/>
  <c r="L694" i="1" s="1"/>
  <c r="J688" i="1"/>
  <c r="J689" i="1" s="1"/>
  <c r="J690" i="1" s="1"/>
  <c r="J691" i="1" s="1"/>
  <c r="J692" i="1" s="1"/>
  <c r="J693" i="1" s="1"/>
  <c r="J694" i="1" s="1"/>
  <c r="F690" i="1"/>
  <c r="G689" i="1"/>
  <c r="I689" i="1" s="1"/>
  <c r="M689" i="1" s="1"/>
  <c r="K689" i="1" l="1"/>
  <c r="F691" i="1"/>
  <c r="G690" i="1"/>
  <c r="I690" i="1" s="1"/>
  <c r="M690" i="1" s="1"/>
  <c r="F692" i="1" l="1"/>
  <c r="G691" i="1"/>
  <c r="I691" i="1" s="1"/>
  <c r="M691" i="1" s="1"/>
  <c r="K690" i="1"/>
  <c r="K691" i="1" l="1"/>
  <c r="F693" i="1"/>
  <c r="G692" i="1"/>
  <c r="I692" i="1" s="1"/>
  <c r="M692" i="1" s="1"/>
  <c r="F694" i="1" l="1"/>
  <c r="F695" i="1" s="1"/>
  <c r="G693" i="1"/>
  <c r="I693" i="1" s="1"/>
  <c r="M693" i="1" s="1"/>
  <c r="M694" i="1" s="1"/>
  <c r="M695" i="1" s="1"/>
  <c r="K692" i="1"/>
  <c r="K693" i="1" l="1"/>
  <c r="K694" i="1" s="1"/>
  <c r="K695" i="1" s="1"/>
  <c r="F696" i="1"/>
  <c r="H695" i="1"/>
  <c r="L695" i="1" l="1"/>
  <c r="L696" i="1" s="1"/>
  <c r="L697" i="1" s="1"/>
  <c r="L698" i="1" s="1"/>
  <c r="L699" i="1" s="1"/>
  <c r="L700" i="1" s="1"/>
  <c r="L701" i="1" s="1"/>
  <c r="J695" i="1"/>
  <c r="J696" i="1" s="1"/>
  <c r="J697" i="1" s="1"/>
  <c r="J698" i="1" s="1"/>
  <c r="J699" i="1" s="1"/>
  <c r="J700" i="1" s="1"/>
  <c r="J701" i="1" s="1"/>
  <c r="F697" i="1"/>
  <c r="G696" i="1"/>
  <c r="I696" i="1" s="1"/>
  <c r="M696" i="1" s="1"/>
  <c r="K696" i="1" l="1"/>
  <c r="F698" i="1"/>
  <c r="G697" i="1"/>
  <c r="I697" i="1" s="1"/>
  <c r="M697" i="1" s="1"/>
  <c r="F699" i="1" l="1"/>
  <c r="G698" i="1"/>
  <c r="I698" i="1" s="1"/>
  <c r="M698" i="1" s="1"/>
  <c r="K697" i="1"/>
  <c r="K698" i="1" l="1"/>
  <c r="F700" i="1"/>
  <c r="G699" i="1"/>
  <c r="I699" i="1" s="1"/>
  <c r="M699" i="1" s="1"/>
  <c r="F701" i="1" l="1"/>
  <c r="G700" i="1"/>
  <c r="I700" i="1" s="1"/>
  <c r="M700" i="1" s="1"/>
  <c r="M701" i="1" s="1"/>
  <c r="N701" i="1" s="1"/>
  <c r="O701" i="1" s="1"/>
  <c r="K699" i="1"/>
  <c r="K700" i="1" l="1"/>
  <c r="K701" i="1" s="1"/>
  <c r="K702" i="1" s="1"/>
  <c r="P701" i="1"/>
  <c r="O702" i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F702" i="1"/>
  <c r="F703" i="1" l="1"/>
  <c r="H702" i="1"/>
  <c r="L702" i="1" l="1"/>
  <c r="L703" i="1" s="1"/>
  <c r="L704" i="1" s="1"/>
  <c r="L705" i="1" s="1"/>
  <c r="L706" i="1" s="1"/>
  <c r="L707" i="1" s="1"/>
  <c r="L708" i="1" s="1"/>
  <c r="J702" i="1"/>
  <c r="J703" i="1" s="1"/>
  <c r="J704" i="1" s="1"/>
  <c r="J705" i="1" s="1"/>
  <c r="J706" i="1" s="1"/>
  <c r="J707" i="1" s="1"/>
  <c r="J708" i="1" s="1"/>
  <c r="F704" i="1"/>
  <c r="G703" i="1"/>
  <c r="I703" i="1" s="1"/>
  <c r="M703" i="1" l="1"/>
  <c r="K703" i="1"/>
  <c r="F705" i="1"/>
  <c r="G704" i="1"/>
  <c r="I704" i="1" s="1"/>
  <c r="M704" i="1" s="1"/>
  <c r="F706" i="1" l="1"/>
  <c r="G705" i="1"/>
  <c r="I705" i="1" s="1"/>
  <c r="M705" i="1" s="1"/>
  <c r="K704" i="1"/>
  <c r="K705" i="1" s="1"/>
  <c r="F707" i="1" l="1"/>
  <c r="G706" i="1"/>
  <c r="I706" i="1" s="1"/>
  <c r="M706" i="1" s="1"/>
  <c r="F708" i="1" l="1"/>
  <c r="F709" i="1" s="1"/>
  <c r="G707" i="1"/>
  <c r="I707" i="1" s="1"/>
  <c r="M707" i="1" s="1"/>
  <c r="M708" i="1" s="1"/>
  <c r="M709" i="1" s="1"/>
  <c r="K706" i="1"/>
  <c r="K707" i="1" l="1"/>
  <c r="K708" i="1" s="1"/>
  <c r="K709" i="1" s="1"/>
  <c r="F710" i="1"/>
  <c r="H709" i="1"/>
  <c r="J709" i="1" l="1"/>
  <c r="J710" i="1" s="1"/>
  <c r="J711" i="1" s="1"/>
  <c r="J712" i="1" s="1"/>
  <c r="J713" i="1" s="1"/>
  <c r="J714" i="1" s="1"/>
  <c r="J715" i="1" s="1"/>
  <c r="L709" i="1"/>
  <c r="L710" i="1" s="1"/>
  <c r="L711" i="1" s="1"/>
  <c r="L712" i="1" s="1"/>
  <c r="L713" i="1" s="1"/>
  <c r="L714" i="1" s="1"/>
  <c r="L715" i="1" s="1"/>
  <c r="F711" i="1"/>
  <c r="G710" i="1"/>
  <c r="I710" i="1" s="1"/>
  <c r="M710" i="1" s="1"/>
  <c r="F712" i="1" l="1"/>
  <c r="G711" i="1"/>
  <c r="I711" i="1" s="1"/>
  <c r="M711" i="1" s="1"/>
  <c r="K710" i="1"/>
  <c r="F713" i="1" l="1"/>
  <c r="G712" i="1"/>
  <c r="I712" i="1" s="1"/>
  <c r="M712" i="1" s="1"/>
  <c r="K711" i="1"/>
  <c r="K712" i="1" s="1"/>
  <c r="F714" i="1" l="1"/>
  <c r="G713" i="1"/>
  <c r="I713" i="1" s="1"/>
  <c r="M713" i="1" s="1"/>
  <c r="F715" i="1" l="1"/>
  <c r="F716" i="1" s="1"/>
  <c r="G714" i="1"/>
  <c r="I714" i="1" s="1"/>
  <c r="M714" i="1" s="1"/>
  <c r="M715" i="1" s="1"/>
  <c r="M716" i="1" s="1"/>
  <c r="K713" i="1"/>
  <c r="K714" i="1" l="1"/>
  <c r="K715" i="1" s="1"/>
  <c r="K716" i="1" s="1"/>
  <c r="F717" i="1"/>
  <c r="H716" i="1"/>
  <c r="L716" i="1" l="1"/>
  <c r="L717" i="1" s="1"/>
  <c r="L718" i="1" s="1"/>
  <c r="L719" i="1" s="1"/>
  <c r="L720" i="1" s="1"/>
  <c r="L721" i="1" s="1"/>
  <c r="L722" i="1" s="1"/>
  <c r="J716" i="1"/>
  <c r="J717" i="1" s="1"/>
  <c r="J718" i="1" s="1"/>
  <c r="J719" i="1" s="1"/>
  <c r="J720" i="1" s="1"/>
  <c r="J721" i="1" s="1"/>
  <c r="J722" i="1" s="1"/>
  <c r="F718" i="1"/>
  <c r="G717" i="1"/>
  <c r="I717" i="1" s="1"/>
  <c r="M717" i="1" s="1"/>
  <c r="K717" i="1" l="1"/>
  <c r="F719" i="1"/>
  <c r="G718" i="1"/>
  <c r="I718" i="1" s="1"/>
  <c r="M718" i="1" s="1"/>
  <c r="F720" i="1" l="1"/>
  <c r="G719" i="1"/>
  <c r="I719" i="1" s="1"/>
  <c r="M719" i="1" s="1"/>
  <c r="K718" i="1"/>
  <c r="K719" i="1" l="1"/>
  <c r="F721" i="1"/>
  <c r="G720" i="1"/>
  <c r="I720" i="1" s="1"/>
  <c r="M720" i="1" s="1"/>
  <c r="F722" i="1" l="1"/>
  <c r="F723" i="1" s="1"/>
  <c r="G721" i="1"/>
  <c r="I721" i="1" s="1"/>
  <c r="M721" i="1" s="1"/>
  <c r="M722" i="1" s="1"/>
  <c r="M723" i="1" s="1"/>
  <c r="K720" i="1"/>
  <c r="K721" i="1" s="1"/>
  <c r="K722" i="1" s="1"/>
  <c r="K723" i="1" s="1"/>
  <c r="F724" i="1" l="1"/>
  <c r="H723" i="1"/>
  <c r="L723" i="1" l="1"/>
  <c r="L724" i="1" s="1"/>
  <c r="L725" i="1" s="1"/>
  <c r="L726" i="1" s="1"/>
  <c r="L727" i="1" s="1"/>
  <c r="L728" i="1" s="1"/>
  <c r="L729" i="1" s="1"/>
  <c r="J723" i="1"/>
  <c r="J724" i="1" s="1"/>
  <c r="J725" i="1" s="1"/>
  <c r="J726" i="1" s="1"/>
  <c r="J727" i="1" s="1"/>
  <c r="J728" i="1" s="1"/>
  <c r="J729" i="1" s="1"/>
  <c r="F725" i="1"/>
  <c r="G724" i="1"/>
  <c r="I724" i="1" s="1"/>
  <c r="F726" i="1" l="1"/>
  <c r="G725" i="1"/>
  <c r="I725" i="1" s="1"/>
  <c r="M724" i="1"/>
  <c r="K724" i="1"/>
  <c r="M725" i="1" l="1"/>
  <c r="K725" i="1"/>
  <c r="F727" i="1"/>
  <c r="G726" i="1"/>
  <c r="I726" i="1" s="1"/>
  <c r="M726" i="1" s="1"/>
  <c r="F728" i="1" l="1"/>
  <c r="G727" i="1"/>
  <c r="I727" i="1" s="1"/>
  <c r="M727" i="1" s="1"/>
  <c r="K726" i="1"/>
  <c r="K727" i="1" s="1"/>
  <c r="F729" i="1" l="1"/>
  <c r="F730" i="1" s="1"/>
  <c r="G728" i="1"/>
  <c r="I728" i="1" s="1"/>
  <c r="M728" i="1" s="1"/>
  <c r="M729" i="1" s="1"/>
  <c r="M730" i="1" s="1"/>
  <c r="F731" i="1" l="1"/>
  <c r="H730" i="1"/>
  <c r="K728" i="1"/>
  <c r="K729" i="1" s="1"/>
  <c r="K730" i="1" s="1"/>
  <c r="J730" i="1" l="1"/>
  <c r="J731" i="1" s="1"/>
  <c r="J732" i="1" s="1"/>
  <c r="L730" i="1"/>
  <c r="L731" i="1" s="1"/>
  <c r="L732" i="1" s="1"/>
  <c r="F732" i="1"/>
  <c r="G732" i="1" s="1"/>
  <c r="I732" i="1" s="1"/>
  <c r="M732" i="1" s="1"/>
  <c r="G731" i="1"/>
  <c r="I731" i="1" s="1"/>
  <c r="M731" i="1" s="1"/>
  <c r="K731" i="1" l="1"/>
  <c r="K732" i="1" s="1"/>
</calcChain>
</file>

<file path=xl/sharedStrings.xml><?xml version="1.0" encoding="utf-8"?>
<sst xmlns="http://schemas.openxmlformats.org/spreadsheetml/2006/main" count="771" uniqueCount="39">
  <si>
    <t>Data</t>
  </si>
  <si>
    <t>Pora roku</t>
  </si>
  <si>
    <t>ZIMA</t>
  </si>
  <si>
    <t>WIOSNA</t>
  </si>
  <si>
    <t>LATO</t>
  </si>
  <si>
    <t>JESIEŃ</t>
  </si>
  <si>
    <t>Dzień tygodnia</t>
  </si>
  <si>
    <t>Czy otwarta?</t>
  </si>
  <si>
    <t>Ilość rowerów</t>
  </si>
  <si>
    <t>Wypożyczenia</t>
  </si>
  <si>
    <t>Koszta</t>
  </si>
  <si>
    <t>Przychody</t>
  </si>
  <si>
    <t>Ilość wypożyczeń</t>
  </si>
  <si>
    <t>Suma wydatków</t>
  </si>
  <si>
    <t>Zyski</t>
  </si>
  <si>
    <t>5_1</t>
  </si>
  <si>
    <t>5_2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</si>
  <si>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</si>
  <si>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</si>
  <si>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</si>
  <si>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</si>
  <si>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</si>
  <si>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</si>
  <si>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</si>
  <si>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</si>
  <si>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</si>
  <si>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</si>
  <si>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</si>
  <si>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</si>
  <si>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 xml:space="preserve"> </t>
  </si>
  <si>
    <t>Miesięczne koszta</t>
  </si>
  <si>
    <t>Miesięczne zyski</t>
  </si>
  <si>
    <t>Dochody</t>
  </si>
  <si>
    <t>5_3</t>
  </si>
  <si>
    <t>Koszt roweru</t>
  </si>
  <si>
    <t>Cena</t>
  </si>
  <si>
    <t>Zakup rowerów</t>
  </si>
  <si>
    <t>Łączny dochód</t>
  </si>
  <si>
    <t>5_4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</si>
</sst>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1" xfId="0" applyNumberFormat="1" applyFill="1" applyBorder="1"/>
    <xf numFmtId="0" fontId="0" fillId="3" borderId="1" xfId="0" applyFill="1" applyBorder="1"/>
    <xf numFmtId="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Miesięczny dochód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Arkusz1!$S$7:$S$18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Arkusz1!$T$7:$T$18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F-4A6E-AAFF-1DAC91B9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00728"/>
        <c:axId val="308799648"/>
      </c:barChart>
      <c:catAx>
        <c:axId val="30880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799648"/>
        <c:crosses val="autoZero"/>
        <c:auto val="1"/>
        <c:lblAlgn val="ctr"/>
        <c:lblOffset val="100"/>
        <c:noMultiLvlLbl val="0"/>
      </c:catAx>
      <c:valAx>
        <c:axId val="3087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80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6</xdr:row>
      <xdr:rowOff>4762</xdr:rowOff>
    </xdr:from>
    <xdr:to>
      <xdr:col>27</xdr:col>
      <xdr:colOff>495300</xdr:colOff>
      <xdr:row>20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0D5448-8B14-227E-6D42-9D2494319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BC40-AA33-44F7-AC98-3297B0955A1B}">
  <dimension ref="A1:U732"/>
  <sheetViews>
    <sheetView tabSelected="1" workbookViewId="0">
      <selection activeCell="S32" sqref="S32"/>
    </sheetView>
  </sheetViews>
  <sheetFormatPr defaultRowHeight="15" x14ac:dyDescent="0.25"/>
  <cols>
    <col min="1" max="1" width="10.140625" bestFit="1" customWidth="1"/>
    <col min="2" max="2" width="14.28515625" customWidth="1"/>
    <col min="3" max="3" width="11.85546875" customWidth="1"/>
    <col min="4" max="4" width="12.7109375" customWidth="1"/>
    <col min="5" max="5" width="13.85546875" customWidth="1"/>
    <col min="6" max="6" width="13" customWidth="1"/>
    <col min="7" max="7" width="15.5703125" customWidth="1"/>
    <col min="9" max="9" width="9.7109375" customWidth="1"/>
    <col min="10" max="10" width="15.28515625" customWidth="1"/>
    <col min="12" max="12" width="18.140625" customWidth="1"/>
    <col min="13" max="13" width="15.28515625" customWidth="1"/>
    <col min="15" max="15" width="14.5703125" customWidth="1"/>
    <col min="16" max="16" width="14.140625" customWidth="1"/>
    <col min="19" max="19" width="10.140625" bestFit="1" customWidth="1"/>
  </cols>
  <sheetData>
    <row r="1" spans="1:20" x14ac:dyDescent="0.25">
      <c r="A1" s="1" t="s">
        <v>0</v>
      </c>
      <c r="B1" t="s">
        <v>6</v>
      </c>
      <c r="C1" t="s">
        <v>7</v>
      </c>
      <c r="D1" t="s">
        <v>1</v>
      </c>
      <c r="E1" t="s">
        <v>9</v>
      </c>
      <c r="F1" t="s">
        <v>8</v>
      </c>
      <c r="G1" t="s">
        <v>12</v>
      </c>
      <c r="H1" t="s">
        <v>10</v>
      </c>
      <c r="I1" t="s">
        <v>11</v>
      </c>
      <c r="J1" t="s">
        <v>13</v>
      </c>
      <c r="K1" t="s">
        <v>14</v>
      </c>
      <c r="L1" t="s">
        <v>30</v>
      </c>
      <c r="M1" t="s">
        <v>31</v>
      </c>
      <c r="N1" t="s">
        <v>32</v>
      </c>
      <c r="O1" t="s">
        <v>37</v>
      </c>
      <c r="P1" t="s">
        <v>36</v>
      </c>
    </row>
    <row r="2" spans="1:20" x14ac:dyDescent="0.25">
      <c r="A2" s="1">
        <v>44927</v>
      </c>
      <c r="B2">
        <f>WEEKDAY(A2,2)</f>
        <v>7</v>
      </c>
      <c r="C2">
        <f>IF(B2&gt;5,0,1)</f>
        <v>0</v>
      </c>
      <c r="D2" t="s">
        <v>2</v>
      </c>
      <c r="E2">
        <f>IF(D2="ZIMA",20%,IF(D2="WIOSNA",50%,IF(D2="LATO",90%,40%)))</f>
        <v>0.2</v>
      </c>
      <c r="F2">
        <v>10</v>
      </c>
      <c r="G2">
        <f>IF(B2&lt;6,ROUNDDOWN(E2*F2,0),0)</f>
        <v>0</v>
      </c>
      <c r="H2">
        <f>8000+150</f>
        <v>8150</v>
      </c>
      <c r="I2">
        <f>G2*$Q$3</f>
        <v>0</v>
      </c>
      <c r="J2">
        <f>H2</f>
        <v>8150</v>
      </c>
      <c r="K2">
        <v>0</v>
      </c>
      <c r="L2">
        <f>IF(DAY(A2)=1,H2,L1+H2)</f>
        <v>8150</v>
      </c>
      <c r="M2">
        <v>0</v>
      </c>
      <c r="N2">
        <f>IF(OR(MONTH(A2)&lt;MONTH(A3),YEAR(A2)&lt;YEAR(A3)),M2-L2,0)</f>
        <v>0</v>
      </c>
      <c r="O2">
        <v>0</v>
      </c>
      <c r="P2">
        <v>0</v>
      </c>
      <c r="Q2" t="s">
        <v>34</v>
      </c>
      <c r="S2" t="s">
        <v>15</v>
      </c>
    </row>
    <row r="3" spans="1:20" x14ac:dyDescent="0.25">
      <c r="A3" s="1">
        <v>44928</v>
      </c>
      <c r="B3">
        <f t="shared" ref="B3:B66" si="0">WEEKDAY(A3,2)</f>
        <v>1</v>
      </c>
      <c r="C3">
        <f t="shared" ref="C3:C66" si="1">IF(B3&gt;5,0,1)</f>
        <v>1</v>
      </c>
      <c r="D3" t="s">
        <v>2</v>
      </c>
      <c r="E3">
        <f t="shared" ref="E3:E66" si="2">IF(D3="ZIMA",20%,IF(D3="WIOSNA",50%,IF(D3="LATO",90%,40%)))</f>
        <v>0.2</v>
      </c>
      <c r="F3">
        <f>F2+P2</f>
        <v>10</v>
      </c>
      <c r="G3">
        <f t="shared" ref="G3:G66" si="3">IF(B3&lt;6,ROUNDDOWN(E3*F3,0),0)</f>
        <v>2</v>
      </c>
      <c r="H3">
        <f>IF(B3=7,F3*15,0)</f>
        <v>0</v>
      </c>
      <c r="I3">
        <f t="shared" ref="I3:I66" si="4">G3*$Q$3</f>
        <v>60</v>
      </c>
      <c r="J3">
        <f>J2+H3</f>
        <v>8150</v>
      </c>
      <c r="K3">
        <f>K2+I3</f>
        <v>60</v>
      </c>
      <c r="L3">
        <f>IF(DAY(A3)=1,H3,L2+H3)</f>
        <v>8150</v>
      </c>
      <c r="M3">
        <f>IF(DAY(A3)=1,I3,I3+M2)</f>
        <v>60</v>
      </c>
      <c r="N3">
        <f>IF(OR(MONTH(A3)&lt;MONTH(A4),YEAR(A3)&lt;YEAR(A4)),M3-L3,0)</f>
        <v>0</v>
      </c>
      <c r="O3">
        <f>O2+N3</f>
        <v>0</v>
      </c>
      <c r="P3">
        <f>IF(OR(MONTH(A3)&lt;MONTH(A4),YEAR(A3)&lt;YEAR(A4)),IF(O3&gt;=2400,3,0),0)</f>
        <v>0</v>
      </c>
      <c r="Q3">
        <v>30</v>
      </c>
      <c r="S3">
        <v>15950</v>
      </c>
      <c r="T3">
        <v>39600</v>
      </c>
    </row>
    <row r="4" spans="1:20" x14ac:dyDescent="0.25">
      <c r="A4" s="1">
        <v>44929</v>
      </c>
      <c r="B4">
        <f t="shared" si="0"/>
        <v>2</v>
      </c>
      <c r="C4">
        <f t="shared" si="1"/>
        <v>1</v>
      </c>
      <c r="D4" t="s">
        <v>2</v>
      </c>
      <c r="E4">
        <f t="shared" si="2"/>
        <v>0.2</v>
      </c>
      <c r="F4">
        <f t="shared" ref="F4:F67" si="5">F3+P3</f>
        <v>10</v>
      </c>
      <c r="G4">
        <f t="shared" si="3"/>
        <v>2</v>
      </c>
      <c r="H4">
        <f t="shared" ref="H4:H67" si="6">IF(B4=7,F4*15,0)</f>
        <v>0</v>
      </c>
      <c r="I4">
        <f t="shared" si="4"/>
        <v>60</v>
      </c>
      <c r="J4">
        <f t="shared" ref="J4:J67" si="7">J3+H4</f>
        <v>8150</v>
      </c>
      <c r="K4">
        <f t="shared" ref="K4:K67" si="8">K3+I4</f>
        <v>120</v>
      </c>
      <c r="L4">
        <f t="shared" ref="L4:L66" si="9">IF(DAY(A4)=1,H4,L3+H4)</f>
        <v>8150</v>
      </c>
      <c r="M4">
        <f t="shared" ref="M4:M67" si="10">IF(DAY(A4)=1,I4,I4+M3)</f>
        <v>120</v>
      </c>
      <c r="N4">
        <f>IF(OR(MONTH(A4)&lt;MONTH(A5),YEAR(A4)&lt;YEAR(A5)),M4-L4,0)</f>
        <v>0</v>
      </c>
      <c r="O4">
        <f t="shared" ref="O4:O67" si="11">O3+N4</f>
        <v>0</v>
      </c>
      <c r="P4">
        <f t="shared" ref="P4:P67" si="12">IF(OR(MONTH(A4)&lt;MONTH(A5),YEAR(A4)&lt;YEAR(A5)),IF(O4&gt;=2400,P3+3,P3+0),0)</f>
        <v>0</v>
      </c>
      <c r="S4" s="1">
        <v>45078</v>
      </c>
    </row>
    <row r="5" spans="1:20" x14ac:dyDescent="0.25">
      <c r="A5" s="1">
        <v>44930</v>
      </c>
      <c r="B5">
        <f t="shared" si="0"/>
        <v>3</v>
      </c>
      <c r="C5">
        <f t="shared" si="1"/>
        <v>1</v>
      </c>
      <c r="D5" t="s">
        <v>2</v>
      </c>
      <c r="E5">
        <f t="shared" si="2"/>
        <v>0.2</v>
      </c>
      <c r="F5">
        <f t="shared" si="5"/>
        <v>10</v>
      </c>
      <c r="G5">
        <f t="shared" si="3"/>
        <v>2</v>
      </c>
      <c r="H5">
        <f t="shared" si="6"/>
        <v>0</v>
      </c>
      <c r="I5">
        <f t="shared" si="4"/>
        <v>60</v>
      </c>
      <c r="J5">
        <f t="shared" si="7"/>
        <v>8150</v>
      </c>
      <c r="K5">
        <f t="shared" si="8"/>
        <v>180</v>
      </c>
      <c r="L5">
        <f t="shared" si="9"/>
        <v>8150</v>
      </c>
      <c r="M5">
        <f t="shared" si="10"/>
        <v>180</v>
      </c>
      <c r="N5">
        <f>IF(OR(MONTH(A5)&lt;MONTH(A6),YEAR(A5)&lt;YEAR(A6)),M5-L5,0)</f>
        <v>0</v>
      </c>
      <c r="O5">
        <f t="shared" si="11"/>
        <v>0</v>
      </c>
      <c r="P5">
        <f t="shared" si="12"/>
        <v>0</v>
      </c>
    </row>
    <row r="6" spans="1:20" x14ac:dyDescent="0.25">
      <c r="A6" s="1">
        <v>44931</v>
      </c>
      <c r="B6">
        <f t="shared" si="0"/>
        <v>4</v>
      </c>
      <c r="C6">
        <f t="shared" si="1"/>
        <v>1</v>
      </c>
      <c r="D6" t="s">
        <v>2</v>
      </c>
      <c r="E6">
        <f t="shared" si="2"/>
        <v>0.2</v>
      </c>
      <c r="F6">
        <f t="shared" si="5"/>
        <v>10</v>
      </c>
      <c r="G6">
        <f t="shared" si="3"/>
        <v>2</v>
      </c>
      <c r="H6">
        <f t="shared" si="6"/>
        <v>0</v>
      </c>
      <c r="I6">
        <f t="shared" si="4"/>
        <v>60</v>
      </c>
      <c r="J6">
        <f t="shared" si="7"/>
        <v>8150</v>
      </c>
      <c r="K6">
        <f t="shared" si="8"/>
        <v>240</v>
      </c>
      <c r="L6">
        <f t="shared" si="9"/>
        <v>8150</v>
      </c>
      <c r="M6">
        <f t="shared" si="10"/>
        <v>240</v>
      </c>
      <c r="N6">
        <f>IF(OR(MONTH(A6)&lt;MONTH(A7),YEAR(A6)&lt;YEAR(A7)),M6-L6,0)</f>
        <v>0</v>
      </c>
      <c r="O6">
        <f t="shared" si="11"/>
        <v>0</v>
      </c>
      <c r="P6">
        <f t="shared" si="12"/>
        <v>0</v>
      </c>
      <c r="S6" t="s">
        <v>16</v>
      </c>
    </row>
    <row r="7" spans="1:20" x14ac:dyDescent="0.25">
      <c r="A7" s="1">
        <v>44932</v>
      </c>
      <c r="B7">
        <f t="shared" si="0"/>
        <v>5</v>
      </c>
      <c r="C7">
        <f t="shared" si="1"/>
        <v>1</v>
      </c>
      <c r="D7" t="s">
        <v>2</v>
      </c>
      <c r="E7">
        <f t="shared" si="2"/>
        <v>0.2</v>
      </c>
      <c r="F7">
        <f t="shared" si="5"/>
        <v>10</v>
      </c>
      <c r="G7">
        <f t="shared" si="3"/>
        <v>2</v>
      </c>
      <c r="H7">
        <f t="shared" si="6"/>
        <v>0</v>
      </c>
      <c r="I7">
        <f t="shared" si="4"/>
        <v>60</v>
      </c>
      <c r="J7">
        <f t="shared" si="7"/>
        <v>8150</v>
      </c>
      <c r="K7">
        <f t="shared" si="8"/>
        <v>300</v>
      </c>
      <c r="L7">
        <f t="shared" si="9"/>
        <v>8150</v>
      </c>
      <c r="M7">
        <f t="shared" si="10"/>
        <v>300</v>
      </c>
      <c r="N7">
        <f>IF(OR(MONTH(A7)&lt;MONTH(A8),YEAR(A7)&lt;YEAR(A8)),M7-L7,0)</f>
        <v>0</v>
      </c>
      <c r="O7">
        <f t="shared" si="11"/>
        <v>0</v>
      </c>
      <c r="P7">
        <f t="shared" si="12"/>
        <v>0</v>
      </c>
      <c r="S7" t="s">
        <v>17</v>
      </c>
      <c r="T7">
        <v>-7430</v>
      </c>
    </row>
    <row r="8" spans="1:20" x14ac:dyDescent="0.25">
      <c r="A8" s="1">
        <v>44933</v>
      </c>
      <c r="B8">
        <f t="shared" si="0"/>
        <v>6</v>
      </c>
      <c r="C8">
        <f t="shared" si="1"/>
        <v>0</v>
      </c>
      <c r="D8" t="s">
        <v>2</v>
      </c>
      <c r="E8">
        <f t="shared" si="2"/>
        <v>0.2</v>
      </c>
      <c r="F8">
        <f t="shared" si="5"/>
        <v>10</v>
      </c>
      <c r="G8">
        <f t="shared" si="3"/>
        <v>0</v>
      </c>
      <c r="H8">
        <f t="shared" si="6"/>
        <v>0</v>
      </c>
      <c r="I8">
        <f t="shared" si="4"/>
        <v>0</v>
      </c>
      <c r="J8">
        <f t="shared" si="7"/>
        <v>8150</v>
      </c>
      <c r="K8">
        <f t="shared" si="8"/>
        <v>300</v>
      </c>
      <c r="L8">
        <f t="shared" si="9"/>
        <v>8150</v>
      </c>
      <c r="M8">
        <f t="shared" si="10"/>
        <v>300</v>
      </c>
      <c r="N8">
        <f>IF(OR(MONTH(A8)&lt;MONTH(A9),YEAR(A8)&lt;YEAR(A9)),M8-L8,0)</f>
        <v>0</v>
      </c>
      <c r="O8">
        <f t="shared" si="11"/>
        <v>0</v>
      </c>
      <c r="P8">
        <f t="shared" si="12"/>
        <v>0</v>
      </c>
      <c r="S8" t="s">
        <v>18</v>
      </c>
      <c r="T8">
        <v>600</v>
      </c>
    </row>
    <row r="9" spans="1:20" x14ac:dyDescent="0.25">
      <c r="A9" s="1">
        <v>44934</v>
      </c>
      <c r="B9">
        <f t="shared" si="0"/>
        <v>7</v>
      </c>
      <c r="C9">
        <f t="shared" si="1"/>
        <v>0</v>
      </c>
      <c r="D9" t="s">
        <v>2</v>
      </c>
      <c r="E9">
        <f t="shared" si="2"/>
        <v>0.2</v>
      </c>
      <c r="F9">
        <f t="shared" si="5"/>
        <v>10</v>
      </c>
      <c r="G9">
        <f t="shared" si="3"/>
        <v>0</v>
      </c>
      <c r="H9">
        <f t="shared" si="6"/>
        <v>150</v>
      </c>
      <c r="I9">
        <f t="shared" si="4"/>
        <v>0</v>
      </c>
      <c r="J9">
        <f t="shared" si="7"/>
        <v>8300</v>
      </c>
      <c r="K9">
        <f t="shared" si="8"/>
        <v>300</v>
      </c>
      <c r="L9">
        <f t="shared" si="9"/>
        <v>8300</v>
      </c>
      <c r="M9">
        <f t="shared" si="10"/>
        <v>300</v>
      </c>
      <c r="N9">
        <f>IF(OR(MONTH(A9)&lt;MONTH(A10),YEAR(A9)&lt;YEAR(A10)),M9-L9,0)</f>
        <v>0</v>
      </c>
      <c r="O9">
        <f t="shared" si="11"/>
        <v>0</v>
      </c>
      <c r="P9">
        <f t="shared" si="12"/>
        <v>0</v>
      </c>
      <c r="S9" t="s">
        <v>19</v>
      </c>
      <c r="T9">
        <v>1590</v>
      </c>
    </row>
    <row r="10" spans="1:20" x14ac:dyDescent="0.25">
      <c r="A10" s="1">
        <v>44935</v>
      </c>
      <c r="B10">
        <f t="shared" si="0"/>
        <v>1</v>
      </c>
      <c r="C10">
        <f t="shared" si="1"/>
        <v>1</v>
      </c>
      <c r="D10" t="s">
        <v>2</v>
      </c>
      <c r="E10">
        <f t="shared" si="2"/>
        <v>0.2</v>
      </c>
      <c r="F10">
        <f t="shared" si="5"/>
        <v>10</v>
      </c>
      <c r="G10">
        <f t="shared" si="3"/>
        <v>2</v>
      </c>
      <c r="H10">
        <f t="shared" si="6"/>
        <v>0</v>
      </c>
      <c r="I10">
        <f t="shared" si="4"/>
        <v>60</v>
      </c>
      <c r="J10">
        <f t="shared" si="7"/>
        <v>8300</v>
      </c>
      <c r="K10">
        <f t="shared" si="8"/>
        <v>360</v>
      </c>
      <c r="L10">
        <f t="shared" si="9"/>
        <v>8300</v>
      </c>
      <c r="M10">
        <f t="shared" si="10"/>
        <v>360</v>
      </c>
      <c r="N10">
        <f>IF(OR(MONTH(A10)&lt;MONTH(A11),YEAR(A10)&lt;YEAR(A11)),M10-L10,0)</f>
        <v>0</v>
      </c>
      <c r="O10">
        <f t="shared" si="11"/>
        <v>0</v>
      </c>
      <c r="P10">
        <f t="shared" si="12"/>
        <v>0</v>
      </c>
      <c r="S10" t="s">
        <v>20</v>
      </c>
      <c r="T10">
        <v>2250</v>
      </c>
    </row>
    <row r="11" spans="1:20" x14ac:dyDescent="0.25">
      <c r="A11" s="1">
        <v>44936</v>
      </c>
      <c r="B11">
        <f t="shared" si="0"/>
        <v>2</v>
      </c>
      <c r="C11">
        <f t="shared" si="1"/>
        <v>1</v>
      </c>
      <c r="D11" t="s">
        <v>2</v>
      </c>
      <c r="E11">
        <f t="shared" si="2"/>
        <v>0.2</v>
      </c>
      <c r="F11">
        <f t="shared" si="5"/>
        <v>10</v>
      </c>
      <c r="G11">
        <f t="shared" si="3"/>
        <v>2</v>
      </c>
      <c r="H11">
        <f t="shared" si="6"/>
        <v>0</v>
      </c>
      <c r="I11">
        <f t="shared" si="4"/>
        <v>60</v>
      </c>
      <c r="J11">
        <f t="shared" si="7"/>
        <v>8300</v>
      </c>
      <c r="K11">
        <f t="shared" si="8"/>
        <v>420</v>
      </c>
      <c r="L11">
        <f t="shared" si="9"/>
        <v>8300</v>
      </c>
      <c r="M11">
        <f t="shared" si="10"/>
        <v>420</v>
      </c>
      <c r="N11">
        <f>IF(OR(MONTH(A11)&lt;MONTH(A12),YEAR(A11)&lt;YEAR(A12)),M11-L11,0)</f>
        <v>0</v>
      </c>
      <c r="O11">
        <f t="shared" si="11"/>
        <v>0</v>
      </c>
      <c r="P11">
        <f t="shared" si="12"/>
        <v>0</v>
      </c>
      <c r="S11" t="s">
        <v>21</v>
      </c>
      <c r="T11">
        <v>2850</v>
      </c>
    </row>
    <row r="12" spans="1:20" x14ac:dyDescent="0.25">
      <c r="A12" s="1">
        <v>44937</v>
      </c>
      <c r="B12">
        <f t="shared" si="0"/>
        <v>3</v>
      </c>
      <c r="C12">
        <f t="shared" si="1"/>
        <v>1</v>
      </c>
      <c r="D12" t="s">
        <v>2</v>
      </c>
      <c r="E12">
        <f t="shared" si="2"/>
        <v>0.2</v>
      </c>
      <c r="F12">
        <f t="shared" si="5"/>
        <v>10</v>
      </c>
      <c r="G12">
        <f t="shared" si="3"/>
        <v>2</v>
      </c>
      <c r="H12">
        <f t="shared" si="6"/>
        <v>0</v>
      </c>
      <c r="I12">
        <f t="shared" si="4"/>
        <v>60</v>
      </c>
      <c r="J12">
        <f t="shared" si="7"/>
        <v>8300</v>
      </c>
      <c r="K12">
        <f t="shared" si="8"/>
        <v>480</v>
      </c>
      <c r="L12">
        <f t="shared" si="9"/>
        <v>8300</v>
      </c>
      <c r="M12">
        <f t="shared" si="10"/>
        <v>480</v>
      </c>
      <c r="N12">
        <f>IF(OR(MONTH(A12)&lt;MONTH(A13),YEAR(A12)&lt;YEAR(A13)),M12-L12,0)</f>
        <v>0</v>
      </c>
      <c r="O12">
        <f t="shared" si="11"/>
        <v>0</v>
      </c>
      <c r="P12">
        <f t="shared" si="12"/>
        <v>0</v>
      </c>
      <c r="S12" t="s">
        <v>22</v>
      </c>
      <c r="T12">
        <v>3660</v>
      </c>
    </row>
    <row r="13" spans="1:20" x14ac:dyDescent="0.25">
      <c r="A13" s="1">
        <v>44938</v>
      </c>
      <c r="B13">
        <f t="shared" si="0"/>
        <v>4</v>
      </c>
      <c r="C13">
        <f t="shared" si="1"/>
        <v>1</v>
      </c>
      <c r="D13" t="s">
        <v>2</v>
      </c>
      <c r="E13">
        <f t="shared" si="2"/>
        <v>0.2</v>
      </c>
      <c r="F13">
        <f t="shared" si="5"/>
        <v>10</v>
      </c>
      <c r="G13">
        <f t="shared" si="3"/>
        <v>2</v>
      </c>
      <c r="H13">
        <f t="shared" si="6"/>
        <v>0</v>
      </c>
      <c r="I13">
        <f t="shared" si="4"/>
        <v>60</v>
      </c>
      <c r="J13">
        <f t="shared" si="7"/>
        <v>8300</v>
      </c>
      <c r="K13">
        <f t="shared" si="8"/>
        <v>540</v>
      </c>
      <c r="L13">
        <f t="shared" si="9"/>
        <v>8300</v>
      </c>
      <c r="M13">
        <f t="shared" si="10"/>
        <v>540</v>
      </c>
      <c r="N13">
        <f>IF(OR(MONTH(A13)&lt;MONTH(A14),YEAR(A13)&lt;YEAR(A14)),M13-L13,0)</f>
        <v>0</v>
      </c>
      <c r="O13">
        <f t="shared" si="11"/>
        <v>0</v>
      </c>
      <c r="P13">
        <f t="shared" si="12"/>
        <v>0</v>
      </c>
      <c r="S13" t="s">
        <v>23</v>
      </c>
      <c r="T13">
        <v>4920</v>
      </c>
    </row>
    <row r="14" spans="1:20" x14ac:dyDescent="0.25">
      <c r="A14" s="1">
        <v>44939</v>
      </c>
      <c r="B14">
        <f t="shared" si="0"/>
        <v>5</v>
      </c>
      <c r="C14">
        <f t="shared" si="1"/>
        <v>1</v>
      </c>
      <c r="D14" t="s">
        <v>2</v>
      </c>
      <c r="E14">
        <f t="shared" si="2"/>
        <v>0.2</v>
      </c>
      <c r="F14">
        <f t="shared" si="5"/>
        <v>10</v>
      </c>
      <c r="G14">
        <f t="shared" si="3"/>
        <v>2</v>
      </c>
      <c r="H14">
        <f t="shared" si="6"/>
        <v>0</v>
      </c>
      <c r="I14">
        <f t="shared" si="4"/>
        <v>60</v>
      </c>
      <c r="J14">
        <f t="shared" si="7"/>
        <v>8300</v>
      </c>
      <c r="K14">
        <f t="shared" si="8"/>
        <v>600</v>
      </c>
      <c r="L14">
        <f t="shared" si="9"/>
        <v>8300</v>
      </c>
      <c r="M14">
        <f t="shared" si="10"/>
        <v>600</v>
      </c>
      <c r="N14">
        <f>IF(OR(MONTH(A14)&lt;MONTH(A15),YEAR(A14)&lt;YEAR(A15)),M14-L14,0)</f>
        <v>0</v>
      </c>
      <c r="O14">
        <f t="shared" si="11"/>
        <v>0</v>
      </c>
      <c r="P14">
        <f t="shared" si="12"/>
        <v>0</v>
      </c>
      <c r="S14" t="s">
        <v>24</v>
      </c>
      <c r="T14">
        <v>5610</v>
      </c>
    </row>
    <row r="15" spans="1:20" x14ac:dyDescent="0.25">
      <c r="A15" s="1">
        <v>44940</v>
      </c>
      <c r="B15">
        <f t="shared" si="0"/>
        <v>6</v>
      </c>
      <c r="C15">
        <f t="shared" si="1"/>
        <v>0</v>
      </c>
      <c r="D15" t="s">
        <v>2</v>
      </c>
      <c r="E15">
        <f t="shared" si="2"/>
        <v>0.2</v>
      </c>
      <c r="F15">
        <f t="shared" si="5"/>
        <v>10</v>
      </c>
      <c r="G15">
        <f t="shared" si="3"/>
        <v>0</v>
      </c>
      <c r="H15">
        <f t="shared" si="6"/>
        <v>0</v>
      </c>
      <c r="I15">
        <f t="shared" si="4"/>
        <v>0</v>
      </c>
      <c r="J15">
        <f>J14+H15</f>
        <v>8300</v>
      </c>
      <c r="K15">
        <f>K14+I15</f>
        <v>600</v>
      </c>
      <c r="L15">
        <f t="shared" si="9"/>
        <v>8300</v>
      </c>
      <c r="M15">
        <f t="shared" si="10"/>
        <v>600</v>
      </c>
      <c r="N15">
        <f>IF(OR(MONTH(A15)&lt;MONTH(A16),YEAR(A15)&lt;YEAR(A16)),M15-L15,0)</f>
        <v>0</v>
      </c>
      <c r="O15">
        <f t="shared" si="11"/>
        <v>0</v>
      </c>
      <c r="P15">
        <f t="shared" si="12"/>
        <v>0</v>
      </c>
      <c r="S15" t="s">
        <v>25</v>
      </c>
      <c r="T15">
        <v>4320</v>
      </c>
    </row>
    <row r="16" spans="1:20" x14ac:dyDescent="0.25">
      <c r="A16" s="1">
        <v>44941</v>
      </c>
      <c r="B16">
        <f t="shared" si="0"/>
        <v>7</v>
      </c>
      <c r="C16">
        <f t="shared" si="1"/>
        <v>0</v>
      </c>
      <c r="D16" t="s">
        <v>2</v>
      </c>
      <c r="E16">
        <f t="shared" si="2"/>
        <v>0.2</v>
      </c>
      <c r="F16">
        <f t="shared" si="5"/>
        <v>10</v>
      </c>
      <c r="G16">
        <f t="shared" si="3"/>
        <v>0</v>
      </c>
      <c r="H16">
        <f t="shared" si="6"/>
        <v>150</v>
      </c>
      <c r="I16">
        <f t="shared" si="4"/>
        <v>0</v>
      </c>
      <c r="J16">
        <f t="shared" si="7"/>
        <v>8450</v>
      </c>
      <c r="K16">
        <f t="shared" si="8"/>
        <v>600</v>
      </c>
      <c r="L16">
        <f t="shared" si="9"/>
        <v>8450</v>
      </c>
      <c r="M16">
        <f t="shared" si="10"/>
        <v>600</v>
      </c>
      <c r="N16">
        <f>IF(OR(MONTH(A16)&lt;MONTH(A17),YEAR(A16)&lt;YEAR(A17)),M16-L16,0)</f>
        <v>0</v>
      </c>
      <c r="O16">
        <f t="shared" si="11"/>
        <v>0</v>
      </c>
      <c r="P16">
        <f t="shared" si="12"/>
        <v>0</v>
      </c>
      <c r="S16" t="s">
        <v>26</v>
      </c>
      <c r="T16">
        <v>1890</v>
      </c>
    </row>
    <row r="17" spans="1:21" x14ac:dyDescent="0.25">
      <c r="A17" s="1">
        <v>44942</v>
      </c>
      <c r="B17">
        <f t="shared" si="0"/>
        <v>1</v>
      </c>
      <c r="C17">
        <f t="shared" si="1"/>
        <v>1</v>
      </c>
      <c r="D17" t="s">
        <v>2</v>
      </c>
      <c r="E17">
        <f t="shared" si="2"/>
        <v>0.2</v>
      </c>
      <c r="F17">
        <f t="shared" si="5"/>
        <v>10</v>
      </c>
      <c r="G17">
        <f t="shared" si="3"/>
        <v>2</v>
      </c>
      <c r="H17">
        <f t="shared" si="6"/>
        <v>0</v>
      </c>
      <c r="I17">
        <f t="shared" si="4"/>
        <v>60</v>
      </c>
      <c r="J17">
        <f t="shared" si="7"/>
        <v>8450</v>
      </c>
      <c r="K17">
        <f t="shared" si="8"/>
        <v>660</v>
      </c>
      <c r="L17">
        <f t="shared" si="9"/>
        <v>8450</v>
      </c>
      <c r="M17">
        <f t="shared" si="10"/>
        <v>660</v>
      </c>
      <c r="N17">
        <f>IF(OR(MONTH(A17)&lt;MONTH(A18),YEAR(A17)&lt;YEAR(A18)),M17-L17,0)</f>
        <v>0</v>
      </c>
      <c r="O17">
        <f t="shared" si="11"/>
        <v>0</v>
      </c>
      <c r="P17">
        <f t="shared" si="12"/>
        <v>0</v>
      </c>
      <c r="S17" t="s">
        <v>27</v>
      </c>
      <c r="T17">
        <v>2040</v>
      </c>
    </row>
    <row r="18" spans="1:21" x14ac:dyDescent="0.25">
      <c r="A18" s="1">
        <v>44943</v>
      </c>
      <c r="B18">
        <f t="shared" si="0"/>
        <v>2</v>
      </c>
      <c r="C18">
        <f t="shared" si="1"/>
        <v>1</v>
      </c>
      <c r="D18" t="s">
        <v>2</v>
      </c>
      <c r="E18">
        <f t="shared" si="2"/>
        <v>0.2</v>
      </c>
      <c r="F18">
        <f t="shared" si="5"/>
        <v>10</v>
      </c>
      <c r="G18">
        <f t="shared" si="3"/>
        <v>2</v>
      </c>
      <c r="H18">
        <f t="shared" si="6"/>
        <v>0</v>
      </c>
      <c r="I18">
        <f t="shared" si="4"/>
        <v>60</v>
      </c>
      <c r="J18">
        <f t="shared" si="7"/>
        <v>8450</v>
      </c>
      <c r="K18">
        <f t="shared" si="8"/>
        <v>720</v>
      </c>
      <c r="L18">
        <f t="shared" si="9"/>
        <v>8450</v>
      </c>
      <c r="M18">
        <f t="shared" si="10"/>
        <v>720</v>
      </c>
      <c r="N18">
        <f>IF(OR(MONTH(A18)&lt;MONTH(A19),YEAR(A18)&lt;YEAR(A19)),M18-L18,0)</f>
        <v>0</v>
      </c>
      <c r="O18">
        <f t="shared" si="11"/>
        <v>0</v>
      </c>
      <c r="P18">
        <f t="shared" si="12"/>
        <v>0</v>
      </c>
      <c r="S18" t="s">
        <v>28</v>
      </c>
      <c r="T18">
        <v>1350</v>
      </c>
      <c r="U18" t="s">
        <v>29</v>
      </c>
    </row>
    <row r="19" spans="1:21" x14ac:dyDescent="0.25">
      <c r="A19" s="1">
        <v>44944</v>
      </c>
      <c r="B19">
        <f t="shared" si="0"/>
        <v>3</v>
      </c>
      <c r="C19">
        <f t="shared" si="1"/>
        <v>1</v>
      </c>
      <c r="D19" t="s">
        <v>2</v>
      </c>
      <c r="E19">
        <f t="shared" si="2"/>
        <v>0.2</v>
      </c>
      <c r="F19">
        <f t="shared" si="5"/>
        <v>10</v>
      </c>
      <c r="G19">
        <f t="shared" si="3"/>
        <v>2</v>
      </c>
      <c r="H19">
        <f t="shared" si="6"/>
        <v>0</v>
      </c>
      <c r="I19">
        <f t="shared" si="4"/>
        <v>60</v>
      </c>
      <c r="J19">
        <f t="shared" si="7"/>
        <v>8450</v>
      </c>
      <c r="K19">
        <f t="shared" si="8"/>
        <v>780</v>
      </c>
      <c r="L19">
        <f t="shared" si="9"/>
        <v>8450</v>
      </c>
      <c r="M19">
        <f t="shared" si="10"/>
        <v>780</v>
      </c>
      <c r="N19">
        <f>IF(OR(MONTH(A19)&lt;MONTH(A20),YEAR(A19)&lt;YEAR(A20)),M19-L19,0)</f>
        <v>0</v>
      </c>
      <c r="O19">
        <f t="shared" si="11"/>
        <v>0</v>
      </c>
      <c r="P19">
        <f t="shared" si="12"/>
        <v>0</v>
      </c>
    </row>
    <row r="20" spans="1:21" x14ac:dyDescent="0.25">
      <c r="A20" s="1">
        <v>44945</v>
      </c>
      <c r="B20">
        <f t="shared" si="0"/>
        <v>4</v>
      </c>
      <c r="C20">
        <f t="shared" si="1"/>
        <v>1</v>
      </c>
      <c r="D20" t="s">
        <v>2</v>
      </c>
      <c r="E20">
        <f t="shared" si="2"/>
        <v>0.2</v>
      </c>
      <c r="F20">
        <f t="shared" si="5"/>
        <v>10</v>
      </c>
      <c r="G20">
        <f t="shared" si="3"/>
        <v>2</v>
      </c>
      <c r="H20">
        <f t="shared" si="6"/>
        <v>0</v>
      </c>
      <c r="I20">
        <f t="shared" si="4"/>
        <v>60</v>
      </c>
      <c r="J20">
        <f t="shared" si="7"/>
        <v>8450</v>
      </c>
      <c r="K20">
        <f t="shared" si="8"/>
        <v>840</v>
      </c>
      <c r="L20">
        <f t="shared" si="9"/>
        <v>8450</v>
      </c>
      <c r="M20">
        <f t="shared" si="10"/>
        <v>840</v>
      </c>
      <c r="N20">
        <f>IF(OR(MONTH(A20)&lt;MONTH(A21),YEAR(A20)&lt;YEAR(A21)),M20-L20,0)</f>
        <v>0</v>
      </c>
      <c r="O20">
        <f t="shared" si="11"/>
        <v>0</v>
      </c>
      <c r="P20">
        <f t="shared" si="12"/>
        <v>0</v>
      </c>
    </row>
    <row r="21" spans="1:21" x14ac:dyDescent="0.25">
      <c r="A21" s="1">
        <v>44946</v>
      </c>
      <c r="B21">
        <f t="shared" si="0"/>
        <v>5</v>
      </c>
      <c r="C21">
        <f t="shared" si="1"/>
        <v>1</v>
      </c>
      <c r="D21" t="s">
        <v>2</v>
      </c>
      <c r="E21">
        <f t="shared" si="2"/>
        <v>0.2</v>
      </c>
      <c r="F21">
        <f t="shared" si="5"/>
        <v>10</v>
      </c>
      <c r="G21">
        <f t="shared" si="3"/>
        <v>2</v>
      </c>
      <c r="H21">
        <f t="shared" si="6"/>
        <v>0</v>
      </c>
      <c r="I21">
        <f t="shared" si="4"/>
        <v>60</v>
      </c>
      <c r="J21">
        <f t="shared" si="7"/>
        <v>8450</v>
      </c>
      <c r="K21">
        <f t="shared" si="8"/>
        <v>900</v>
      </c>
      <c r="L21">
        <f t="shared" si="9"/>
        <v>8450</v>
      </c>
      <c r="M21">
        <f t="shared" si="10"/>
        <v>900</v>
      </c>
      <c r="N21">
        <f>IF(OR(MONTH(A21)&lt;MONTH(A22),YEAR(A21)&lt;YEAR(A22)),M21-L21,0)</f>
        <v>0</v>
      </c>
      <c r="O21">
        <f t="shared" si="11"/>
        <v>0</v>
      </c>
      <c r="P21">
        <f t="shared" si="12"/>
        <v>0</v>
      </c>
    </row>
    <row r="22" spans="1:21" x14ac:dyDescent="0.25">
      <c r="A22" s="1">
        <v>44947</v>
      </c>
      <c r="B22">
        <f t="shared" si="0"/>
        <v>6</v>
      </c>
      <c r="C22">
        <f t="shared" si="1"/>
        <v>0</v>
      </c>
      <c r="D22" t="s">
        <v>2</v>
      </c>
      <c r="E22">
        <f t="shared" si="2"/>
        <v>0.2</v>
      </c>
      <c r="F22">
        <f t="shared" si="5"/>
        <v>10</v>
      </c>
      <c r="G22">
        <f t="shared" si="3"/>
        <v>0</v>
      </c>
      <c r="H22">
        <f t="shared" si="6"/>
        <v>0</v>
      </c>
      <c r="I22">
        <f t="shared" si="4"/>
        <v>0</v>
      </c>
      <c r="J22">
        <f t="shared" si="7"/>
        <v>8450</v>
      </c>
      <c r="K22">
        <f t="shared" si="8"/>
        <v>900</v>
      </c>
      <c r="L22">
        <f t="shared" si="9"/>
        <v>8450</v>
      </c>
      <c r="M22">
        <f t="shared" si="10"/>
        <v>900</v>
      </c>
      <c r="N22">
        <f>IF(OR(MONTH(A22)&lt;MONTH(A23),YEAR(A22)&lt;YEAR(A23)),M22-L22,0)</f>
        <v>0</v>
      </c>
      <c r="O22">
        <f t="shared" si="11"/>
        <v>0</v>
      </c>
      <c r="P22">
        <f t="shared" si="12"/>
        <v>0</v>
      </c>
    </row>
    <row r="23" spans="1:21" x14ac:dyDescent="0.25">
      <c r="A23" s="1">
        <v>44948</v>
      </c>
      <c r="B23">
        <f t="shared" si="0"/>
        <v>7</v>
      </c>
      <c r="C23">
        <f t="shared" si="1"/>
        <v>0</v>
      </c>
      <c r="D23" t="s">
        <v>2</v>
      </c>
      <c r="E23">
        <f t="shared" si="2"/>
        <v>0.2</v>
      </c>
      <c r="F23">
        <f t="shared" si="5"/>
        <v>10</v>
      </c>
      <c r="G23">
        <f t="shared" si="3"/>
        <v>0</v>
      </c>
      <c r="H23">
        <f t="shared" si="6"/>
        <v>150</v>
      </c>
      <c r="I23">
        <f t="shared" si="4"/>
        <v>0</v>
      </c>
      <c r="J23">
        <f t="shared" si="7"/>
        <v>8600</v>
      </c>
      <c r="K23">
        <f t="shared" si="8"/>
        <v>900</v>
      </c>
      <c r="L23">
        <f t="shared" si="9"/>
        <v>8600</v>
      </c>
      <c r="M23">
        <f t="shared" si="10"/>
        <v>900</v>
      </c>
      <c r="N23">
        <f>IF(OR(MONTH(A23)&lt;MONTH(A24),YEAR(A23)&lt;YEAR(A24)),M23-L23,0)</f>
        <v>0</v>
      </c>
      <c r="O23">
        <f t="shared" si="11"/>
        <v>0</v>
      </c>
      <c r="P23">
        <f t="shared" si="12"/>
        <v>0</v>
      </c>
      <c r="S23" t="s">
        <v>33</v>
      </c>
    </row>
    <row r="24" spans="1:21" x14ac:dyDescent="0.25">
      <c r="A24" s="1">
        <v>44949</v>
      </c>
      <c r="B24">
        <f t="shared" si="0"/>
        <v>1</v>
      </c>
      <c r="C24">
        <f t="shared" si="1"/>
        <v>1</v>
      </c>
      <c r="D24" t="s">
        <v>2</v>
      </c>
      <c r="E24">
        <f t="shared" si="2"/>
        <v>0.2</v>
      </c>
      <c r="F24">
        <f t="shared" si="5"/>
        <v>10</v>
      </c>
      <c r="G24">
        <f t="shared" si="3"/>
        <v>2</v>
      </c>
      <c r="H24">
        <f t="shared" si="6"/>
        <v>0</v>
      </c>
      <c r="I24">
        <f t="shared" si="4"/>
        <v>60</v>
      </c>
      <c r="J24">
        <f t="shared" si="7"/>
        <v>8600</v>
      </c>
      <c r="K24">
        <f t="shared" si="8"/>
        <v>960</v>
      </c>
      <c r="L24">
        <f t="shared" si="9"/>
        <v>8600</v>
      </c>
      <c r="M24">
        <f t="shared" si="10"/>
        <v>960</v>
      </c>
      <c r="N24">
        <f>IF(OR(MONTH(A24)&lt;MONTH(A25),YEAR(A24)&lt;YEAR(A25)),M24-L24,0)</f>
        <v>0</v>
      </c>
      <c r="O24">
        <f t="shared" si="11"/>
        <v>0</v>
      </c>
      <c r="P24">
        <f t="shared" si="12"/>
        <v>0</v>
      </c>
      <c r="R24" t="s">
        <v>35</v>
      </c>
      <c r="S24" s="6">
        <v>47</v>
      </c>
      <c r="T24" s="6">
        <v>57</v>
      </c>
      <c r="U24" s="6">
        <v>66</v>
      </c>
    </row>
    <row r="25" spans="1:21" x14ac:dyDescent="0.25">
      <c r="A25" s="1">
        <v>44950</v>
      </c>
      <c r="B25">
        <f t="shared" si="0"/>
        <v>2</v>
      </c>
      <c r="C25">
        <f t="shared" si="1"/>
        <v>1</v>
      </c>
      <c r="D25" t="s">
        <v>2</v>
      </c>
      <c r="E25">
        <f t="shared" si="2"/>
        <v>0.2</v>
      </c>
      <c r="F25">
        <f t="shared" si="5"/>
        <v>10</v>
      </c>
      <c r="G25">
        <f t="shared" si="3"/>
        <v>2</v>
      </c>
      <c r="H25">
        <f t="shared" si="6"/>
        <v>0</v>
      </c>
      <c r="I25">
        <f t="shared" si="4"/>
        <v>60</v>
      </c>
      <c r="J25">
        <f t="shared" si="7"/>
        <v>8600</v>
      </c>
      <c r="K25">
        <f t="shared" si="8"/>
        <v>1020</v>
      </c>
      <c r="L25">
        <f t="shared" si="9"/>
        <v>8600</v>
      </c>
      <c r="M25">
        <f t="shared" si="10"/>
        <v>1020</v>
      </c>
      <c r="N25">
        <f>IF(OR(MONTH(A25)&lt;MONTH(A26),YEAR(A25)&lt;YEAR(A26)),M25-L25,0)</f>
        <v>0</v>
      </c>
      <c r="O25">
        <f t="shared" si="11"/>
        <v>0</v>
      </c>
      <c r="P25">
        <f t="shared" si="12"/>
        <v>0</v>
      </c>
      <c r="R25" t="s">
        <v>14</v>
      </c>
      <c r="S25">
        <v>123798</v>
      </c>
      <c r="T25">
        <v>150138</v>
      </c>
      <c r="U25">
        <v>173844</v>
      </c>
    </row>
    <row r="26" spans="1:21" x14ac:dyDescent="0.25">
      <c r="A26" s="1">
        <v>44951</v>
      </c>
      <c r="B26">
        <f t="shared" si="0"/>
        <v>3</v>
      </c>
      <c r="C26">
        <f t="shared" si="1"/>
        <v>1</v>
      </c>
      <c r="D26" t="s">
        <v>2</v>
      </c>
      <c r="E26">
        <f t="shared" si="2"/>
        <v>0.2</v>
      </c>
      <c r="F26">
        <f t="shared" si="5"/>
        <v>10</v>
      </c>
      <c r="G26">
        <f t="shared" si="3"/>
        <v>2</v>
      </c>
      <c r="H26">
        <f t="shared" si="6"/>
        <v>0</v>
      </c>
      <c r="I26">
        <f t="shared" si="4"/>
        <v>60</v>
      </c>
      <c r="J26">
        <f t="shared" si="7"/>
        <v>8600</v>
      </c>
      <c r="K26">
        <f t="shared" si="8"/>
        <v>1080</v>
      </c>
      <c r="L26">
        <f t="shared" si="9"/>
        <v>8600</v>
      </c>
      <c r="M26">
        <f t="shared" si="10"/>
        <v>1080</v>
      </c>
      <c r="N26">
        <f>IF(OR(MONTH(A26)&lt;MONTH(A27),YEAR(A26)&lt;YEAR(A27)),M26-L26,0)</f>
        <v>0</v>
      </c>
      <c r="O26">
        <f t="shared" si="11"/>
        <v>0</v>
      </c>
      <c r="P26">
        <f t="shared" si="12"/>
        <v>0</v>
      </c>
      <c r="R26" t="s">
        <v>10</v>
      </c>
      <c r="S26">
        <v>23750</v>
      </c>
      <c r="T26">
        <v>23750</v>
      </c>
      <c r="U26">
        <v>23750</v>
      </c>
    </row>
    <row r="27" spans="1:21" x14ac:dyDescent="0.25">
      <c r="A27" s="1">
        <v>44952</v>
      </c>
      <c r="B27">
        <f t="shared" si="0"/>
        <v>4</v>
      </c>
      <c r="C27">
        <f t="shared" si="1"/>
        <v>1</v>
      </c>
      <c r="D27" t="s">
        <v>2</v>
      </c>
      <c r="E27">
        <f t="shared" si="2"/>
        <v>0.2</v>
      </c>
      <c r="F27">
        <f t="shared" si="5"/>
        <v>10</v>
      </c>
      <c r="G27">
        <f t="shared" si="3"/>
        <v>2</v>
      </c>
      <c r="H27">
        <f t="shared" si="6"/>
        <v>0</v>
      </c>
      <c r="I27">
        <f t="shared" si="4"/>
        <v>60</v>
      </c>
      <c r="J27">
        <f t="shared" si="7"/>
        <v>8600</v>
      </c>
      <c r="K27">
        <f t="shared" si="8"/>
        <v>1140</v>
      </c>
      <c r="L27">
        <f t="shared" si="9"/>
        <v>8600</v>
      </c>
      <c r="M27">
        <f t="shared" si="10"/>
        <v>1140</v>
      </c>
      <c r="N27">
        <f>IF(OR(MONTH(A27)&lt;MONTH(A28),YEAR(A27)&lt;YEAR(A28)),M27-L27,0)</f>
        <v>0</v>
      </c>
      <c r="O27">
        <f t="shared" si="11"/>
        <v>0</v>
      </c>
      <c r="P27">
        <f t="shared" si="12"/>
        <v>0</v>
      </c>
      <c r="R27" t="s">
        <v>32</v>
      </c>
      <c r="S27">
        <v>100048</v>
      </c>
      <c r="T27">
        <v>126388</v>
      </c>
      <c r="U27">
        <v>150094</v>
      </c>
    </row>
    <row r="28" spans="1:21" x14ac:dyDescent="0.25">
      <c r="A28" s="1">
        <v>44953</v>
      </c>
      <c r="B28">
        <f t="shared" si="0"/>
        <v>5</v>
      </c>
      <c r="C28">
        <f t="shared" si="1"/>
        <v>1</v>
      </c>
      <c r="D28" t="s">
        <v>2</v>
      </c>
      <c r="E28">
        <f t="shared" si="2"/>
        <v>0.2</v>
      </c>
      <c r="F28">
        <f t="shared" si="5"/>
        <v>10</v>
      </c>
      <c r="G28">
        <f t="shared" si="3"/>
        <v>2</v>
      </c>
      <c r="H28">
        <f t="shared" si="6"/>
        <v>0</v>
      </c>
      <c r="I28">
        <f t="shared" si="4"/>
        <v>60</v>
      </c>
      <c r="J28">
        <f t="shared" si="7"/>
        <v>8600</v>
      </c>
      <c r="K28">
        <f t="shared" si="8"/>
        <v>1200</v>
      </c>
      <c r="L28">
        <f t="shared" si="9"/>
        <v>8600</v>
      </c>
      <c r="M28">
        <f t="shared" si="10"/>
        <v>1200</v>
      </c>
      <c r="N28">
        <f>IF(OR(MONTH(A28)&lt;MONTH(A29),YEAR(A28)&lt;YEAR(A29)),M28-L28,0)</f>
        <v>0</v>
      </c>
      <c r="O28">
        <f t="shared" si="11"/>
        <v>0</v>
      </c>
      <c r="P28">
        <f t="shared" si="12"/>
        <v>0</v>
      </c>
    </row>
    <row r="29" spans="1:21" x14ac:dyDescent="0.25">
      <c r="A29" s="1">
        <v>44954</v>
      </c>
      <c r="B29">
        <f t="shared" si="0"/>
        <v>6</v>
      </c>
      <c r="C29">
        <f t="shared" si="1"/>
        <v>0</v>
      </c>
      <c r="D29" t="s">
        <v>2</v>
      </c>
      <c r="E29">
        <f t="shared" si="2"/>
        <v>0.2</v>
      </c>
      <c r="F29">
        <f t="shared" si="5"/>
        <v>10</v>
      </c>
      <c r="G29">
        <f t="shared" si="3"/>
        <v>0</v>
      </c>
      <c r="H29">
        <f t="shared" si="6"/>
        <v>0</v>
      </c>
      <c r="I29">
        <f t="shared" si="4"/>
        <v>0</v>
      </c>
      <c r="J29">
        <f t="shared" si="7"/>
        <v>8600</v>
      </c>
      <c r="K29">
        <f t="shared" si="8"/>
        <v>1200</v>
      </c>
      <c r="L29">
        <f t="shared" si="9"/>
        <v>8600</v>
      </c>
      <c r="M29">
        <f t="shared" si="10"/>
        <v>1200</v>
      </c>
      <c r="N29">
        <f>IF(OR(MONTH(A29)&lt;MONTH(A30),YEAR(A29)&lt;YEAR(A30)),M29-L29,0)</f>
        <v>0</v>
      </c>
      <c r="O29">
        <f t="shared" si="11"/>
        <v>0</v>
      </c>
      <c r="P29">
        <f t="shared" si="12"/>
        <v>0</v>
      </c>
    </row>
    <row r="30" spans="1:21" x14ac:dyDescent="0.25">
      <c r="A30" s="1">
        <v>44955</v>
      </c>
      <c r="B30">
        <f t="shared" si="0"/>
        <v>7</v>
      </c>
      <c r="C30">
        <f t="shared" si="1"/>
        <v>0</v>
      </c>
      <c r="D30" t="s">
        <v>2</v>
      </c>
      <c r="E30">
        <f t="shared" si="2"/>
        <v>0.2</v>
      </c>
      <c r="F30">
        <f t="shared" si="5"/>
        <v>10</v>
      </c>
      <c r="G30">
        <f t="shared" si="3"/>
        <v>0</v>
      </c>
      <c r="H30">
        <f t="shared" si="6"/>
        <v>150</v>
      </c>
      <c r="I30">
        <f t="shared" si="4"/>
        <v>0</v>
      </c>
      <c r="J30">
        <f t="shared" si="7"/>
        <v>8750</v>
      </c>
      <c r="K30">
        <f t="shared" si="8"/>
        <v>1200</v>
      </c>
      <c r="L30">
        <f t="shared" si="9"/>
        <v>8750</v>
      </c>
      <c r="M30">
        <f t="shared" si="10"/>
        <v>1200</v>
      </c>
      <c r="N30">
        <f>IF(OR(MONTH(A30)&lt;MONTH(A31),YEAR(A30)&lt;YEAR(A31)),M30-L30,0)</f>
        <v>0</v>
      </c>
      <c r="O30">
        <f t="shared" si="11"/>
        <v>0</v>
      </c>
      <c r="P30">
        <f t="shared" si="12"/>
        <v>0</v>
      </c>
      <c r="S30" t="s">
        <v>38</v>
      </c>
    </row>
    <row r="31" spans="1:21" x14ac:dyDescent="0.25">
      <c r="A31" s="1">
        <v>44956</v>
      </c>
      <c r="B31">
        <f t="shared" si="0"/>
        <v>1</v>
      </c>
      <c r="C31">
        <f t="shared" si="1"/>
        <v>1</v>
      </c>
      <c r="D31" t="s">
        <v>2</v>
      </c>
      <c r="E31">
        <f t="shared" si="2"/>
        <v>0.2</v>
      </c>
      <c r="F31">
        <f t="shared" si="5"/>
        <v>10</v>
      </c>
      <c r="G31">
        <f t="shared" si="3"/>
        <v>2</v>
      </c>
      <c r="H31">
        <f t="shared" si="6"/>
        <v>0</v>
      </c>
      <c r="I31">
        <f t="shared" si="4"/>
        <v>60</v>
      </c>
      <c r="J31">
        <f t="shared" si="7"/>
        <v>8750</v>
      </c>
      <c r="K31">
        <f t="shared" si="8"/>
        <v>1260</v>
      </c>
      <c r="L31">
        <f t="shared" si="9"/>
        <v>8750</v>
      </c>
      <c r="M31">
        <f t="shared" si="10"/>
        <v>1260</v>
      </c>
      <c r="N31">
        <f>IF(OR(MONTH(A31)&lt;MONTH(A32),YEAR(A31)&lt;YEAR(A32)),M31-L31,0)</f>
        <v>0</v>
      </c>
      <c r="O31">
        <f t="shared" si="11"/>
        <v>0</v>
      </c>
      <c r="P31">
        <f t="shared" si="12"/>
        <v>0</v>
      </c>
      <c r="S31" t="s">
        <v>10</v>
      </c>
      <c r="T31" t="s">
        <v>11</v>
      </c>
    </row>
    <row r="32" spans="1:21" x14ac:dyDescent="0.25">
      <c r="A32" s="1">
        <v>44957</v>
      </c>
      <c r="B32">
        <f t="shared" si="0"/>
        <v>2</v>
      </c>
      <c r="C32">
        <f t="shared" si="1"/>
        <v>1</v>
      </c>
      <c r="D32" t="s">
        <v>2</v>
      </c>
      <c r="E32">
        <f t="shared" si="2"/>
        <v>0.2</v>
      </c>
      <c r="F32">
        <f t="shared" si="5"/>
        <v>10</v>
      </c>
      <c r="G32">
        <f t="shared" si="3"/>
        <v>2</v>
      </c>
      <c r="H32">
        <f t="shared" si="6"/>
        <v>0</v>
      </c>
      <c r="I32">
        <f t="shared" si="4"/>
        <v>60</v>
      </c>
      <c r="J32">
        <f t="shared" si="7"/>
        <v>8750</v>
      </c>
      <c r="K32">
        <f t="shared" si="8"/>
        <v>1320</v>
      </c>
      <c r="L32">
        <f t="shared" si="9"/>
        <v>8750</v>
      </c>
      <c r="M32">
        <f t="shared" si="10"/>
        <v>1320</v>
      </c>
      <c r="N32">
        <f>IF(OR(MONTH(A32)&lt;MONTH(A33),YEAR(A32)&lt;YEAR(A33)),M32-L32,0)</f>
        <v>-7430</v>
      </c>
      <c r="O32">
        <f t="shared" si="11"/>
        <v>-7430</v>
      </c>
      <c r="P32">
        <f t="shared" si="12"/>
        <v>0</v>
      </c>
      <c r="S32">
        <f>57455+(F732-10)*800</f>
        <v>100655</v>
      </c>
      <c r="T32">
        <v>249630</v>
      </c>
    </row>
    <row r="33" spans="1:16" x14ac:dyDescent="0.25">
      <c r="A33" s="1">
        <v>44958</v>
      </c>
      <c r="B33">
        <f t="shared" si="0"/>
        <v>3</v>
      </c>
      <c r="C33">
        <f t="shared" si="1"/>
        <v>1</v>
      </c>
      <c r="D33" t="s">
        <v>2</v>
      </c>
      <c r="E33">
        <f t="shared" si="2"/>
        <v>0.2</v>
      </c>
      <c r="F33">
        <f t="shared" si="5"/>
        <v>10</v>
      </c>
      <c r="G33">
        <f t="shared" si="3"/>
        <v>2</v>
      </c>
      <c r="H33">
        <f t="shared" si="6"/>
        <v>0</v>
      </c>
      <c r="I33">
        <f t="shared" si="4"/>
        <v>60</v>
      </c>
      <c r="J33">
        <f t="shared" si="7"/>
        <v>8750</v>
      </c>
      <c r="K33">
        <f t="shared" si="8"/>
        <v>1380</v>
      </c>
      <c r="L33">
        <f t="shared" si="9"/>
        <v>0</v>
      </c>
      <c r="M33">
        <f t="shared" si="10"/>
        <v>60</v>
      </c>
      <c r="N33">
        <f>IF(OR(MONTH(A33)&lt;MONTH(A34),YEAR(A33)&lt;YEAR(A34)),M33-L33,0)</f>
        <v>0</v>
      </c>
      <c r="O33">
        <f t="shared" si="11"/>
        <v>-7430</v>
      </c>
      <c r="P33">
        <f t="shared" si="12"/>
        <v>0</v>
      </c>
    </row>
    <row r="34" spans="1:16" x14ac:dyDescent="0.25">
      <c r="A34" s="1">
        <v>44959</v>
      </c>
      <c r="B34">
        <f t="shared" si="0"/>
        <v>4</v>
      </c>
      <c r="C34">
        <f t="shared" si="1"/>
        <v>1</v>
      </c>
      <c r="D34" t="s">
        <v>2</v>
      </c>
      <c r="E34">
        <f t="shared" si="2"/>
        <v>0.2</v>
      </c>
      <c r="F34">
        <f t="shared" si="5"/>
        <v>10</v>
      </c>
      <c r="G34">
        <f t="shared" si="3"/>
        <v>2</v>
      </c>
      <c r="H34">
        <f t="shared" si="6"/>
        <v>0</v>
      </c>
      <c r="I34">
        <f t="shared" si="4"/>
        <v>60</v>
      </c>
      <c r="J34">
        <f t="shared" si="7"/>
        <v>8750</v>
      </c>
      <c r="K34">
        <f t="shared" si="8"/>
        <v>1440</v>
      </c>
      <c r="L34">
        <f t="shared" si="9"/>
        <v>0</v>
      </c>
      <c r="M34">
        <f t="shared" si="10"/>
        <v>120</v>
      </c>
      <c r="N34">
        <f>IF(OR(MONTH(A34)&lt;MONTH(A35),YEAR(A34)&lt;YEAR(A35)),M34-L34,0)</f>
        <v>0</v>
      </c>
      <c r="O34">
        <f t="shared" si="11"/>
        <v>-7430</v>
      </c>
      <c r="P34">
        <f t="shared" si="12"/>
        <v>0</v>
      </c>
    </row>
    <row r="35" spans="1:16" x14ac:dyDescent="0.25">
      <c r="A35" s="1">
        <v>44960</v>
      </c>
      <c r="B35">
        <f t="shared" si="0"/>
        <v>5</v>
      </c>
      <c r="C35">
        <f t="shared" si="1"/>
        <v>1</v>
      </c>
      <c r="D35" t="s">
        <v>2</v>
      </c>
      <c r="E35">
        <f t="shared" si="2"/>
        <v>0.2</v>
      </c>
      <c r="F35">
        <f t="shared" si="5"/>
        <v>10</v>
      </c>
      <c r="G35">
        <f t="shared" si="3"/>
        <v>2</v>
      </c>
      <c r="H35">
        <f t="shared" si="6"/>
        <v>0</v>
      </c>
      <c r="I35">
        <f t="shared" si="4"/>
        <v>60</v>
      </c>
      <c r="J35">
        <f t="shared" si="7"/>
        <v>8750</v>
      </c>
      <c r="K35">
        <f t="shared" si="8"/>
        <v>1500</v>
      </c>
      <c r="L35">
        <f t="shared" si="9"/>
        <v>0</v>
      </c>
      <c r="M35">
        <f t="shared" si="10"/>
        <v>180</v>
      </c>
      <c r="N35">
        <f>IF(OR(MONTH(A35)&lt;MONTH(A36),YEAR(A35)&lt;YEAR(A36)),M35-L35,0)</f>
        <v>0</v>
      </c>
      <c r="O35">
        <f t="shared" si="11"/>
        <v>-7430</v>
      </c>
      <c r="P35">
        <f t="shared" si="12"/>
        <v>0</v>
      </c>
    </row>
    <row r="36" spans="1:16" x14ac:dyDescent="0.25">
      <c r="A36" s="1">
        <v>44961</v>
      </c>
      <c r="B36">
        <f t="shared" si="0"/>
        <v>6</v>
      </c>
      <c r="C36">
        <f t="shared" si="1"/>
        <v>0</v>
      </c>
      <c r="D36" t="s">
        <v>2</v>
      </c>
      <c r="E36">
        <f t="shared" si="2"/>
        <v>0.2</v>
      </c>
      <c r="F36">
        <f t="shared" si="5"/>
        <v>10</v>
      </c>
      <c r="G36">
        <f t="shared" si="3"/>
        <v>0</v>
      </c>
      <c r="H36">
        <f t="shared" si="6"/>
        <v>0</v>
      </c>
      <c r="I36">
        <f t="shared" si="4"/>
        <v>0</v>
      </c>
      <c r="J36">
        <f t="shared" si="7"/>
        <v>8750</v>
      </c>
      <c r="K36">
        <f t="shared" si="8"/>
        <v>1500</v>
      </c>
      <c r="L36">
        <f t="shared" si="9"/>
        <v>0</v>
      </c>
      <c r="M36">
        <f t="shared" si="10"/>
        <v>180</v>
      </c>
      <c r="N36">
        <f>IF(OR(MONTH(A36)&lt;MONTH(A37),YEAR(A36)&lt;YEAR(A37)),M36-L36,0)</f>
        <v>0</v>
      </c>
      <c r="O36">
        <f t="shared" si="11"/>
        <v>-7430</v>
      </c>
      <c r="P36">
        <f t="shared" si="12"/>
        <v>0</v>
      </c>
    </row>
    <row r="37" spans="1:16" x14ac:dyDescent="0.25">
      <c r="A37" s="1">
        <v>44962</v>
      </c>
      <c r="B37">
        <f t="shared" si="0"/>
        <v>7</v>
      </c>
      <c r="C37">
        <f t="shared" si="1"/>
        <v>0</v>
      </c>
      <c r="D37" t="s">
        <v>2</v>
      </c>
      <c r="E37">
        <f t="shared" si="2"/>
        <v>0.2</v>
      </c>
      <c r="F37">
        <f t="shared" si="5"/>
        <v>10</v>
      </c>
      <c r="G37">
        <f t="shared" si="3"/>
        <v>0</v>
      </c>
      <c r="H37">
        <f t="shared" si="6"/>
        <v>150</v>
      </c>
      <c r="I37">
        <f t="shared" si="4"/>
        <v>0</v>
      </c>
      <c r="J37">
        <f t="shared" si="7"/>
        <v>8900</v>
      </c>
      <c r="K37">
        <f t="shared" si="8"/>
        <v>1500</v>
      </c>
      <c r="L37">
        <f t="shared" si="9"/>
        <v>150</v>
      </c>
      <c r="M37">
        <f t="shared" si="10"/>
        <v>180</v>
      </c>
      <c r="N37">
        <f>IF(OR(MONTH(A37)&lt;MONTH(A38),YEAR(A37)&lt;YEAR(A38)),M37-L37,0)</f>
        <v>0</v>
      </c>
      <c r="O37">
        <f t="shared" si="11"/>
        <v>-7430</v>
      </c>
      <c r="P37">
        <f t="shared" si="12"/>
        <v>0</v>
      </c>
    </row>
    <row r="38" spans="1:16" x14ac:dyDescent="0.25">
      <c r="A38" s="1">
        <v>44963</v>
      </c>
      <c r="B38">
        <f t="shared" si="0"/>
        <v>1</v>
      </c>
      <c r="C38">
        <f t="shared" si="1"/>
        <v>1</v>
      </c>
      <c r="D38" t="s">
        <v>2</v>
      </c>
      <c r="E38">
        <f t="shared" si="2"/>
        <v>0.2</v>
      </c>
      <c r="F38">
        <f t="shared" si="5"/>
        <v>10</v>
      </c>
      <c r="G38">
        <f t="shared" si="3"/>
        <v>2</v>
      </c>
      <c r="H38">
        <f t="shared" si="6"/>
        <v>0</v>
      </c>
      <c r="I38">
        <f t="shared" si="4"/>
        <v>60</v>
      </c>
      <c r="J38">
        <f t="shared" si="7"/>
        <v>8900</v>
      </c>
      <c r="K38">
        <f t="shared" si="8"/>
        <v>1560</v>
      </c>
      <c r="L38">
        <f t="shared" si="9"/>
        <v>150</v>
      </c>
      <c r="M38">
        <f t="shared" si="10"/>
        <v>240</v>
      </c>
      <c r="N38">
        <f>IF(OR(MONTH(A38)&lt;MONTH(A39),YEAR(A38)&lt;YEAR(A39)),M38-L38,0)</f>
        <v>0</v>
      </c>
      <c r="O38">
        <f t="shared" si="11"/>
        <v>-7430</v>
      </c>
      <c r="P38">
        <f t="shared" si="12"/>
        <v>0</v>
      </c>
    </row>
    <row r="39" spans="1:16" x14ac:dyDescent="0.25">
      <c r="A39" s="1">
        <v>44964</v>
      </c>
      <c r="B39">
        <f t="shared" si="0"/>
        <v>2</v>
      </c>
      <c r="C39">
        <f t="shared" si="1"/>
        <v>1</v>
      </c>
      <c r="D39" t="s">
        <v>2</v>
      </c>
      <c r="E39">
        <f t="shared" si="2"/>
        <v>0.2</v>
      </c>
      <c r="F39">
        <f t="shared" si="5"/>
        <v>10</v>
      </c>
      <c r="G39">
        <f t="shared" si="3"/>
        <v>2</v>
      </c>
      <c r="H39">
        <f t="shared" si="6"/>
        <v>0</v>
      </c>
      <c r="I39">
        <f t="shared" si="4"/>
        <v>60</v>
      </c>
      <c r="J39">
        <f t="shared" si="7"/>
        <v>8900</v>
      </c>
      <c r="K39">
        <f t="shared" si="8"/>
        <v>1620</v>
      </c>
      <c r="L39">
        <f t="shared" si="9"/>
        <v>150</v>
      </c>
      <c r="M39">
        <f t="shared" si="10"/>
        <v>300</v>
      </c>
      <c r="N39">
        <f>IF(OR(MONTH(A39)&lt;MONTH(A40),YEAR(A39)&lt;YEAR(A40)),M39-L39,0)</f>
        <v>0</v>
      </c>
      <c r="O39">
        <f t="shared" si="11"/>
        <v>-7430</v>
      </c>
      <c r="P39">
        <f t="shared" si="12"/>
        <v>0</v>
      </c>
    </row>
    <row r="40" spans="1:16" x14ac:dyDescent="0.25">
      <c r="A40" s="1">
        <v>44965</v>
      </c>
      <c r="B40">
        <f t="shared" si="0"/>
        <v>3</v>
      </c>
      <c r="C40">
        <f t="shared" si="1"/>
        <v>1</v>
      </c>
      <c r="D40" t="s">
        <v>2</v>
      </c>
      <c r="E40">
        <f t="shared" si="2"/>
        <v>0.2</v>
      </c>
      <c r="F40">
        <f t="shared" si="5"/>
        <v>10</v>
      </c>
      <c r="G40">
        <f t="shared" si="3"/>
        <v>2</v>
      </c>
      <c r="H40">
        <f t="shared" si="6"/>
        <v>0</v>
      </c>
      <c r="I40">
        <f t="shared" si="4"/>
        <v>60</v>
      </c>
      <c r="J40">
        <f t="shared" si="7"/>
        <v>8900</v>
      </c>
      <c r="K40">
        <f t="shared" si="8"/>
        <v>1680</v>
      </c>
      <c r="L40">
        <f t="shared" si="9"/>
        <v>150</v>
      </c>
      <c r="M40">
        <f t="shared" si="10"/>
        <v>360</v>
      </c>
      <c r="N40">
        <f>IF(OR(MONTH(A40)&lt;MONTH(A41),YEAR(A40)&lt;YEAR(A41)),M40-L40,0)</f>
        <v>0</v>
      </c>
      <c r="O40">
        <f t="shared" si="11"/>
        <v>-7430</v>
      </c>
      <c r="P40">
        <f t="shared" si="12"/>
        <v>0</v>
      </c>
    </row>
    <row r="41" spans="1:16" x14ac:dyDescent="0.25">
      <c r="A41" s="1">
        <v>44966</v>
      </c>
      <c r="B41">
        <f t="shared" si="0"/>
        <v>4</v>
      </c>
      <c r="C41">
        <f t="shared" si="1"/>
        <v>1</v>
      </c>
      <c r="D41" t="s">
        <v>2</v>
      </c>
      <c r="E41">
        <f t="shared" si="2"/>
        <v>0.2</v>
      </c>
      <c r="F41">
        <f t="shared" si="5"/>
        <v>10</v>
      </c>
      <c r="G41">
        <f t="shared" si="3"/>
        <v>2</v>
      </c>
      <c r="H41">
        <f t="shared" si="6"/>
        <v>0</v>
      </c>
      <c r="I41">
        <f t="shared" si="4"/>
        <v>60</v>
      </c>
      <c r="J41">
        <f t="shared" si="7"/>
        <v>8900</v>
      </c>
      <c r="K41">
        <f t="shared" si="8"/>
        <v>1740</v>
      </c>
      <c r="L41">
        <f t="shared" si="9"/>
        <v>150</v>
      </c>
      <c r="M41">
        <f t="shared" si="10"/>
        <v>420</v>
      </c>
      <c r="N41">
        <f>IF(OR(MONTH(A41)&lt;MONTH(A42),YEAR(A41)&lt;YEAR(A42)),M41-L41,0)</f>
        <v>0</v>
      </c>
      <c r="O41">
        <f t="shared" si="11"/>
        <v>-7430</v>
      </c>
      <c r="P41">
        <f t="shared" si="12"/>
        <v>0</v>
      </c>
    </row>
    <row r="42" spans="1:16" x14ac:dyDescent="0.25">
      <c r="A42" s="1">
        <v>44967</v>
      </c>
      <c r="B42">
        <f t="shared" si="0"/>
        <v>5</v>
      </c>
      <c r="C42">
        <f t="shared" si="1"/>
        <v>1</v>
      </c>
      <c r="D42" t="s">
        <v>2</v>
      </c>
      <c r="E42">
        <f t="shared" si="2"/>
        <v>0.2</v>
      </c>
      <c r="F42">
        <f t="shared" si="5"/>
        <v>10</v>
      </c>
      <c r="G42">
        <f t="shared" si="3"/>
        <v>2</v>
      </c>
      <c r="H42">
        <f t="shared" si="6"/>
        <v>0</v>
      </c>
      <c r="I42">
        <f t="shared" si="4"/>
        <v>60</v>
      </c>
      <c r="J42">
        <f t="shared" si="7"/>
        <v>8900</v>
      </c>
      <c r="K42">
        <f t="shared" si="8"/>
        <v>1800</v>
      </c>
      <c r="L42">
        <f t="shared" si="9"/>
        <v>150</v>
      </c>
      <c r="M42">
        <f t="shared" si="10"/>
        <v>480</v>
      </c>
      <c r="N42">
        <f>IF(OR(MONTH(A42)&lt;MONTH(A43),YEAR(A42)&lt;YEAR(A43)),M42-L42,0)</f>
        <v>0</v>
      </c>
      <c r="O42">
        <f t="shared" si="11"/>
        <v>-7430</v>
      </c>
      <c r="P42">
        <f t="shared" si="12"/>
        <v>0</v>
      </c>
    </row>
    <row r="43" spans="1:16" x14ac:dyDescent="0.25">
      <c r="A43" s="1">
        <v>44968</v>
      </c>
      <c r="B43">
        <f t="shared" si="0"/>
        <v>6</v>
      </c>
      <c r="C43">
        <f t="shared" si="1"/>
        <v>0</v>
      </c>
      <c r="D43" t="s">
        <v>2</v>
      </c>
      <c r="E43">
        <f t="shared" si="2"/>
        <v>0.2</v>
      </c>
      <c r="F43">
        <f t="shared" si="5"/>
        <v>10</v>
      </c>
      <c r="G43">
        <f t="shared" si="3"/>
        <v>0</v>
      </c>
      <c r="H43">
        <f t="shared" si="6"/>
        <v>0</v>
      </c>
      <c r="I43">
        <f t="shared" si="4"/>
        <v>0</v>
      </c>
      <c r="J43">
        <f t="shared" si="7"/>
        <v>8900</v>
      </c>
      <c r="K43">
        <f t="shared" si="8"/>
        <v>1800</v>
      </c>
      <c r="L43">
        <f t="shared" si="9"/>
        <v>150</v>
      </c>
      <c r="M43">
        <f t="shared" si="10"/>
        <v>480</v>
      </c>
      <c r="N43">
        <f>IF(OR(MONTH(A43)&lt;MONTH(A44),YEAR(A43)&lt;YEAR(A44)),M43-L43,0)</f>
        <v>0</v>
      </c>
      <c r="O43">
        <f t="shared" si="11"/>
        <v>-7430</v>
      </c>
      <c r="P43">
        <f t="shared" si="12"/>
        <v>0</v>
      </c>
    </row>
    <row r="44" spans="1:16" x14ac:dyDescent="0.25">
      <c r="A44" s="1">
        <v>44969</v>
      </c>
      <c r="B44">
        <f t="shared" si="0"/>
        <v>7</v>
      </c>
      <c r="C44">
        <f t="shared" si="1"/>
        <v>0</v>
      </c>
      <c r="D44" t="s">
        <v>2</v>
      </c>
      <c r="E44">
        <f t="shared" si="2"/>
        <v>0.2</v>
      </c>
      <c r="F44">
        <f t="shared" si="5"/>
        <v>10</v>
      </c>
      <c r="G44">
        <f t="shared" si="3"/>
        <v>0</v>
      </c>
      <c r="H44">
        <f t="shared" si="6"/>
        <v>150</v>
      </c>
      <c r="I44">
        <f t="shared" si="4"/>
        <v>0</v>
      </c>
      <c r="J44">
        <f t="shared" si="7"/>
        <v>9050</v>
      </c>
      <c r="K44">
        <f t="shared" si="8"/>
        <v>1800</v>
      </c>
      <c r="L44">
        <f t="shared" si="9"/>
        <v>300</v>
      </c>
      <c r="M44">
        <f t="shared" si="10"/>
        <v>480</v>
      </c>
      <c r="N44">
        <f>IF(OR(MONTH(A44)&lt;MONTH(A45),YEAR(A44)&lt;YEAR(A45)),M44-L44,0)</f>
        <v>0</v>
      </c>
      <c r="O44">
        <f t="shared" si="11"/>
        <v>-7430</v>
      </c>
      <c r="P44">
        <f t="shared" si="12"/>
        <v>0</v>
      </c>
    </row>
    <row r="45" spans="1:16" x14ac:dyDescent="0.25">
      <c r="A45" s="1">
        <v>44970</v>
      </c>
      <c r="B45">
        <f t="shared" si="0"/>
        <v>1</v>
      </c>
      <c r="C45">
        <f t="shared" si="1"/>
        <v>1</v>
      </c>
      <c r="D45" t="s">
        <v>2</v>
      </c>
      <c r="E45">
        <f t="shared" si="2"/>
        <v>0.2</v>
      </c>
      <c r="F45">
        <f t="shared" si="5"/>
        <v>10</v>
      </c>
      <c r="G45">
        <f t="shared" si="3"/>
        <v>2</v>
      </c>
      <c r="H45">
        <f t="shared" si="6"/>
        <v>0</v>
      </c>
      <c r="I45">
        <f t="shared" si="4"/>
        <v>60</v>
      </c>
      <c r="J45">
        <f t="shared" si="7"/>
        <v>9050</v>
      </c>
      <c r="K45">
        <f t="shared" si="8"/>
        <v>1860</v>
      </c>
      <c r="L45">
        <f t="shared" si="9"/>
        <v>300</v>
      </c>
      <c r="M45">
        <f t="shared" si="10"/>
        <v>540</v>
      </c>
      <c r="N45">
        <f>IF(OR(MONTH(A45)&lt;MONTH(A46),YEAR(A45)&lt;YEAR(A46)),M45-L45,0)</f>
        <v>0</v>
      </c>
      <c r="O45">
        <f t="shared" si="11"/>
        <v>-7430</v>
      </c>
      <c r="P45">
        <f t="shared" si="12"/>
        <v>0</v>
      </c>
    </row>
    <row r="46" spans="1:16" x14ac:dyDescent="0.25">
      <c r="A46" s="1">
        <v>44971</v>
      </c>
      <c r="B46">
        <f t="shared" si="0"/>
        <v>2</v>
      </c>
      <c r="C46">
        <f t="shared" si="1"/>
        <v>1</v>
      </c>
      <c r="D46" t="s">
        <v>2</v>
      </c>
      <c r="E46">
        <f t="shared" si="2"/>
        <v>0.2</v>
      </c>
      <c r="F46">
        <f t="shared" si="5"/>
        <v>10</v>
      </c>
      <c r="G46">
        <f t="shared" si="3"/>
        <v>2</v>
      </c>
      <c r="H46">
        <f t="shared" si="6"/>
        <v>0</v>
      </c>
      <c r="I46">
        <f t="shared" si="4"/>
        <v>60</v>
      </c>
      <c r="J46">
        <f t="shared" si="7"/>
        <v>9050</v>
      </c>
      <c r="K46">
        <f t="shared" si="8"/>
        <v>1920</v>
      </c>
      <c r="L46">
        <f t="shared" si="9"/>
        <v>300</v>
      </c>
      <c r="M46">
        <f t="shared" si="10"/>
        <v>600</v>
      </c>
      <c r="N46">
        <f>IF(OR(MONTH(A46)&lt;MONTH(A47),YEAR(A46)&lt;YEAR(A47)),M46-L46,0)</f>
        <v>0</v>
      </c>
      <c r="O46">
        <f t="shared" si="11"/>
        <v>-7430</v>
      </c>
      <c r="P46">
        <f t="shared" si="12"/>
        <v>0</v>
      </c>
    </row>
    <row r="47" spans="1:16" x14ac:dyDescent="0.25">
      <c r="A47" s="1">
        <v>44972</v>
      </c>
      <c r="B47">
        <f t="shared" si="0"/>
        <v>3</v>
      </c>
      <c r="C47">
        <f t="shared" si="1"/>
        <v>1</v>
      </c>
      <c r="D47" t="s">
        <v>2</v>
      </c>
      <c r="E47">
        <f t="shared" si="2"/>
        <v>0.2</v>
      </c>
      <c r="F47">
        <f t="shared" si="5"/>
        <v>10</v>
      </c>
      <c r="G47">
        <f t="shared" si="3"/>
        <v>2</v>
      </c>
      <c r="H47">
        <f t="shared" si="6"/>
        <v>0</v>
      </c>
      <c r="I47">
        <f t="shared" si="4"/>
        <v>60</v>
      </c>
      <c r="J47">
        <f t="shared" si="7"/>
        <v>9050</v>
      </c>
      <c r="K47">
        <f t="shared" si="8"/>
        <v>1980</v>
      </c>
      <c r="L47">
        <f t="shared" si="9"/>
        <v>300</v>
      </c>
      <c r="M47">
        <f t="shared" si="10"/>
        <v>660</v>
      </c>
      <c r="N47">
        <f>IF(OR(MONTH(A47)&lt;MONTH(A48),YEAR(A47)&lt;YEAR(A48)),M47-L47,0)</f>
        <v>0</v>
      </c>
      <c r="O47">
        <f t="shared" si="11"/>
        <v>-7430</v>
      </c>
      <c r="P47">
        <f t="shared" si="12"/>
        <v>0</v>
      </c>
    </row>
    <row r="48" spans="1:16" x14ac:dyDescent="0.25">
      <c r="A48" s="1">
        <v>44973</v>
      </c>
      <c r="B48">
        <f t="shared" si="0"/>
        <v>4</v>
      </c>
      <c r="C48">
        <f t="shared" si="1"/>
        <v>1</v>
      </c>
      <c r="D48" t="s">
        <v>2</v>
      </c>
      <c r="E48">
        <f t="shared" si="2"/>
        <v>0.2</v>
      </c>
      <c r="F48">
        <f t="shared" si="5"/>
        <v>10</v>
      </c>
      <c r="G48">
        <f t="shared" si="3"/>
        <v>2</v>
      </c>
      <c r="H48">
        <f t="shared" si="6"/>
        <v>0</v>
      </c>
      <c r="I48">
        <f t="shared" si="4"/>
        <v>60</v>
      </c>
      <c r="J48">
        <f t="shared" si="7"/>
        <v>9050</v>
      </c>
      <c r="K48">
        <f t="shared" si="8"/>
        <v>2040</v>
      </c>
      <c r="L48">
        <f t="shared" si="9"/>
        <v>300</v>
      </c>
      <c r="M48">
        <f t="shared" si="10"/>
        <v>720</v>
      </c>
      <c r="N48">
        <f>IF(OR(MONTH(A48)&lt;MONTH(A49),YEAR(A48)&lt;YEAR(A49)),M48-L48,0)</f>
        <v>0</v>
      </c>
      <c r="O48">
        <f t="shared" si="11"/>
        <v>-7430</v>
      </c>
      <c r="P48">
        <f t="shared" si="12"/>
        <v>0</v>
      </c>
    </row>
    <row r="49" spans="1:16" x14ac:dyDescent="0.25">
      <c r="A49" s="1">
        <v>44974</v>
      </c>
      <c r="B49">
        <f t="shared" si="0"/>
        <v>5</v>
      </c>
      <c r="C49">
        <f t="shared" si="1"/>
        <v>1</v>
      </c>
      <c r="D49" t="s">
        <v>2</v>
      </c>
      <c r="E49">
        <f t="shared" si="2"/>
        <v>0.2</v>
      </c>
      <c r="F49">
        <f t="shared" si="5"/>
        <v>10</v>
      </c>
      <c r="G49">
        <f t="shared" si="3"/>
        <v>2</v>
      </c>
      <c r="H49">
        <f t="shared" si="6"/>
        <v>0</v>
      </c>
      <c r="I49">
        <f t="shared" si="4"/>
        <v>60</v>
      </c>
      <c r="J49">
        <f t="shared" si="7"/>
        <v>9050</v>
      </c>
      <c r="K49">
        <f t="shared" si="8"/>
        <v>2100</v>
      </c>
      <c r="L49">
        <f t="shared" si="9"/>
        <v>300</v>
      </c>
      <c r="M49">
        <f t="shared" si="10"/>
        <v>780</v>
      </c>
      <c r="N49">
        <f>IF(OR(MONTH(A49)&lt;MONTH(A50),YEAR(A49)&lt;YEAR(A50)),M49-L49,0)</f>
        <v>0</v>
      </c>
      <c r="O49">
        <f t="shared" si="11"/>
        <v>-7430</v>
      </c>
      <c r="P49">
        <f t="shared" si="12"/>
        <v>0</v>
      </c>
    </row>
    <row r="50" spans="1:16" x14ac:dyDescent="0.25">
      <c r="A50" s="1">
        <v>44975</v>
      </c>
      <c r="B50">
        <f t="shared" si="0"/>
        <v>6</v>
      </c>
      <c r="C50">
        <f t="shared" si="1"/>
        <v>0</v>
      </c>
      <c r="D50" t="s">
        <v>2</v>
      </c>
      <c r="E50">
        <f t="shared" si="2"/>
        <v>0.2</v>
      </c>
      <c r="F50">
        <f t="shared" si="5"/>
        <v>10</v>
      </c>
      <c r="G50">
        <f t="shared" si="3"/>
        <v>0</v>
      </c>
      <c r="H50">
        <f t="shared" si="6"/>
        <v>0</v>
      </c>
      <c r="I50">
        <f t="shared" si="4"/>
        <v>0</v>
      </c>
      <c r="J50">
        <f t="shared" si="7"/>
        <v>9050</v>
      </c>
      <c r="K50">
        <f t="shared" si="8"/>
        <v>2100</v>
      </c>
      <c r="L50">
        <f t="shared" si="9"/>
        <v>300</v>
      </c>
      <c r="M50">
        <f t="shared" si="10"/>
        <v>780</v>
      </c>
      <c r="N50">
        <f>IF(OR(MONTH(A50)&lt;MONTH(A51),YEAR(A50)&lt;YEAR(A51)),M50-L50,0)</f>
        <v>0</v>
      </c>
      <c r="O50">
        <f t="shared" si="11"/>
        <v>-7430</v>
      </c>
      <c r="P50">
        <f t="shared" si="12"/>
        <v>0</v>
      </c>
    </row>
    <row r="51" spans="1:16" x14ac:dyDescent="0.25">
      <c r="A51" s="1">
        <v>44976</v>
      </c>
      <c r="B51">
        <f t="shared" si="0"/>
        <v>7</v>
      </c>
      <c r="C51">
        <f t="shared" si="1"/>
        <v>0</v>
      </c>
      <c r="D51" t="s">
        <v>2</v>
      </c>
      <c r="E51">
        <f t="shared" si="2"/>
        <v>0.2</v>
      </c>
      <c r="F51">
        <f t="shared" si="5"/>
        <v>10</v>
      </c>
      <c r="G51">
        <f t="shared" si="3"/>
        <v>0</v>
      </c>
      <c r="H51">
        <f t="shared" si="6"/>
        <v>150</v>
      </c>
      <c r="I51">
        <f t="shared" si="4"/>
        <v>0</v>
      </c>
      <c r="J51">
        <f t="shared" si="7"/>
        <v>9200</v>
      </c>
      <c r="K51">
        <f t="shared" si="8"/>
        <v>2100</v>
      </c>
      <c r="L51">
        <f t="shared" si="9"/>
        <v>450</v>
      </c>
      <c r="M51">
        <f t="shared" si="10"/>
        <v>780</v>
      </c>
      <c r="N51">
        <f>IF(OR(MONTH(A51)&lt;MONTH(A52),YEAR(A51)&lt;YEAR(A52)),M51-L51,0)</f>
        <v>0</v>
      </c>
      <c r="O51">
        <f t="shared" si="11"/>
        <v>-7430</v>
      </c>
      <c r="P51">
        <f t="shared" si="12"/>
        <v>0</v>
      </c>
    </row>
    <row r="52" spans="1:16" x14ac:dyDescent="0.25">
      <c r="A52" s="1">
        <v>44977</v>
      </c>
      <c r="B52">
        <f t="shared" si="0"/>
        <v>1</v>
      </c>
      <c r="C52">
        <f t="shared" si="1"/>
        <v>1</v>
      </c>
      <c r="D52" t="s">
        <v>2</v>
      </c>
      <c r="E52">
        <f t="shared" si="2"/>
        <v>0.2</v>
      </c>
      <c r="F52">
        <f t="shared" si="5"/>
        <v>10</v>
      </c>
      <c r="G52">
        <f t="shared" si="3"/>
        <v>2</v>
      </c>
      <c r="H52">
        <f t="shared" si="6"/>
        <v>0</v>
      </c>
      <c r="I52">
        <f t="shared" si="4"/>
        <v>60</v>
      </c>
      <c r="J52">
        <f t="shared" si="7"/>
        <v>9200</v>
      </c>
      <c r="K52">
        <f t="shared" si="8"/>
        <v>2160</v>
      </c>
      <c r="L52">
        <f t="shared" si="9"/>
        <v>450</v>
      </c>
      <c r="M52">
        <f t="shared" si="10"/>
        <v>840</v>
      </c>
      <c r="N52">
        <f>IF(OR(MONTH(A52)&lt;MONTH(A53),YEAR(A52)&lt;YEAR(A53)),M52-L52,0)</f>
        <v>0</v>
      </c>
      <c r="O52">
        <f t="shared" si="11"/>
        <v>-7430</v>
      </c>
      <c r="P52">
        <f t="shared" si="12"/>
        <v>0</v>
      </c>
    </row>
    <row r="53" spans="1:16" x14ac:dyDescent="0.25">
      <c r="A53" s="1">
        <v>44978</v>
      </c>
      <c r="B53">
        <f t="shared" si="0"/>
        <v>2</v>
      </c>
      <c r="C53">
        <f t="shared" si="1"/>
        <v>1</v>
      </c>
      <c r="D53" t="s">
        <v>2</v>
      </c>
      <c r="E53">
        <f t="shared" si="2"/>
        <v>0.2</v>
      </c>
      <c r="F53">
        <f t="shared" si="5"/>
        <v>10</v>
      </c>
      <c r="G53">
        <f t="shared" si="3"/>
        <v>2</v>
      </c>
      <c r="H53">
        <f t="shared" si="6"/>
        <v>0</v>
      </c>
      <c r="I53">
        <f t="shared" si="4"/>
        <v>60</v>
      </c>
      <c r="J53">
        <f t="shared" si="7"/>
        <v>9200</v>
      </c>
      <c r="K53">
        <f t="shared" si="8"/>
        <v>2220</v>
      </c>
      <c r="L53">
        <f t="shared" si="9"/>
        <v>450</v>
      </c>
      <c r="M53">
        <f t="shared" si="10"/>
        <v>900</v>
      </c>
      <c r="N53">
        <f>IF(OR(MONTH(A53)&lt;MONTH(A54),YEAR(A53)&lt;YEAR(A54)),M53-L53,0)</f>
        <v>0</v>
      </c>
      <c r="O53">
        <f t="shared" si="11"/>
        <v>-7430</v>
      </c>
      <c r="P53">
        <f t="shared" si="12"/>
        <v>0</v>
      </c>
    </row>
    <row r="54" spans="1:16" x14ac:dyDescent="0.25">
      <c r="A54" s="1">
        <v>44979</v>
      </c>
      <c r="B54">
        <f t="shared" si="0"/>
        <v>3</v>
      </c>
      <c r="C54">
        <f t="shared" si="1"/>
        <v>1</v>
      </c>
      <c r="D54" t="s">
        <v>2</v>
      </c>
      <c r="E54">
        <f t="shared" si="2"/>
        <v>0.2</v>
      </c>
      <c r="F54">
        <f t="shared" si="5"/>
        <v>10</v>
      </c>
      <c r="G54">
        <f t="shared" si="3"/>
        <v>2</v>
      </c>
      <c r="H54">
        <f t="shared" si="6"/>
        <v>0</v>
      </c>
      <c r="I54">
        <f t="shared" si="4"/>
        <v>60</v>
      </c>
      <c r="J54">
        <f t="shared" si="7"/>
        <v>9200</v>
      </c>
      <c r="K54">
        <f t="shared" si="8"/>
        <v>2280</v>
      </c>
      <c r="L54">
        <f t="shared" si="9"/>
        <v>450</v>
      </c>
      <c r="M54">
        <f t="shared" si="10"/>
        <v>960</v>
      </c>
      <c r="N54">
        <f>IF(OR(MONTH(A54)&lt;MONTH(A55),YEAR(A54)&lt;YEAR(A55)),M54-L54,0)</f>
        <v>0</v>
      </c>
      <c r="O54">
        <f t="shared" si="11"/>
        <v>-7430</v>
      </c>
      <c r="P54">
        <f t="shared" si="12"/>
        <v>0</v>
      </c>
    </row>
    <row r="55" spans="1:16" x14ac:dyDescent="0.25">
      <c r="A55" s="1">
        <v>44980</v>
      </c>
      <c r="B55">
        <f t="shared" si="0"/>
        <v>4</v>
      </c>
      <c r="C55">
        <f t="shared" si="1"/>
        <v>1</v>
      </c>
      <c r="D55" t="s">
        <v>2</v>
      </c>
      <c r="E55">
        <f t="shared" si="2"/>
        <v>0.2</v>
      </c>
      <c r="F55">
        <f t="shared" si="5"/>
        <v>10</v>
      </c>
      <c r="G55">
        <f t="shared" si="3"/>
        <v>2</v>
      </c>
      <c r="H55">
        <f t="shared" si="6"/>
        <v>0</v>
      </c>
      <c r="I55">
        <f t="shared" si="4"/>
        <v>60</v>
      </c>
      <c r="J55">
        <f t="shared" si="7"/>
        <v>9200</v>
      </c>
      <c r="K55">
        <f t="shared" si="8"/>
        <v>2340</v>
      </c>
      <c r="L55">
        <f t="shared" si="9"/>
        <v>450</v>
      </c>
      <c r="M55">
        <f t="shared" si="10"/>
        <v>1020</v>
      </c>
      <c r="N55">
        <f>IF(OR(MONTH(A55)&lt;MONTH(A56),YEAR(A55)&lt;YEAR(A56)),M55-L55,0)</f>
        <v>0</v>
      </c>
      <c r="O55">
        <f t="shared" si="11"/>
        <v>-7430</v>
      </c>
      <c r="P55">
        <f t="shared" si="12"/>
        <v>0</v>
      </c>
    </row>
    <row r="56" spans="1:16" x14ac:dyDescent="0.25">
      <c r="A56" s="1">
        <v>44981</v>
      </c>
      <c r="B56">
        <f t="shared" si="0"/>
        <v>5</v>
      </c>
      <c r="C56">
        <f t="shared" si="1"/>
        <v>1</v>
      </c>
      <c r="D56" t="s">
        <v>2</v>
      </c>
      <c r="E56">
        <f t="shared" si="2"/>
        <v>0.2</v>
      </c>
      <c r="F56">
        <f t="shared" si="5"/>
        <v>10</v>
      </c>
      <c r="G56">
        <f t="shared" si="3"/>
        <v>2</v>
      </c>
      <c r="H56">
        <f t="shared" si="6"/>
        <v>0</v>
      </c>
      <c r="I56">
        <f t="shared" si="4"/>
        <v>60</v>
      </c>
      <c r="J56">
        <f t="shared" si="7"/>
        <v>9200</v>
      </c>
      <c r="K56">
        <f t="shared" si="8"/>
        <v>2400</v>
      </c>
      <c r="L56">
        <f t="shared" si="9"/>
        <v>450</v>
      </c>
      <c r="M56">
        <f t="shared" si="10"/>
        <v>1080</v>
      </c>
      <c r="N56">
        <f>IF(OR(MONTH(A56)&lt;MONTH(A57),YEAR(A56)&lt;YEAR(A57)),M56-L56,0)</f>
        <v>0</v>
      </c>
      <c r="O56">
        <f t="shared" si="11"/>
        <v>-7430</v>
      </c>
      <c r="P56">
        <f t="shared" si="12"/>
        <v>0</v>
      </c>
    </row>
    <row r="57" spans="1:16" x14ac:dyDescent="0.25">
      <c r="A57" s="1">
        <v>44982</v>
      </c>
      <c r="B57">
        <f t="shared" si="0"/>
        <v>6</v>
      </c>
      <c r="C57">
        <f t="shared" si="1"/>
        <v>0</v>
      </c>
      <c r="D57" t="s">
        <v>2</v>
      </c>
      <c r="E57">
        <f t="shared" si="2"/>
        <v>0.2</v>
      </c>
      <c r="F57">
        <f t="shared" si="5"/>
        <v>10</v>
      </c>
      <c r="G57">
        <f t="shared" si="3"/>
        <v>0</v>
      </c>
      <c r="H57">
        <f t="shared" si="6"/>
        <v>0</v>
      </c>
      <c r="I57">
        <f t="shared" si="4"/>
        <v>0</v>
      </c>
      <c r="J57">
        <f t="shared" si="7"/>
        <v>9200</v>
      </c>
      <c r="K57">
        <f t="shared" si="8"/>
        <v>2400</v>
      </c>
      <c r="L57">
        <f t="shared" si="9"/>
        <v>450</v>
      </c>
      <c r="M57">
        <f t="shared" si="10"/>
        <v>1080</v>
      </c>
      <c r="N57">
        <f>IF(OR(MONTH(A57)&lt;MONTH(A58),YEAR(A57)&lt;YEAR(A58)),M57-L57,0)</f>
        <v>0</v>
      </c>
      <c r="O57">
        <f t="shared" si="11"/>
        <v>-7430</v>
      </c>
      <c r="P57">
        <f t="shared" si="12"/>
        <v>0</v>
      </c>
    </row>
    <row r="58" spans="1:16" x14ac:dyDescent="0.25">
      <c r="A58" s="1">
        <v>44983</v>
      </c>
      <c r="B58">
        <f t="shared" si="0"/>
        <v>7</v>
      </c>
      <c r="C58">
        <f t="shared" si="1"/>
        <v>0</v>
      </c>
      <c r="D58" t="s">
        <v>2</v>
      </c>
      <c r="E58">
        <f t="shared" si="2"/>
        <v>0.2</v>
      </c>
      <c r="F58">
        <f t="shared" si="5"/>
        <v>10</v>
      </c>
      <c r="G58">
        <f t="shared" si="3"/>
        <v>0</v>
      </c>
      <c r="H58">
        <f t="shared" si="6"/>
        <v>150</v>
      </c>
      <c r="I58">
        <f t="shared" si="4"/>
        <v>0</v>
      </c>
      <c r="J58">
        <f t="shared" si="7"/>
        <v>9350</v>
      </c>
      <c r="K58">
        <f t="shared" si="8"/>
        <v>2400</v>
      </c>
      <c r="L58">
        <f t="shared" si="9"/>
        <v>600</v>
      </c>
      <c r="M58">
        <f t="shared" si="10"/>
        <v>1080</v>
      </c>
      <c r="N58">
        <f>IF(OR(MONTH(A58)&lt;MONTH(A59),YEAR(A58)&lt;YEAR(A59)),M58-L58,0)</f>
        <v>0</v>
      </c>
      <c r="O58">
        <f t="shared" si="11"/>
        <v>-7430</v>
      </c>
      <c r="P58">
        <f t="shared" si="12"/>
        <v>0</v>
      </c>
    </row>
    <row r="59" spans="1:16" x14ac:dyDescent="0.25">
      <c r="A59" s="1">
        <v>44984</v>
      </c>
      <c r="B59">
        <f t="shared" si="0"/>
        <v>1</v>
      </c>
      <c r="C59">
        <f t="shared" si="1"/>
        <v>1</v>
      </c>
      <c r="D59" t="s">
        <v>2</v>
      </c>
      <c r="E59">
        <f t="shared" si="2"/>
        <v>0.2</v>
      </c>
      <c r="F59">
        <f t="shared" si="5"/>
        <v>10</v>
      </c>
      <c r="G59">
        <f t="shared" si="3"/>
        <v>2</v>
      </c>
      <c r="H59">
        <f t="shared" si="6"/>
        <v>0</v>
      </c>
      <c r="I59">
        <f t="shared" si="4"/>
        <v>60</v>
      </c>
      <c r="J59">
        <f t="shared" si="7"/>
        <v>9350</v>
      </c>
      <c r="K59">
        <f t="shared" si="8"/>
        <v>2460</v>
      </c>
      <c r="L59">
        <f t="shared" si="9"/>
        <v>600</v>
      </c>
      <c r="M59">
        <f t="shared" si="10"/>
        <v>1140</v>
      </c>
      <c r="N59">
        <f>IF(OR(MONTH(A59)&lt;MONTH(A60),YEAR(A59)&lt;YEAR(A60)),M59-L59,0)</f>
        <v>0</v>
      </c>
      <c r="O59">
        <f t="shared" si="11"/>
        <v>-7430</v>
      </c>
      <c r="P59">
        <f t="shared" si="12"/>
        <v>0</v>
      </c>
    </row>
    <row r="60" spans="1:16" x14ac:dyDescent="0.25">
      <c r="A60" s="1">
        <v>44985</v>
      </c>
      <c r="B60">
        <f t="shared" si="0"/>
        <v>2</v>
      </c>
      <c r="C60">
        <f t="shared" si="1"/>
        <v>1</v>
      </c>
      <c r="D60" t="s">
        <v>2</v>
      </c>
      <c r="E60">
        <f t="shared" si="2"/>
        <v>0.2</v>
      </c>
      <c r="F60">
        <f t="shared" si="5"/>
        <v>10</v>
      </c>
      <c r="G60">
        <f t="shared" si="3"/>
        <v>2</v>
      </c>
      <c r="H60">
        <f t="shared" si="6"/>
        <v>0</v>
      </c>
      <c r="I60">
        <f t="shared" si="4"/>
        <v>60</v>
      </c>
      <c r="J60">
        <f t="shared" si="7"/>
        <v>9350</v>
      </c>
      <c r="K60">
        <f t="shared" si="8"/>
        <v>2520</v>
      </c>
      <c r="L60">
        <f t="shared" si="9"/>
        <v>600</v>
      </c>
      <c r="M60">
        <f t="shared" si="10"/>
        <v>1200</v>
      </c>
      <c r="N60">
        <f>IF(OR(MONTH(A60)&lt;MONTH(A61),YEAR(A60)&lt;YEAR(A61)),M60-L60,0)</f>
        <v>600</v>
      </c>
      <c r="O60">
        <f t="shared" si="11"/>
        <v>-6830</v>
      </c>
      <c r="P60">
        <f t="shared" si="12"/>
        <v>0</v>
      </c>
    </row>
    <row r="61" spans="1:16" x14ac:dyDescent="0.25">
      <c r="A61" s="1">
        <v>44986</v>
      </c>
      <c r="B61">
        <f t="shared" si="0"/>
        <v>3</v>
      </c>
      <c r="C61">
        <f t="shared" si="1"/>
        <v>1</v>
      </c>
      <c r="D61" t="s">
        <v>2</v>
      </c>
      <c r="E61">
        <f t="shared" si="2"/>
        <v>0.2</v>
      </c>
      <c r="F61">
        <f t="shared" si="5"/>
        <v>10</v>
      </c>
      <c r="G61">
        <f t="shared" si="3"/>
        <v>2</v>
      </c>
      <c r="H61">
        <f t="shared" si="6"/>
        <v>0</v>
      </c>
      <c r="I61">
        <f t="shared" si="4"/>
        <v>60</v>
      </c>
      <c r="J61">
        <f t="shared" si="7"/>
        <v>9350</v>
      </c>
      <c r="K61">
        <f t="shared" si="8"/>
        <v>2580</v>
      </c>
      <c r="L61">
        <f t="shared" si="9"/>
        <v>0</v>
      </c>
      <c r="M61">
        <f t="shared" si="10"/>
        <v>60</v>
      </c>
      <c r="N61">
        <f>IF(OR(MONTH(A61)&lt;MONTH(A62),YEAR(A61)&lt;YEAR(A62)),M61-L61,0)</f>
        <v>0</v>
      </c>
      <c r="O61">
        <f t="shared" si="11"/>
        <v>-6830</v>
      </c>
      <c r="P61">
        <f t="shared" si="12"/>
        <v>0</v>
      </c>
    </row>
    <row r="62" spans="1:16" x14ac:dyDescent="0.25">
      <c r="A62" s="1">
        <v>44987</v>
      </c>
      <c r="B62">
        <f t="shared" si="0"/>
        <v>4</v>
      </c>
      <c r="C62">
        <f t="shared" si="1"/>
        <v>1</v>
      </c>
      <c r="D62" t="s">
        <v>2</v>
      </c>
      <c r="E62">
        <f t="shared" si="2"/>
        <v>0.2</v>
      </c>
      <c r="F62">
        <f t="shared" si="5"/>
        <v>10</v>
      </c>
      <c r="G62">
        <f t="shared" si="3"/>
        <v>2</v>
      </c>
      <c r="H62">
        <f t="shared" si="6"/>
        <v>0</v>
      </c>
      <c r="I62">
        <f t="shared" si="4"/>
        <v>60</v>
      </c>
      <c r="J62">
        <f t="shared" si="7"/>
        <v>9350</v>
      </c>
      <c r="K62">
        <f t="shared" si="8"/>
        <v>2640</v>
      </c>
      <c r="L62">
        <f t="shared" si="9"/>
        <v>0</v>
      </c>
      <c r="M62">
        <f t="shared" si="10"/>
        <v>120</v>
      </c>
      <c r="N62">
        <f>IF(OR(MONTH(A62)&lt;MONTH(A63),YEAR(A62)&lt;YEAR(A63)),M62-L62,0)</f>
        <v>0</v>
      </c>
      <c r="O62">
        <f t="shared" si="11"/>
        <v>-6830</v>
      </c>
      <c r="P62">
        <f t="shared" si="12"/>
        <v>0</v>
      </c>
    </row>
    <row r="63" spans="1:16" x14ac:dyDescent="0.25">
      <c r="A63" s="1">
        <v>44988</v>
      </c>
      <c r="B63">
        <f t="shared" si="0"/>
        <v>5</v>
      </c>
      <c r="C63">
        <f t="shared" si="1"/>
        <v>1</v>
      </c>
      <c r="D63" t="s">
        <v>2</v>
      </c>
      <c r="E63">
        <f t="shared" si="2"/>
        <v>0.2</v>
      </c>
      <c r="F63">
        <f t="shared" si="5"/>
        <v>10</v>
      </c>
      <c r="G63">
        <f t="shared" si="3"/>
        <v>2</v>
      </c>
      <c r="H63">
        <f t="shared" si="6"/>
        <v>0</v>
      </c>
      <c r="I63">
        <f t="shared" si="4"/>
        <v>60</v>
      </c>
      <c r="J63">
        <f t="shared" si="7"/>
        <v>9350</v>
      </c>
      <c r="K63">
        <f t="shared" si="8"/>
        <v>2700</v>
      </c>
      <c r="L63">
        <f t="shared" si="9"/>
        <v>0</v>
      </c>
      <c r="M63">
        <f t="shared" si="10"/>
        <v>180</v>
      </c>
      <c r="N63">
        <f>IF(OR(MONTH(A63)&lt;MONTH(A64),YEAR(A63)&lt;YEAR(A64)),M63-L63,0)</f>
        <v>0</v>
      </c>
      <c r="O63">
        <f t="shared" si="11"/>
        <v>-6830</v>
      </c>
      <c r="P63">
        <f t="shared" si="12"/>
        <v>0</v>
      </c>
    </row>
    <row r="64" spans="1:16" x14ac:dyDescent="0.25">
      <c r="A64" s="1">
        <v>44989</v>
      </c>
      <c r="B64">
        <f t="shared" si="0"/>
        <v>6</v>
      </c>
      <c r="C64">
        <f t="shared" si="1"/>
        <v>0</v>
      </c>
      <c r="D64" t="s">
        <v>2</v>
      </c>
      <c r="E64">
        <f t="shared" si="2"/>
        <v>0.2</v>
      </c>
      <c r="F64">
        <f t="shared" si="5"/>
        <v>10</v>
      </c>
      <c r="G64">
        <f t="shared" si="3"/>
        <v>0</v>
      </c>
      <c r="H64">
        <f t="shared" si="6"/>
        <v>0</v>
      </c>
      <c r="I64">
        <f t="shared" si="4"/>
        <v>0</v>
      </c>
      <c r="J64">
        <f t="shared" si="7"/>
        <v>9350</v>
      </c>
      <c r="K64">
        <f t="shared" si="8"/>
        <v>2700</v>
      </c>
      <c r="L64">
        <f t="shared" si="9"/>
        <v>0</v>
      </c>
      <c r="M64">
        <f t="shared" si="10"/>
        <v>180</v>
      </c>
      <c r="N64">
        <f>IF(OR(MONTH(A64)&lt;MONTH(A65),YEAR(A64)&lt;YEAR(A65)),M64-L64,0)</f>
        <v>0</v>
      </c>
      <c r="O64">
        <f t="shared" si="11"/>
        <v>-6830</v>
      </c>
      <c r="P64">
        <f t="shared" si="12"/>
        <v>0</v>
      </c>
    </row>
    <row r="65" spans="1:16" x14ac:dyDescent="0.25">
      <c r="A65" s="1">
        <v>44990</v>
      </c>
      <c r="B65">
        <f t="shared" si="0"/>
        <v>7</v>
      </c>
      <c r="C65">
        <f t="shared" si="1"/>
        <v>0</v>
      </c>
      <c r="D65" t="s">
        <v>2</v>
      </c>
      <c r="E65">
        <f t="shared" si="2"/>
        <v>0.2</v>
      </c>
      <c r="F65">
        <f t="shared" si="5"/>
        <v>10</v>
      </c>
      <c r="G65">
        <f t="shared" si="3"/>
        <v>0</v>
      </c>
      <c r="H65">
        <f t="shared" si="6"/>
        <v>150</v>
      </c>
      <c r="I65">
        <f t="shared" si="4"/>
        <v>0</v>
      </c>
      <c r="J65">
        <f t="shared" si="7"/>
        <v>9500</v>
      </c>
      <c r="K65">
        <f t="shared" si="8"/>
        <v>2700</v>
      </c>
      <c r="L65">
        <f t="shared" si="9"/>
        <v>150</v>
      </c>
      <c r="M65">
        <f t="shared" si="10"/>
        <v>180</v>
      </c>
      <c r="N65">
        <f>IF(OR(MONTH(A65)&lt;MONTH(A66),YEAR(A65)&lt;YEAR(A66)),M65-L65,0)</f>
        <v>0</v>
      </c>
      <c r="O65">
        <f t="shared" si="11"/>
        <v>-6830</v>
      </c>
      <c r="P65">
        <f t="shared" si="12"/>
        <v>0</v>
      </c>
    </row>
    <row r="66" spans="1:16" x14ac:dyDescent="0.25">
      <c r="A66" s="1">
        <v>44991</v>
      </c>
      <c r="B66">
        <f t="shared" si="0"/>
        <v>1</v>
      </c>
      <c r="C66">
        <f t="shared" si="1"/>
        <v>1</v>
      </c>
      <c r="D66" t="s">
        <v>2</v>
      </c>
      <c r="E66">
        <f t="shared" si="2"/>
        <v>0.2</v>
      </c>
      <c r="F66">
        <f t="shared" si="5"/>
        <v>10</v>
      </c>
      <c r="G66">
        <f t="shared" si="3"/>
        <v>2</v>
      </c>
      <c r="H66">
        <f t="shared" si="6"/>
        <v>0</v>
      </c>
      <c r="I66">
        <f t="shared" si="4"/>
        <v>60</v>
      </c>
      <c r="J66">
        <f t="shared" si="7"/>
        <v>9500</v>
      </c>
      <c r="K66">
        <f t="shared" si="8"/>
        <v>2760</v>
      </c>
      <c r="L66">
        <f t="shared" si="9"/>
        <v>150</v>
      </c>
      <c r="M66">
        <f t="shared" si="10"/>
        <v>240</v>
      </c>
      <c r="N66">
        <f>IF(OR(MONTH(A66)&lt;MONTH(A67),YEAR(A66)&lt;YEAR(A67)),M66-L66,0)</f>
        <v>0</v>
      </c>
      <c r="O66">
        <f t="shared" si="11"/>
        <v>-6830</v>
      </c>
      <c r="P66">
        <f t="shared" si="12"/>
        <v>0</v>
      </c>
    </row>
    <row r="67" spans="1:16" x14ac:dyDescent="0.25">
      <c r="A67" s="1">
        <v>44992</v>
      </c>
      <c r="B67">
        <f t="shared" ref="B67:B130" si="13">WEEKDAY(A67,2)</f>
        <v>2</v>
      </c>
      <c r="C67">
        <f t="shared" ref="C67:C130" si="14">IF(B67&gt;5,0,1)</f>
        <v>1</v>
      </c>
      <c r="D67" t="s">
        <v>2</v>
      </c>
      <c r="E67">
        <f t="shared" ref="E67:E130" si="15">IF(D67="ZIMA",20%,IF(D67="WIOSNA",50%,IF(D67="LATO",90%,40%)))</f>
        <v>0.2</v>
      </c>
      <c r="F67">
        <f t="shared" si="5"/>
        <v>10</v>
      </c>
      <c r="G67">
        <f t="shared" ref="G67:G130" si="16">IF(B67&lt;6,ROUNDDOWN(E67*F67,0),0)</f>
        <v>2</v>
      </c>
      <c r="H67">
        <f t="shared" si="6"/>
        <v>0</v>
      </c>
      <c r="I67">
        <f t="shared" ref="I67:I130" si="17">G67*$Q$3</f>
        <v>60</v>
      </c>
      <c r="J67">
        <f t="shared" si="7"/>
        <v>9500</v>
      </c>
      <c r="K67">
        <f t="shared" si="8"/>
        <v>2820</v>
      </c>
      <c r="L67">
        <f t="shared" ref="L67:L130" si="18">IF(DAY(A67)=1,H67,L66+H67)</f>
        <v>150</v>
      </c>
      <c r="M67">
        <f t="shared" si="10"/>
        <v>300</v>
      </c>
      <c r="N67">
        <f t="shared" ref="N67:N130" si="19">IF(OR(MONTH(A67)&lt;MONTH(A68),YEAR(A67)&lt;YEAR(A68)),M67-L67,0)</f>
        <v>0</v>
      </c>
      <c r="O67">
        <f t="shared" si="11"/>
        <v>-6830</v>
      </c>
      <c r="P67">
        <f t="shared" si="12"/>
        <v>0</v>
      </c>
    </row>
    <row r="68" spans="1:16" x14ac:dyDescent="0.25">
      <c r="A68" s="1">
        <v>44993</v>
      </c>
      <c r="B68">
        <f t="shared" si="13"/>
        <v>3</v>
      </c>
      <c r="C68">
        <f t="shared" si="14"/>
        <v>1</v>
      </c>
      <c r="D68" t="s">
        <v>2</v>
      </c>
      <c r="E68">
        <f t="shared" si="15"/>
        <v>0.2</v>
      </c>
      <c r="F68">
        <f t="shared" ref="F68:F131" si="20">F67+P67</f>
        <v>10</v>
      </c>
      <c r="G68">
        <f t="shared" si="16"/>
        <v>2</v>
      </c>
      <c r="H68">
        <f t="shared" ref="H68:H131" si="21">IF(B68=7,F68*15,0)</f>
        <v>0</v>
      </c>
      <c r="I68">
        <f t="shared" si="17"/>
        <v>60</v>
      </c>
      <c r="J68">
        <f t="shared" ref="J68:J131" si="22">J67+H68</f>
        <v>9500</v>
      </c>
      <c r="K68">
        <f t="shared" ref="K68:K131" si="23">K67+I68</f>
        <v>2880</v>
      </c>
      <c r="L68">
        <f t="shared" si="18"/>
        <v>150</v>
      </c>
      <c r="M68">
        <f t="shared" ref="M68:M131" si="24">IF(DAY(A68)=1,I68,I68+M67)</f>
        <v>360</v>
      </c>
      <c r="N68">
        <f t="shared" si="19"/>
        <v>0</v>
      </c>
      <c r="O68">
        <f t="shared" ref="O68:O131" si="25">O67+N68</f>
        <v>-6830</v>
      </c>
      <c r="P68">
        <f t="shared" ref="P68:P131" si="26">IF(OR(MONTH(A68)&lt;MONTH(A69),YEAR(A68)&lt;YEAR(A69)),IF(O68&gt;=2400,P67+3,P67+0),0)</f>
        <v>0</v>
      </c>
    </row>
    <row r="69" spans="1:16" x14ac:dyDescent="0.25">
      <c r="A69" s="1">
        <v>44994</v>
      </c>
      <c r="B69">
        <f t="shared" si="13"/>
        <v>4</v>
      </c>
      <c r="C69">
        <f t="shared" si="14"/>
        <v>1</v>
      </c>
      <c r="D69" t="s">
        <v>2</v>
      </c>
      <c r="E69">
        <f t="shared" si="15"/>
        <v>0.2</v>
      </c>
      <c r="F69">
        <f t="shared" si="20"/>
        <v>10</v>
      </c>
      <c r="G69">
        <f t="shared" si="16"/>
        <v>2</v>
      </c>
      <c r="H69">
        <f t="shared" si="21"/>
        <v>0</v>
      </c>
      <c r="I69">
        <f t="shared" si="17"/>
        <v>60</v>
      </c>
      <c r="J69">
        <f t="shared" si="22"/>
        <v>9500</v>
      </c>
      <c r="K69">
        <f t="shared" si="23"/>
        <v>2940</v>
      </c>
      <c r="L69">
        <f t="shared" si="18"/>
        <v>150</v>
      </c>
      <c r="M69">
        <f t="shared" si="24"/>
        <v>420</v>
      </c>
      <c r="N69">
        <f t="shared" si="19"/>
        <v>0</v>
      </c>
      <c r="O69">
        <f t="shared" si="25"/>
        <v>-6830</v>
      </c>
      <c r="P69">
        <f t="shared" si="26"/>
        <v>0</v>
      </c>
    </row>
    <row r="70" spans="1:16" x14ac:dyDescent="0.25">
      <c r="A70" s="1">
        <v>44995</v>
      </c>
      <c r="B70">
        <f t="shared" si="13"/>
        <v>5</v>
      </c>
      <c r="C70">
        <f t="shared" si="14"/>
        <v>1</v>
      </c>
      <c r="D70" t="s">
        <v>2</v>
      </c>
      <c r="E70">
        <f t="shared" si="15"/>
        <v>0.2</v>
      </c>
      <c r="F70">
        <f t="shared" si="20"/>
        <v>10</v>
      </c>
      <c r="G70">
        <f t="shared" si="16"/>
        <v>2</v>
      </c>
      <c r="H70">
        <f t="shared" si="21"/>
        <v>0</v>
      </c>
      <c r="I70">
        <f t="shared" si="17"/>
        <v>60</v>
      </c>
      <c r="J70">
        <f t="shared" si="22"/>
        <v>9500</v>
      </c>
      <c r="K70">
        <f t="shared" si="23"/>
        <v>3000</v>
      </c>
      <c r="L70">
        <f t="shared" si="18"/>
        <v>150</v>
      </c>
      <c r="M70">
        <f t="shared" si="24"/>
        <v>480</v>
      </c>
      <c r="N70">
        <f t="shared" si="19"/>
        <v>0</v>
      </c>
      <c r="O70">
        <f t="shared" si="25"/>
        <v>-6830</v>
      </c>
      <c r="P70">
        <f t="shared" si="26"/>
        <v>0</v>
      </c>
    </row>
    <row r="71" spans="1:16" x14ac:dyDescent="0.25">
      <c r="A71" s="1">
        <v>44996</v>
      </c>
      <c r="B71">
        <f t="shared" si="13"/>
        <v>6</v>
      </c>
      <c r="C71">
        <f t="shared" si="14"/>
        <v>0</v>
      </c>
      <c r="D71" t="s">
        <v>2</v>
      </c>
      <c r="E71">
        <f t="shared" si="15"/>
        <v>0.2</v>
      </c>
      <c r="F71">
        <f t="shared" si="20"/>
        <v>10</v>
      </c>
      <c r="G71">
        <f t="shared" si="16"/>
        <v>0</v>
      </c>
      <c r="H71">
        <f t="shared" si="21"/>
        <v>0</v>
      </c>
      <c r="I71">
        <f t="shared" si="17"/>
        <v>0</v>
      </c>
      <c r="J71">
        <f t="shared" si="22"/>
        <v>9500</v>
      </c>
      <c r="K71">
        <f t="shared" si="23"/>
        <v>3000</v>
      </c>
      <c r="L71">
        <f t="shared" si="18"/>
        <v>150</v>
      </c>
      <c r="M71">
        <f t="shared" si="24"/>
        <v>480</v>
      </c>
      <c r="N71">
        <f t="shared" si="19"/>
        <v>0</v>
      </c>
      <c r="O71">
        <f t="shared" si="25"/>
        <v>-6830</v>
      </c>
      <c r="P71">
        <f t="shared" si="26"/>
        <v>0</v>
      </c>
    </row>
    <row r="72" spans="1:16" x14ac:dyDescent="0.25">
      <c r="A72" s="1">
        <v>44997</v>
      </c>
      <c r="B72">
        <f t="shared" si="13"/>
        <v>7</v>
      </c>
      <c r="C72">
        <f t="shared" si="14"/>
        <v>0</v>
      </c>
      <c r="D72" t="s">
        <v>2</v>
      </c>
      <c r="E72">
        <f t="shared" si="15"/>
        <v>0.2</v>
      </c>
      <c r="F72">
        <f t="shared" si="20"/>
        <v>10</v>
      </c>
      <c r="G72">
        <f t="shared" si="16"/>
        <v>0</v>
      </c>
      <c r="H72">
        <f t="shared" si="21"/>
        <v>150</v>
      </c>
      <c r="I72">
        <f t="shared" si="17"/>
        <v>0</v>
      </c>
      <c r="J72">
        <f t="shared" si="22"/>
        <v>9650</v>
      </c>
      <c r="K72">
        <f t="shared" si="23"/>
        <v>3000</v>
      </c>
      <c r="L72">
        <f t="shared" si="18"/>
        <v>300</v>
      </c>
      <c r="M72">
        <f t="shared" si="24"/>
        <v>480</v>
      </c>
      <c r="N72">
        <f t="shared" si="19"/>
        <v>0</v>
      </c>
      <c r="O72">
        <f t="shared" si="25"/>
        <v>-6830</v>
      </c>
      <c r="P72">
        <f t="shared" si="26"/>
        <v>0</v>
      </c>
    </row>
    <row r="73" spans="1:16" x14ac:dyDescent="0.25">
      <c r="A73" s="1">
        <v>44998</v>
      </c>
      <c r="B73">
        <f t="shared" si="13"/>
        <v>1</v>
      </c>
      <c r="C73">
        <f t="shared" si="14"/>
        <v>1</v>
      </c>
      <c r="D73" t="s">
        <v>2</v>
      </c>
      <c r="E73">
        <f t="shared" si="15"/>
        <v>0.2</v>
      </c>
      <c r="F73">
        <f t="shared" si="20"/>
        <v>10</v>
      </c>
      <c r="G73">
        <f t="shared" si="16"/>
        <v>2</v>
      </c>
      <c r="H73">
        <f t="shared" si="21"/>
        <v>0</v>
      </c>
      <c r="I73">
        <f t="shared" si="17"/>
        <v>60</v>
      </c>
      <c r="J73">
        <f t="shared" si="22"/>
        <v>9650</v>
      </c>
      <c r="K73">
        <f t="shared" si="23"/>
        <v>3060</v>
      </c>
      <c r="L73">
        <f t="shared" si="18"/>
        <v>300</v>
      </c>
      <c r="M73">
        <f t="shared" si="24"/>
        <v>540</v>
      </c>
      <c r="N73">
        <f t="shared" si="19"/>
        <v>0</v>
      </c>
      <c r="O73">
        <f t="shared" si="25"/>
        <v>-6830</v>
      </c>
      <c r="P73">
        <f t="shared" si="26"/>
        <v>0</v>
      </c>
    </row>
    <row r="74" spans="1:16" x14ac:dyDescent="0.25">
      <c r="A74" s="1">
        <v>44999</v>
      </c>
      <c r="B74">
        <f t="shared" si="13"/>
        <v>2</v>
      </c>
      <c r="C74">
        <f t="shared" si="14"/>
        <v>1</v>
      </c>
      <c r="D74" t="s">
        <v>2</v>
      </c>
      <c r="E74">
        <f t="shared" si="15"/>
        <v>0.2</v>
      </c>
      <c r="F74">
        <f t="shared" si="20"/>
        <v>10</v>
      </c>
      <c r="G74">
        <f t="shared" si="16"/>
        <v>2</v>
      </c>
      <c r="H74">
        <f t="shared" si="21"/>
        <v>0</v>
      </c>
      <c r="I74">
        <f t="shared" si="17"/>
        <v>60</v>
      </c>
      <c r="J74">
        <f t="shared" si="22"/>
        <v>9650</v>
      </c>
      <c r="K74">
        <f t="shared" si="23"/>
        <v>3120</v>
      </c>
      <c r="L74">
        <f t="shared" si="18"/>
        <v>300</v>
      </c>
      <c r="M74">
        <f t="shared" si="24"/>
        <v>600</v>
      </c>
      <c r="N74">
        <f t="shared" si="19"/>
        <v>0</v>
      </c>
      <c r="O74">
        <f t="shared" si="25"/>
        <v>-6830</v>
      </c>
      <c r="P74">
        <f t="shared" si="26"/>
        <v>0</v>
      </c>
    </row>
    <row r="75" spans="1:16" x14ac:dyDescent="0.25">
      <c r="A75" s="1">
        <v>45000</v>
      </c>
      <c r="B75">
        <f t="shared" si="13"/>
        <v>3</v>
      </c>
      <c r="C75">
        <f t="shared" si="14"/>
        <v>1</v>
      </c>
      <c r="D75" t="s">
        <v>2</v>
      </c>
      <c r="E75">
        <f t="shared" si="15"/>
        <v>0.2</v>
      </c>
      <c r="F75">
        <f t="shared" si="20"/>
        <v>10</v>
      </c>
      <c r="G75">
        <f t="shared" si="16"/>
        <v>2</v>
      </c>
      <c r="H75">
        <f t="shared" si="21"/>
        <v>0</v>
      </c>
      <c r="I75">
        <f t="shared" si="17"/>
        <v>60</v>
      </c>
      <c r="J75">
        <f t="shared" si="22"/>
        <v>9650</v>
      </c>
      <c r="K75">
        <f t="shared" si="23"/>
        <v>3180</v>
      </c>
      <c r="L75">
        <f t="shared" si="18"/>
        <v>300</v>
      </c>
      <c r="M75">
        <f t="shared" si="24"/>
        <v>660</v>
      </c>
      <c r="N75">
        <f t="shared" si="19"/>
        <v>0</v>
      </c>
      <c r="O75">
        <f t="shared" si="25"/>
        <v>-6830</v>
      </c>
      <c r="P75">
        <f t="shared" si="26"/>
        <v>0</v>
      </c>
    </row>
    <row r="76" spans="1:16" x14ac:dyDescent="0.25">
      <c r="A76" s="1">
        <v>45001</v>
      </c>
      <c r="B76">
        <f t="shared" si="13"/>
        <v>4</v>
      </c>
      <c r="C76">
        <f t="shared" si="14"/>
        <v>1</v>
      </c>
      <c r="D76" t="s">
        <v>2</v>
      </c>
      <c r="E76">
        <f t="shared" si="15"/>
        <v>0.2</v>
      </c>
      <c r="F76">
        <f t="shared" si="20"/>
        <v>10</v>
      </c>
      <c r="G76">
        <f t="shared" si="16"/>
        <v>2</v>
      </c>
      <c r="H76">
        <f t="shared" si="21"/>
        <v>0</v>
      </c>
      <c r="I76">
        <f t="shared" si="17"/>
        <v>60</v>
      </c>
      <c r="J76">
        <f t="shared" si="22"/>
        <v>9650</v>
      </c>
      <c r="K76">
        <f t="shared" si="23"/>
        <v>3240</v>
      </c>
      <c r="L76">
        <f t="shared" si="18"/>
        <v>300</v>
      </c>
      <c r="M76">
        <f t="shared" si="24"/>
        <v>720</v>
      </c>
      <c r="N76">
        <f t="shared" si="19"/>
        <v>0</v>
      </c>
      <c r="O76">
        <f t="shared" si="25"/>
        <v>-6830</v>
      </c>
      <c r="P76">
        <f t="shared" si="26"/>
        <v>0</v>
      </c>
    </row>
    <row r="77" spans="1:16" x14ac:dyDescent="0.25">
      <c r="A77" s="1">
        <v>45002</v>
      </c>
      <c r="B77">
        <f t="shared" si="13"/>
        <v>5</v>
      </c>
      <c r="C77">
        <f t="shared" si="14"/>
        <v>1</v>
      </c>
      <c r="D77" t="s">
        <v>2</v>
      </c>
      <c r="E77">
        <f t="shared" si="15"/>
        <v>0.2</v>
      </c>
      <c r="F77">
        <f t="shared" si="20"/>
        <v>10</v>
      </c>
      <c r="G77">
        <f t="shared" si="16"/>
        <v>2</v>
      </c>
      <c r="H77">
        <f t="shared" si="21"/>
        <v>0</v>
      </c>
      <c r="I77">
        <f t="shared" si="17"/>
        <v>60</v>
      </c>
      <c r="J77">
        <f t="shared" si="22"/>
        <v>9650</v>
      </c>
      <c r="K77">
        <f t="shared" si="23"/>
        <v>3300</v>
      </c>
      <c r="L77">
        <f t="shared" si="18"/>
        <v>300</v>
      </c>
      <c r="M77">
        <f t="shared" si="24"/>
        <v>780</v>
      </c>
      <c r="N77">
        <f t="shared" si="19"/>
        <v>0</v>
      </c>
      <c r="O77">
        <f t="shared" si="25"/>
        <v>-6830</v>
      </c>
      <c r="P77">
        <f t="shared" si="26"/>
        <v>0</v>
      </c>
    </row>
    <row r="78" spans="1:16" x14ac:dyDescent="0.25">
      <c r="A78" s="1">
        <v>45003</v>
      </c>
      <c r="B78">
        <f t="shared" si="13"/>
        <v>6</v>
      </c>
      <c r="C78">
        <f t="shared" si="14"/>
        <v>0</v>
      </c>
      <c r="D78" t="s">
        <v>2</v>
      </c>
      <c r="E78">
        <f t="shared" si="15"/>
        <v>0.2</v>
      </c>
      <c r="F78">
        <f t="shared" si="20"/>
        <v>10</v>
      </c>
      <c r="G78">
        <f t="shared" si="16"/>
        <v>0</v>
      </c>
      <c r="H78">
        <f t="shared" si="21"/>
        <v>0</v>
      </c>
      <c r="I78">
        <f t="shared" si="17"/>
        <v>0</v>
      </c>
      <c r="J78">
        <f t="shared" si="22"/>
        <v>9650</v>
      </c>
      <c r="K78">
        <f t="shared" si="23"/>
        <v>3300</v>
      </c>
      <c r="L78">
        <f t="shared" si="18"/>
        <v>300</v>
      </c>
      <c r="M78">
        <f t="shared" si="24"/>
        <v>780</v>
      </c>
      <c r="N78">
        <f t="shared" si="19"/>
        <v>0</v>
      </c>
      <c r="O78">
        <f t="shared" si="25"/>
        <v>-6830</v>
      </c>
      <c r="P78">
        <f t="shared" si="26"/>
        <v>0</v>
      </c>
    </row>
    <row r="79" spans="1:16" x14ac:dyDescent="0.25">
      <c r="A79" s="1">
        <v>45004</v>
      </c>
      <c r="B79">
        <f t="shared" si="13"/>
        <v>7</v>
      </c>
      <c r="C79">
        <f t="shared" si="14"/>
        <v>0</v>
      </c>
      <c r="D79" t="s">
        <v>2</v>
      </c>
      <c r="E79">
        <f t="shared" si="15"/>
        <v>0.2</v>
      </c>
      <c r="F79">
        <f t="shared" si="20"/>
        <v>10</v>
      </c>
      <c r="G79">
        <f t="shared" si="16"/>
        <v>0</v>
      </c>
      <c r="H79">
        <f t="shared" si="21"/>
        <v>150</v>
      </c>
      <c r="I79">
        <f t="shared" si="17"/>
        <v>0</v>
      </c>
      <c r="J79">
        <f t="shared" si="22"/>
        <v>9800</v>
      </c>
      <c r="K79">
        <f t="shared" si="23"/>
        <v>3300</v>
      </c>
      <c r="L79">
        <f t="shared" si="18"/>
        <v>450</v>
      </c>
      <c r="M79">
        <f t="shared" si="24"/>
        <v>780</v>
      </c>
      <c r="N79">
        <f t="shared" si="19"/>
        <v>0</v>
      </c>
      <c r="O79">
        <f t="shared" si="25"/>
        <v>-6830</v>
      </c>
      <c r="P79">
        <f t="shared" si="26"/>
        <v>0</v>
      </c>
    </row>
    <row r="80" spans="1:16" x14ac:dyDescent="0.25">
      <c r="A80" s="1">
        <v>45005</v>
      </c>
      <c r="B80">
        <f t="shared" si="13"/>
        <v>1</v>
      </c>
      <c r="C80">
        <f t="shared" si="14"/>
        <v>1</v>
      </c>
      <c r="D80" t="s">
        <v>2</v>
      </c>
      <c r="E80">
        <f t="shared" si="15"/>
        <v>0.2</v>
      </c>
      <c r="F80">
        <f t="shared" si="20"/>
        <v>10</v>
      </c>
      <c r="G80">
        <f t="shared" si="16"/>
        <v>2</v>
      </c>
      <c r="H80">
        <f t="shared" si="21"/>
        <v>0</v>
      </c>
      <c r="I80">
        <f t="shared" si="17"/>
        <v>60</v>
      </c>
      <c r="J80">
        <f t="shared" si="22"/>
        <v>9800</v>
      </c>
      <c r="K80">
        <f t="shared" si="23"/>
        <v>3360</v>
      </c>
      <c r="L80">
        <f t="shared" si="18"/>
        <v>450</v>
      </c>
      <c r="M80">
        <f t="shared" si="24"/>
        <v>840</v>
      </c>
      <c r="N80">
        <f t="shared" si="19"/>
        <v>0</v>
      </c>
      <c r="O80">
        <f t="shared" si="25"/>
        <v>-6830</v>
      </c>
      <c r="P80">
        <f t="shared" si="26"/>
        <v>0</v>
      </c>
    </row>
    <row r="81" spans="1:16" x14ac:dyDescent="0.25">
      <c r="A81" s="1">
        <v>45006</v>
      </c>
      <c r="B81">
        <f t="shared" si="13"/>
        <v>2</v>
      </c>
      <c r="C81">
        <f t="shared" si="14"/>
        <v>1</v>
      </c>
      <c r="D81" t="s">
        <v>3</v>
      </c>
      <c r="E81">
        <f t="shared" si="15"/>
        <v>0.5</v>
      </c>
      <c r="F81">
        <f t="shared" si="20"/>
        <v>10</v>
      </c>
      <c r="G81">
        <f t="shared" si="16"/>
        <v>5</v>
      </c>
      <c r="H81">
        <f t="shared" si="21"/>
        <v>0</v>
      </c>
      <c r="I81">
        <f t="shared" si="17"/>
        <v>150</v>
      </c>
      <c r="J81">
        <f t="shared" si="22"/>
        <v>9800</v>
      </c>
      <c r="K81">
        <f t="shared" si="23"/>
        <v>3510</v>
      </c>
      <c r="L81">
        <f t="shared" si="18"/>
        <v>450</v>
      </c>
      <c r="M81">
        <f t="shared" si="24"/>
        <v>990</v>
      </c>
      <c r="N81">
        <f t="shared" si="19"/>
        <v>0</v>
      </c>
      <c r="O81">
        <f t="shared" si="25"/>
        <v>-6830</v>
      </c>
      <c r="P81">
        <f t="shared" si="26"/>
        <v>0</v>
      </c>
    </row>
    <row r="82" spans="1:16" x14ac:dyDescent="0.25">
      <c r="A82" s="1">
        <v>45007</v>
      </c>
      <c r="B82">
        <f t="shared" si="13"/>
        <v>3</v>
      </c>
      <c r="C82">
        <f t="shared" si="14"/>
        <v>1</v>
      </c>
      <c r="D82" t="s">
        <v>3</v>
      </c>
      <c r="E82">
        <f t="shared" si="15"/>
        <v>0.5</v>
      </c>
      <c r="F82">
        <f t="shared" si="20"/>
        <v>10</v>
      </c>
      <c r="G82">
        <f t="shared" si="16"/>
        <v>5</v>
      </c>
      <c r="H82">
        <f t="shared" si="21"/>
        <v>0</v>
      </c>
      <c r="I82">
        <f t="shared" si="17"/>
        <v>150</v>
      </c>
      <c r="J82">
        <f t="shared" si="22"/>
        <v>9800</v>
      </c>
      <c r="K82">
        <f t="shared" si="23"/>
        <v>3660</v>
      </c>
      <c r="L82">
        <f t="shared" si="18"/>
        <v>450</v>
      </c>
      <c r="M82">
        <f t="shared" si="24"/>
        <v>1140</v>
      </c>
      <c r="N82">
        <f t="shared" si="19"/>
        <v>0</v>
      </c>
      <c r="O82">
        <f t="shared" si="25"/>
        <v>-6830</v>
      </c>
      <c r="P82">
        <f t="shared" si="26"/>
        <v>0</v>
      </c>
    </row>
    <row r="83" spans="1:16" x14ac:dyDescent="0.25">
      <c r="A83" s="1">
        <v>45008</v>
      </c>
      <c r="B83">
        <f t="shared" si="13"/>
        <v>4</v>
      </c>
      <c r="C83">
        <f t="shared" si="14"/>
        <v>1</v>
      </c>
      <c r="D83" t="s">
        <v>3</v>
      </c>
      <c r="E83">
        <f t="shared" si="15"/>
        <v>0.5</v>
      </c>
      <c r="F83">
        <f t="shared" si="20"/>
        <v>10</v>
      </c>
      <c r="G83">
        <f t="shared" si="16"/>
        <v>5</v>
      </c>
      <c r="H83">
        <f t="shared" si="21"/>
        <v>0</v>
      </c>
      <c r="I83">
        <f t="shared" si="17"/>
        <v>150</v>
      </c>
      <c r="J83">
        <f t="shared" si="22"/>
        <v>9800</v>
      </c>
      <c r="K83">
        <f t="shared" si="23"/>
        <v>3810</v>
      </c>
      <c r="L83">
        <f t="shared" si="18"/>
        <v>450</v>
      </c>
      <c r="M83">
        <f t="shared" si="24"/>
        <v>1290</v>
      </c>
      <c r="N83">
        <f t="shared" si="19"/>
        <v>0</v>
      </c>
      <c r="O83">
        <f t="shared" si="25"/>
        <v>-6830</v>
      </c>
      <c r="P83">
        <f t="shared" si="26"/>
        <v>0</v>
      </c>
    </row>
    <row r="84" spans="1:16" x14ac:dyDescent="0.25">
      <c r="A84" s="1">
        <v>45009</v>
      </c>
      <c r="B84">
        <f t="shared" si="13"/>
        <v>5</v>
      </c>
      <c r="C84">
        <f t="shared" si="14"/>
        <v>1</v>
      </c>
      <c r="D84" t="s">
        <v>3</v>
      </c>
      <c r="E84">
        <f t="shared" si="15"/>
        <v>0.5</v>
      </c>
      <c r="F84">
        <f t="shared" si="20"/>
        <v>10</v>
      </c>
      <c r="G84">
        <f t="shared" si="16"/>
        <v>5</v>
      </c>
      <c r="H84">
        <f t="shared" si="21"/>
        <v>0</v>
      </c>
      <c r="I84">
        <f t="shared" si="17"/>
        <v>150</v>
      </c>
      <c r="J84">
        <f t="shared" si="22"/>
        <v>9800</v>
      </c>
      <c r="K84">
        <f t="shared" si="23"/>
        <v>3960</v>
      </c>
      <c r="L84">
        <f t="shared" si="18"/>
        <v>450</v>
      </c>
      <c r="M84">
        <f t="shared" si="24"/>
        <v>1440</v>
      </c>
      <c r="N84">
        <f t="shared" si="19"/>
        <v>0</v>
      </c>
      <c r="O84">
        <f t="shared" si="25"/>
        <v>-6830</v>
      </c>
      <c r="P84">
        <f t="shared" si="26"/>
        <v>0</v>
      </c>
    </row>
    <row r="85" spans="1:16" x14ac:dyDescent="0.25">
      <c r="A85" s="1">
        <v>45010</v>
      </c>
      <c r="B85">
        <f t="shared" si="13"/>
        <v>6</v>
      </c>
      <c r="C85">
        <f t="shared" si="14"/>
        <v>0</v>
      </c>
      <c r="D85" t="s">
        <v>3</v>
      </c>
      <c r="E85">
        <f t="shared" si="15"/>
        <v>0.5</v>
      </c>
      <c r="F85">
        <f t="shared" si="20"/>
        <v>10</v>
      </c>
      <c r="G85">
        <f t="shared" si="16"/>
        <v>0</v>
      </c>
      <c r="H85">
        <f t="shared" si="21"/>
        <v>0</v>
      </c>
      <c r="I85">
        <f t="shared" si="17"/>
        <v>0</v>
      </c>
      <c r="J85">
        <f t="shared" si="22"/>
        <v>9800</v>
      </c>
      <c r="K85">
        <f t="shared" si="23"/>
        <v>3960</v>
      </c>
      <c r="L85">
        <f t="shared" si="18"/>
        <v>450</v>
      </c>
      <c r="M85">
        <f t="shared" si="24"/>
        <v>1440</v>
      </c>
      <c r="N85">
        <f t="shared" si="19"/>
        <v>0</v>
      </c>
      <c r="O85">
        <f t="shared" si="25"/>
        <v>-6830</v>
      </c>
      <c r="P85">
        <f t="shared" si="26"/>
        <v>0</v>
      </c>
    </row>
    <row r="86" spans="1:16" x14ac:dyDescent="0.25">
      <c r="A86" s="1">
        <v>45011</v>
      </c>
      <c r="B86">
        <f t="shared" si="13"/>
        <v>7</v>
      </c>
      <c r="C86">
        <f t="shared" si="14"/>
        <v>0</v>
      </c>
      <c r="D86" t="s">
        <v>3</v>
      </c>
      <c r="E86">
        <f t="shared" si="15"/>
        <v>0.5</v>
      </c>
      <c r="F86">
        <f t="shared" si="20"/>
        <v>10</v>
      </c>
      <c r="G86">
        <f t="shared" si="16"/>
        <v>0</v>
      </c>
      <c r="H86">
        <f t="shared" si="21"/>
        <v>150</v>
      </c>
      <c r="I86">
        <f t="shared" si="17"/>
        <v>0</v>
      </c>
      <c r="J86">
        <f t="shared" si="22"/>
        <v>9950</v>
      </c>
      <c r="K86">
        <f t="shared" si="23"/>
        <v>3960</v>
      </c>
      <c r="L86">
        <f t="shared" si="18"/>
        <v>600</v>
      </c>
      <c r="M86">
        <f t="shared" si="24"/>
        <v>1440</v>
      </c>
      <c r="N86">
        <f t="shared" si="19"/>
        <v>0</v>
      </c>
      <c r="O86">
        <f t="shared" si="25"/>
        <v>-6830</v>
      </c>
      <c r="P86">
        <f t="shared" si="26"/>
        <v>0</v>
      </c>
    </row>
    <row r="87" spans="1:16" x14ac:dyDescent="0.25">
      <c r="A87" s="1">
        <v>45012</v>
      </c>
      <c r="B87">
        <f t="shared" si="13"/>
        <v>1</v>
      </c>
      <c r="C87">
        <f t="shared" si="14"/>
        <v>1</v>
      </c>
      <c r="D87" t="s">
        <v>3</v>
      </c>
      <c r="E87">
        <f t="shared" si="15"/>
        <v>0.5</v>
      </c>
      <c r="F87">
        <f t="shared" si="20"/>
        <v>10</v>
      </c>
      <c r="G87">
        <f t="shared" si="16"/>
        <v>5</v>
      </c>
      <c r="H87">
        <f t="shared" si="21"/>
        <v>0</v>
      </c>
      <c r="I87">
        <f t="shared" si="17"/>
        <v>150</v>
      </c>
      <c r="J87">
        <f t="shared" si="22"/>
        <v>9950</v>
      </c>
      <c r="K87">
        <f t="shared" si="23"/>
        <v>4110</v>
      </c>
      <c r="L87">
        <f t="shared" si="18"/>
        <v>600</v>
      </c>
      <c r="M87">
        <f t="shared" si="24"/>
        <v>1590</v>
      </c>
      <c r="N87">
        <f t="shared" si="19"/>
        <v>0</v>
      </c>
      <c r="O87">
        <f t="shared" si="25"/>
        <v>-6830</v>
      </c>
      <c r="P87">
        <f t="shared" si="26"/>
        <v>0</v>
      </c>
    </row>
    <row r="88" spans="1:16" x14ac:dyDescent="0.25">
      <c r="A88" s="1">
        <v>45013</v>
      </c>
      <c r="B88">
        <f t="shared" si="13"/>
        <v>2</v>
      </c>
      <c r="C88">
        <f t="shared" si="14"/>
        <v>1</v>
      </c>
      <c r="D88" t="s">
        <v>3</v>
      </c>
      <c r="E88">
        <f t="shared" si="15"/>
        <v>0.5</v>
      </c>
      <c r="F88">
        <f t="shared" si="20"/>
        <v>10</v>
      </c>
      <c r="G88">
        <f t="shared" si="16"/>
        <v>5</v>
      </c>
      <c r="H88">
        <f t="shared" si="21"/>
        <v>0</v>
      </c>
      <c r="I88">
        <f t="shared" si="17"/>
        <v>150</v>
      </c>
      <c r="J88">
        <f t="shared" si="22"/>
        <v>9950</v>
      </c>
      <c r="K88">
        <f t="shared" si="23"/>
        <v>4260</v>
      </c>
      <c r="L88">
        <f t="shared" si="18"/>
        <v>600</v>
      </c>
      <c r="M88">
        <f t="shared" si="24"/>
        <v>1740</v>
      </c>
      <c r="N88">
        <f t="shared" si="19"/>
        <v>0</v>
      </c>
      <c r="O88">
        <f t="shared" si="25"/>
        <v>-6830</v>
      </c>
      <c r="P88">
        <f t="shared" si="26"/>
        <v>0</v>
      </c>
    </row>
    <row r="89" spans="1:16" x14ac:dyDescent="0.25">
      <c r="A89" s="1">
        <v>45014</v>
      </c>
      <c r="B89">
        <f t="shared" si="13"/>
        <v>3</v>
      </c>
      <c r="C89">
        <f t="shared" si="14"/>
        <v>1</v>
      </c>
      <c r="D89" t="s">
        <v>3</v>
      </c>
      <c r="E89">
        <f t="shared" si="15"/>
        <v>0.5</v>
      </c>
      <c r="F89">
        <f t="shared" si="20"/>
        <v>10</v>
      </c>
      <c r="G89">
        <f t="shared" si="16"/>
        <v>5</v>
      </c>
      <c r="H89">
        <f t="shared" si="21"/>
        <v>0</v>
      </c>
      <c r="I89">
        <f t="shared" si="17"/>
        <v>150</v>
      </c>
      <c r="J89">
        <f t="shared" si="22"/>
        <v>9950</v>
      </c>
      <c r="K89">
        <f t="shared" si="23"/>
        <v>4410</v>
      </c>
      <c r="L89">
        <f t="shared" si="18"/>
        <v>600</v>
      </c>
      <c r="M89">
        <f t="shared" si="24"/>
        <v>1890</v>
      </c>
      <c r="N89">
        <f t="shared" si="19"/>
        <v>0</v>
      </c>
      <c r="O89">
        <f t="shared" si="25"/>
        <v>-6830</v>
      </c>
      <c r="P89">
        <f t="shared" si="26"/>
        <v>0</v>
      </c>
    </row>
    <row r="90" spans="1:16" x14ac:dyDescent="0.25">
      <c r="A90" s="1">
        <v>45015</v>
      </c>
      <c r="B90">
        <f t="shared" si="13"/>
        <v>4</v>
      </c>
      <c r="C90">
        <f t="shared" si="14"/>
        <v>1</v>
      </c>
      <c r="D90" t="s">
        <v>3</v>
      </c>
      <c r="E90">
        <f t="shared" si="15"/>
        <v>0.5</v>
      </c>
      <c r="F90">
        <f t="shared" si="20"/>
        <v>10</v>
      </c>
      <c r="G90">
        <f t="shared" si="16"/>
        <v>5</v>
      </c>
      <c r="H90">
        <f t="shared" si="21"/>
        <v>0</v>
      </c>
      <c r="I90">
        <f t="shared" si="17"/>
        <v>150</v>
      </c>
      <c r="J90">
        <f t="shared" si="22"/>
        <v>9950</v>
      </c>
      <c r="K90">
        <f t="shared" si="23"/>
        <v>4560</v>
      </c>
      <c r="L90">
        <f t="shared" si="18"/>
        <v>600</v>
      </c>
      <c r="M90">
        <f t="shared" si="24"/>
        <v>2040</v>
      </c>
      <c r="N90">
        <f t="shared" si="19"/>
        <v>0</v>
      </c>
      <c r="O90">
        <f t="shared" si="25"/>
        <v>-6830</v>
      </c>
      <c r="P90">
        <f t="shared" si="26"/>
        <v>0</v>
      </c>
    </row>
    <row r="91" spans="1:16" x14ac:dyDescent="0.25">
      <c r="A91" s="1">
        <v>45016</v>
      </c>
      <c r="B91">
        <f t="shared" si="13"/>
        <v>5</v>
      </c>
      <c r="C91">
        <f t="shared" si="14"/>
        <v>1</v>
      </c>
      <c r="D91" t="s">
        <v>3</v>
      </c>
      <c r="E91">
        <f t="shared" si="15"/>
        <v>0.5</v>
      </c>
      <c r="F91">
        <f t="shared" si="20"/>
        <v>10</v>
      </c>
      <c r="G91">
        <f t="shared" si="16"/>
        <v>5</v>
      </c>
      <c r="H91">
        <f t="shared" si="21"/>
        <v>0</v>
      </c>
      <c r="I91">
        <f t="shared" si="17"/>
        <v>150</v>
      </c>
      <c r="J91">
        <f t="shared" si="22"/>
        <v>9950</v>
      </c>
      <c r="K91">
        <f t="shared" si="23"/>
        <v>4710</v>
      </c>
      <c r="L91">
        <f t="shared" si="18"/>
        <v>600</v>
      </c>
      <c r="M91">
        <f t="shared" si="24"/>
        <v>2190</v>
      </c>
      <c r="N91">
        <f t="shared" si="19"/>
        <v>1590</v>
      </c>
      <c r="O91">
        <f t="shared" si="25"/>
        <v>-5240</v>
      </c>
      <c r="P91">
        <f t="shared" si="26"/>
        <v>0</v>
      </c>
    </row>
    <row r="92" spans="1:16" x14ac:dyDescent="0.25">
      <c r="A92" s="1">
        <v>45017</v>
      </c>
      <c r="B92">
        <f t="shared" si="13"/>
        <v>6</v>
      </c>
      <c r="C92">
        <f t="shared" si="14"/>
        <v>0</v>
      </c>
      <c r="D92" t="s">
        <v>3</v>
      </c>
      <c r="E92">
        <f t="shared" si="15"/>
        <v>0.5</v>
      </c>
      <c r="F92">
        <f t="shared" si="20"/>
        <v>10</v>
      </c>
      <c r="G92">
        <f t="shared" si="16"/>
        <v>0</v>
      </c>
      <c r="H92">
        <f t="shared" si="21"/>
        <v>0</v>
      </c>
      <c r="I92">
        <f t="shared" si="17"/>
        <v>0</v>
      </c>
      <c r="J92">
        <f t="shared" si="22"/>
        <v>9950</v>
      </c>
      <c r="K92">
        <f t="shared" si="23"/>
        <v>4710</v>
      </c>
      <c r="L92">
        <f t="shared" si="18"/>
        <v>0</v>
      </c>
      <c r="M92">
        <f t="shared" si="24"/>
        <v>0</v>
      </c>
      <c r="N92">
        <f t="shared" si="19"/>
        <v>0</v>
      </c>
      <c r="O92">
        <f t="shared" si="25"/>
        <v>-5240</v>
      </c>
      <c r="P92">
        <f t="shared" si="26"/>
        <v>0</v>
      </c>
    </row>
    <row r="93" spans="1:16" x14ac:dyDescent="0.25">
      <c r="A93" s="1">
        <v>45018</v>
      </c>
      <c r="B93">
        <f t="shared" si="13"/>
        <v>7</v>
      </c>
      <c r="C93">
        <f t="shared" si="14"/>
        <v>0</v>
      </c>
      <c r="D93" t="s">
        <v>3</v>
      </c>
      <c r="E93">
        <f t="shared" si="15"/>
        <v>0.5</v>
      </c>
      <c r="F93">
        <f t="shared" si="20"/>
        <v>10</v>
      </c>
      <c r="G93">
        <f t="shared" si="16"/>
        <v>0</v>
      </c>
      <c r="H93">
        <f t="shared" si="21"/>
        <v>150</v>
      </c>
      <c r="I93">
        <f t="shared" si="17"/>
        <v>0</v>
      </c>
      <c r="J93">
        <f t="shared" si="22"/>
        <v>10100</v>
      </c>
      <c r="K93">
        <f t="shared" si="23"/>
        <v>4710</v>
      </c>
      <c r="L93">
        <f t="shared" si="18"/>
        <v>150</v>
      </c>
      <c r="M93">
        <f t="shared" si="24"/>
        <v>0</v>
      </c>
      <c r="N93">
        <f t="shared" si="19"/>
        <v>0</v>
      </c>
      <c r="O93">
        <f t="shared" si="25"/>
        <v>-5240</v>
      </c>
      <c r="P93">
        <f t="shared" si="26"/>
        <v>0</v>
      </c>
    </row>
    <row r="94" spans="1:16" x14ac:dyDescent="0.25">
      <c r="A94" s="1">
        <v>45019</v>
      </c>
      <c r="B94">
        <f t="shared" si="13"/>
        <v>1</v>
      </c>
      <c r="C94">
        <f t="shared" si="14"/>
        <v>1</v>
      </c>
      <c r="D94" t="s">
        <v>3</v>
      </c>
      <c r="E94">
        <f t="shared" si="15"/>
        <v>0.5</v>
      </c>
      <c r="F94">
        <f t="shared" si="20"/>
        <v>10</v>
      </c>
      <c r="G94">
        <f t="shared" si="16"/>
        <v>5</v>
      </c>
      <c r="H94">
        <f t="shared" si="21"/>
        <v>0</v>
      </c>
      <c r="I94">
        <f t="shared" si="17"/>
        <v>150</v>
      </c>
      <c r="J94">
        <f t="shared" si="22"/>
        <v>10100</v>
      </c>
      <c r="K94">
        <f t="shared" si="23"/>
        <v>4860</v>
      </c>
      <c r="L94">
        <f t="shared" si="18"/>
        <v>150</v>
      </c>
      <c r="M94">
        <f t="shared" si="24"/>
        <v>150</v>
      </c>
      <c r="N94">
        <f t="shared" si="19"/>
        <v>0</v>
      </c>
      <c r="O94">
        <f t="shared" si="25"/>
        <v>-5240</v>
      </c>
      <c r="P94">
        <f t="shared" si="26"/>
        <v>0</v>
      </c>
    </row>
    <row r="95" spans="1:16" x14ac:dyDescent="0.25">
      <c r="A95" s="1">
        <v>45020</v>
      </c>
      <c r="B95">
        <f t="shared" si="13"/>
        <v>2</v>
      </c>
      <c r="C95">
        <f t="shared" si="14"/>
        <v>1</v>
      </c>
      <c r="D95" t="s">
        <v>3</v>
      </c>
      <c r="E95">
        <f t="shared" si="15"/>
        <v>0.5</v>
      </c>
      <c r="F95">
        <f t="shared" si="20"/>
        <v>10</v>
      </c>
      <c r="G95">
        <f t="shared" si="16"/>
        <v>5</v>
      </c>
      <c r="H95">
        <f t="shared" si="21"/>
        <v>0</v>
      </c>
      <c r="I95">
        <f t="shared" si="17"/>
        <v>150</v>
      </c>
      <c r="J95">
        <f t="shared" si="22"/>
        <v>10100</v>
      </c>
      <c r="K95">
        <f t="shared" si="23"/>
        <v>5010</v>
      </c>
      <c r="L95">
        <f t="shared" si="18"/>
        <v>150</v>
      </c>
      <c r="M95">
        <f t="shared" si="24"/>
        <v>300</v>
      </c>
      <c r="N95">
        <f t="shared" si="19"/>
        <v>0</v>
      </c>
      <c r="O95">
        <f t="shared" si="25"/>
        <v>-5240</v>
      </c>
      <c r="P95">
        <f t="shared" si="26"/>
        <v>0</v>
      </c>
    </row>
    <row r="96" spans="1:16" x14ac:dyDescent="0.25">
      <c r="A96" s="1">
        <v>45021</v>
      </c>
      <c r="B96">
        <f t="shared" si="13"/>
        <v>3</v>
      </c>
      <c r="C96">
        <f t="shared" si="14"/>
        <v>1</v>
      </c>
      <c r="D96" t="s">
        <v>3</v>
      </c>
      <c r="E96">
        <f t="shared" si="15"/>
        <v>0.5</v>
      </c>
      <c r="F96">
        <f t="shared" si="20"/>
        <v>10</v>
      </c>
      <c r="G96">
        <f t="shared" si="16"/>
        <v>5</v>
      </c>
      <c r="H96">
        <f t="shared" si="21"/>
        <v>0</v>
      </c>
      <c r="I96">
        <f t="shared" si="17"/>
        <v>150</v>
      </c>
      <c r="J96">
        <f t="shared" si="22"/>
        <v>10100</v>
      </c>
      <c r="K96">
        <f t="shared" si="23"/>
        <v>5160</v>
      </c>
      <c r="L96">
        <f t="shared" si="18"/>
        <v>150</v>
      </c>
      <c r="M96">
        <f t="shared" si="24"/>
        <v>450</v>
      </c>
      <c r="N96">
        <f t="shared" si="19"/>
        <v>0</v>
      </c>
      <c r="O96">
        <f t="shared" si="25"/>
        <v>-5240</v>
      </c>
      <c r="P96">
        <f t="shared" si="26"/>
        <v>0</v>
      </c>
    </row>
    <row r="97" spans="1:16" x14ac:dyDescent="0.25">
      <c r="A97" s="1">
        <v>45022</v>
      </c>
      <c r="B97">
        <f t="shared" si="13"/>
        <v>4</v>
      </c>
      <c r="C97">
        <f t="shared" si="14"/>
        <v>1</v>
      </c>
      <c r="D97" t="s">
        <v>3</v>
      </c>
      <c r="E97">
        <f t="shared" si="15"/>
        <v>0.5</v>
      </c>
      <c r="F97">
        <f t="shared" si="20"/>
        <v>10</v>
      </c>
      <c r="G97">
        <f t="shared" si="16"/>
        <v>5</v>
      </c>
      <c r="H97">
        <f t="shared" si="21"/>
        <v>0</v>
      </c>
      <c r="I97">
        <f t="shared" si="17"/>
        <v>150</v>
      </c>
      <c r="J97">
        <f t="shared" si="22"/>
        <v>10100</v>
      </c>
      <c r="K97">
        <f t="shared" si="23"/>
        <v>5310</v>
      </c>
      <c r="L97">
        <f t="shared" si="18"/>
        <v>150</v>
      </c>
      <c r="M97">
        <f t="shared" si="24"/>
        <v>600</v>
      </c>
      <c r="N97">
        <f t="shared" si="19"/>
        <v>0</v>
      </c>
      <c r="O97">
        <f t="shared" si="25"/>
        <v>-5240</v>
      </c>
      <c r="P97">
        <f t="shared" si="26"/>
        <v>0</v>
      </c>
    </row>
    <row r="98" spans="1:16" x14ac:dyDescent="0.25">
      <c r="A98" s="1">
        <v>45023</v>
      </c>
      <c r="B98">
        <f t="shared" si="13"/>
        <v>5</v>
      </c>
      <c r="C98">
        <f t="shared" si="14"/>
        <v>1</v>
      </c>
      <c r="D98" t="s">
        <v>3</v>
      </c>
      <c r="E98">
        <f t="shared" si="15"/>
        <v>0.5</v>
      </c>
      <c r="F98">
        <f t="shared" si="20"/>
        <v>10</v>
      </c>
      <c r="G98">
        <f t="shared" si="16"/>
        <v>5</v>
      </c>
      <c r="H98">
        <f t="shared" si="21"/>
        <v>0</v>
      </c>
      <c r="I98">
        <f t="shared" si="17"/>
        <v>150</v>
      </c>
      <c r="J98">
        <f t="shared" si="22"/>
        <v>10100</v>
      </c>
      <c r="K98">
        <f t="shared" si="23"/>
        <v>5460</v>
      </c>
      <c r="L98">
        <f t="shared" si="18"/>
        <v>150</v>
      </c>
      <c r="M98">
        <f t="shared" si="24"/>
        <v>750</v>
      </c>
      <c r="N98">
        <f t="shared" si="19"/>
        <v>0</v>
      </c>
      <c r="O98">
        <f t="shared" si="25"/>
        <v>-5240</v>
      </c>
      <c r="P98">
        <f t="shared" si="26"/>
        <v>0</v>
      </c>
    </row>
    <row r="99" spans="1:16" x14ac:dyDescent="0.25">
      <c r="A99" s="1">
        <v>45024</v>
      </c>
      <c r="B99">
        <f t="shared" si="13"/>
        <v>6</v>
      </c>
      <c r="C99">
        <f t="shared" si="14"/>
        <v>0</v>
      </c>
      <c r="D99" t="s">
        <v>3</v>
      </c>
      <c r="E99">
        <f t="shared" si="15"/>
        <v>0.5</v>
      </c>
      <c r="F99">
        <f t="shared" si="20"/>
        <v>10</v>
      </c>
      <c r="G99">
        <f t="shared" si="16"/>
        <v>0</v>
      </c>
      <c r="H99">
        <f t="shared" si="21"/>
        <v>0</v>
      </c>
      <c r="I99">
        <f t="shared" si="17"/>
        <v>0</v>
      </c>
      <c r="J99">
        <f t="shared" si="22"/>
        <v>10100</v>
      </c>
      <c r="K99">
        <f t="shared" si="23"/>
        <v>5460</v>
      </c>
      <c r="L99">
        <f t="shared" si="18"/>
        <v>150</v>
      </c>
      <c r="M99">
        <f t="shared" si="24"/>
        <v>750</v>
      </c>
      <c r="N99">
        <f t="shared" si="19"/>
        <v>0</v>
      </c>
      <c r="O99">
        <f t="shared" si="25"/>
        <v>-5240</v>
      </c>
      <c r="P99">
        <f t="shared" si="26"/>
        <v>0</v>
      </c>
    </row>
    <row r="100" spans="1:16" x14ac:dyDescent="0.25">
      <c r="A100" s="1">
        <v>45025</v>
      </c>
      <c r="B100">
        <f t="shared" si="13"/>
        <v>7</v>
      </c>
      <c r="C100">
        <f t="shared" si="14"/>
        <v>0</v>
      </c>
      <c r="D100" t="s">
        <v>3</v>
      </c>
      <c r="E100">
        <f t="shared" si="15"/>
        <v>0.5</v>
      </c>
      <c r="F100">
        <f t="shared" si="20"/>
        <v>10</v>
      </c>
      <c r="G100">
        <f t="shared" si="16"/>
        <v>0</v>
      </c>
      <c r="H100">
        <f t="shared" si="21"/>
        <v>150</v>
      </c>
      <c r="I100">
        <f t="shared" si="17"/>
        <v>0</v>
      </c>
      <c r="J100">
        <f t="shared" si="22"/>
        <v>10250</v>
      </c>
      <c r="K100">
        <f t="shared" si="23"/>
        <v>5460</v>
      </c>
      <c r="L100">
        <f t="shared" si="18"/>
        <v>300</v>
      </c>
      <c r="M100">
        <f t="shared" si="24"/>
        <v>750</v>
      </c>
      <c r="N100">
        <f t="shared" si="19"/>
        <v>0</v>
      </c>
      <c r="O100">
        <f t="shared" si="25"/>
        <v>-5240</v>
      </c>
      <c r="P100">
        <f t="shared" si="26"/>
        <v>0</v>
      </c>
    </row>
    <row r="101" spans="1:16" x14ac:dyDescent="0.25">
      <c r="A101" s="1">
        <v>45026</v>
      </c>
      <c r="B101">
        <f t="shared" si="13"/>
        <v>1</v>
      </c>
      <c r="C101">
        <f t="shared" si="14"/>
        <v>1</v>
      </c>
      <c r="D101" t="s">
        <v>3</v>
      </c>
      <c r="E101">
        <f t="shared" si="15"/>
        <v>0.5</v>
      </c>
      <c r="F101">
        <f t="shared" si="20"/>
        <v>10</v>
      </c>
      <c r="G101">
        <f t="shared" si="16"/>
        <v>5</v>
      </c>
      <c r="H101">
        <f t="shared" si="21"/>
        <v>0</v>
      </c>
      <c r="I101">
        <f t="shared" si="17"/>
        <v>150</v>
      </c>
      <c r="J101">
        <f t="shared" si="22"/>
        <v>10250</v>
      </c>
      <c r="K101">
        <f t="shared" si="23"/>
        <v>5610</v>
      </c>
      <c r="L101">
        <f t="shared" si="18"/>
        <v>300</v>
      </c>
      <c r="M101">
        <f t="shared" si="24"/>
        <v>900</v>
      </c>
      <c r="N101">
        <f t="shared" si="19"/>
        <v>0</v>
      </c>
      <c r="O101">
        <f t="shared" si="25"/>
        <v>-5240</v>
      </c>
      <c r="P101">
        <f t="shared" si="26"/>
        <v>0</v>
      </c>
    </row>
    <row r="102" spans="1:16" x14ac:dyDescent="0.25">
      <c r="A102" s="1">
        <v>45027</v>
      </c>
      <c r="B102">
        <f t="shared" si="13"/>
        <v>2</v>
      </c>
      <c r="C102">
        <f t="shared" si="14"/>
        <v>1</v>
      </c>
      <c r="D102" t="s">
        <v>3</v>
      </c>
      <c r="E102">
        <f t="shared" si="15"/>
        <v>0.5</v>
      </c>
      <c r="F102">
        <f t="shared" si="20"/>
        <v>10</v>
      </c>
      <c r="G102">
        <f t="shared" si="16"/>
        <v>5</v>
      </c>
      <c r="H102">
        <f t="shared" si="21"/>
        <v>0</v>
      </c>
      <c r="I102">
        <f t="shared" si="17"/>
        <v>150</v>
      </c>
      <c r="J102">
        <f t="shared" si="22"/>
        <v>10250</v>
      </c>
      <c r="K102">
        <f t="shared" si="23"/>
        <v>5760</v>
      </c>
      <c r="L102">
        <f t="shared" si="18"/>
        <v>300</v>
      </c>
      <c r="M102">
        <f t="shared" si="24"/>
        <v>1050</v>
      </c>
      <c r="N102">
        <f t="shared" si="19"/>
        <v>0</v>
      </c>
      <c r="O102">
        <f t="shared" si="25"/>
        <v>-5240</v>
      </c>
      <c r="P102">
        <f t="shared" si="26"/>
        <v>0</v>
      </c>
    </row>
    <row r="103" spans="1:16" x14ac:dyDescent="0.25">
      <c r="A103" s="1">
        <v>45028</v>
      </c>
      <c r="B103">
        <f t="shared" si="13"/>
        <v>3</v>
      </c>
      <c r="C103">
        <f t="shared" si="14"/>
        <v>1</v>
      </c>
      <c r="D103" t="s">
        <v>3</v>
      </c>
      <c r="E103">
        <f t="shared" si="15"/>
        <v>0.5</v>
      </c>
      <c r="F103">
        <f t="shared" si="20"/>
        <v>10</v>
      </c>
      <c r="G103">
        <f t="shared" si="16"/>
        <v>5</v>
      </c>
      <c r="H103">
        <f t="shared" si="21"/>
        <v>0</v>
      </c>
      <c r="I103">
        <f t="shared" si="17"/>
        <v>150</v>
      </c>
      <c r="J103">
        <f t="shared" si="22"/>
        <v>10250</v>
      </c>
      <c r="K103">
        <f t="shared" si="23"/>
        <v>5910</v>
      </c>
      <c r="L103">
        <f t="shared" si="18"/>
        <v>300</v>
      </c>
      <c r="M103">
        <f t="shared" si="24"/>
        <v>1200</v>
      </c>
      <c r="N103">
        <f t="shared" si="19"/>
        <v>0</v>
      </c>
      <c r="O103">
        <f t="shared" si="25"/>
        <v>-5240</v>
      </c>
      <c r="P103">
        <f t="shared" si="26"/>
        <v>0</v>
      </c>
    </row>
    <row r="104" spans="1:16" x14ac:dyDescent="0.25">
      <c r="A104" s="1">
        <v>45029</v>
      </c>
      <c r="B104">
        <f t="shared" si="13"/>
        <v>4</v>
      </c>
      <c r="C104">
        <f t="shared" si="14"/>
        <v>1</v>
      </c>
      <c r="D104" t="s">
        <v>3</v>
      </c>
      <c r="E104">
        <f t="shared" si="15"/>
        <v>0.5</v>
      </c>
      <c r="F104">
        <f t="shared" si="20"/>
        <v>10</v>
      </c>
      <c r="G104">
        <f t="shared" si="16"/>
        <v>5</v>
      </c>
      <c r="H104">
        <f t="shared" si="21"/>
        <v>0</v>
      </c>
      <c r="I104">
        <f t="shared" si="17"/>
        <v>150</v>
      </c>
      <c r="J104">
        <f t="shared" si="22"/>
        <v>10250</v>
      </c>
      <c r="K104">
        <f t="shared" si="23"/>
        <v>6060</v>
      </c>
      <c r="L104">
        <f t="shared" si="18"/>
        <v>300</v>
      </c>
      <c r="M104">
        <f t="shared" si="24"/>
        <v>1350</v>
      </c>
      <c r="N104">
        <f t="shared" si="19"/>
        <v>0</v>
      </c>
      <c r="O104">
        <f t="shared" si="25"/>
        <v>-5240</v>
      </c>
      <c r="P104">
        <f t="shared" si="26"/>
        <v>0</v>
      </c>
    </row>
    <row r="105" spans="1:16" x14ac:dyDescent="0.25">
      <c r="A105" s="1">
        <v>45030</v>
      </c>
      <c r="B105">
        <f t="shared" si="13"/>
        <v>5</v>
      </c>
      <c r="C105">
        <f t="shared" si="14"/>
        <v>1</v>
      </c>
      <c r="D105" t="s">
        <v>3</v>
      </c>
      <c r="E105">
        <f t="shared" si="15"/>
        <v>0.5</v>
      </c>
      <c r="F105">
        <f t="shared" si="20"/>
        <v>10</v>
      </c>
      <c r="G105">
        <f t="shared" si="16"/>
        <v>5</v>
      </c>
      <c r="H105">
        <f t="shared" si="21"/>
        <v>0</v>
      </c>
      <c r="I105">
        <f t="shared" si="17"/>
        <v>150</v>
      </c>
      <c r="J105">
        <f t="shared" si="22"/>
        <v>10250</v>
      </c>
      <c r="K105">
        <f t="shared" si="23"/>
        <v>6210</v>
      </c>
      <c r="L105">
        <f t="shared" si="18"/>
        <v>300</v>
      </c>
      <c r="M105">
        <f t="shared" si="24"/>
        <v>1500</v>
      </c>
      <c r="N105">
        <f t="shared" si="19"/>
        <v>0</v>
      </c>
      <c r="O105">
        <f t="shared" si="25"/>
        <v>-5240</v>
      </c>
      <c r="P105">
        <f t="shared" si="26"/>
        <v>0</v>
      </c>
    </row>
    <row r="106" spans="1:16" x14ac:dyDescent="0.25">
      <c r="A106" s="1">
        <v>45031</v>
      </c>
      <c r="B106">
        <f t="shared" si="13"/>
        <v>6</v>
      </c>
      <c r="C106">
        <f t="shared" si="14"/>
        <v>0</v>
      </c>
      <c r="D106" t="s">
        <v>3</v>
      </c>
      <c r="E106">
        <f t="shared" si="15"/>
        <v>0.5</v>
      </c>
      <c r="F106">
        <f t="shared" si="20"/>
        <v>10</v>
      </c>
      <c r="G106">
        <f t="shared" si="16"/>
        <v>0</v>
      </c>
      <c r="H106">
        <f t="shared" si="21"/>
        <v>0</v>
      </c>
      <c r="I106">
        <f t="shared" si="17"/>
        <v>0</v>
      </c>
      <c r="J106">
        <f t="shared" si="22"/>
        <v>10250</v>
      </c>
      <c r="K106">
        <f t="shared" si="23"/>
        <v>6210</v>
      </c>
      <c r="L106">
        <f t="shared" si="18"/>
        <v>300</v>
      </c>
      <c r="M106">
        <f t="shared" si="24"/>
        <v>1500</v>
      </c>
      <c r="N106">
        <f t="shared" si="19"/>
        <v>0</v>
      </c>
      <c r="O106">
        <f t="shared" si="25"/>
        <v>-5240</v>
      </c>
      <c r="P106">
        <f t="shared" si="26"/>
        <v>0</v>
      </c>
    </row>
    <row r="107" spans="1:16" x14ac:dyDescent="0.25">
      <c r="A107" s="1">
        <v>45032</v>
      </c>
      <c r="B107">
        <f t="shared" si="13"/>
        <v>7</v>
      </c>
      <c r="C107">
        <f t="shared" si="14"/>
        <v>0</v>
      </c>
      <c r="D107" t="s">
        <v>3</v>
      </c>
      <c r="E107">
        <f t="shared" si="15"/>
        <v>0.5</v>
      </c>
      <c r="F107">
        <f t="shared" si="20"/>
        <v>10</v>
      </c>
      <c r="G107">
        <f t="shared" si="16"/>
        <v>0</v>
      </c>
      <c r="H107">
        <f t="shared" si="21"/>
        <v>150</v>
      </c>
      <c r="I107">
        <f t="shared" si="17"/>
        <v>0</v>
      </c>
      <c r="J107">
        <f t="shared" si="22"/>
        <v>10400</v>
      </c>
      <c r="K107">
        <f t="shared" si="23"/>
        <v>6210</v>
      </c>
      <c r="L107">
        <f t="shared" si="18"/>
        <v>450</v>
      </c>
      <c r="M107">
        <f t="shared" si="24"/>
        <v>1500</v>
      </c>
      <c r="N107">
        <f t="shared" si="19"/>
        <v>0</v>
      </c>
      <c r="O107">
        <f t="shared" si="25"/>
        <v>-5240</v>
      </c>
      <c r="P107">
        <f t="shared" si="26"/>
        <v>0</v>
      </c>
    </row>
    <row r="108" spans="1:16" x14ac:dyDescent="0.25">
      <c r="A108" s="1">
        <v>45033</v>
      </c>
      <c r="B108">
        <f t="shared" si="13"/>
        <v>1</v>
      </c>
      <c r="C108">
        <f t="shared" si="14"/>
        <v>1</v>
      </c>
      <c r="D108" t="s">
        <v>3</v>
      </c>
      <c r="E108">
        <f t="shared" si="15"/>
        <v>0.5</v>
      </c>
      <c r="F108">
        <f t="shared" si="20"/>
        <v>10</v>
      </c>
      <c r="G108">
        <f t="shared" si="16"/>
        <v>5</v>
      </c>
      <c r="H108">
        <f t="shared" si="21"/>
        <v>0</v>
      </c>
      <c r="I108">
        <f t="shared" si="17"/>
        <v>150</v>
      </c>
      <c r="J108">
        <f t="shared" si="22"/>
        <v>10400</v>
      </c>
      <c r="K108">
        <f t="shared" si="23"/>
        <v>6360</v>
      </c>
      <c r="L108">
        <f t="shared" si="18"/>
        <v>450</v>
      </c>
      <c r="M108">
        <f t="shared" si="24"/>
        <v>1650</v>
      </c>
      <c r="N108">
        <f t="shared" si="19"/>
        <v>0</v>
      </c>
      <c r="O108">
        <f t="shared" si="25"/>
        <v>-5240</v>
      </c>
      <c r="P108">
        <f t="shared" si="26"/>
        <v>0</v>
      </c>
    </row>
    <row r="109" spans="1:16" x14ac:dyDescent="0.25">
      <c r="A109" s="1">
        <v>45034</v>
      </c>
      <c r="B109">
        <f t="shared" si="13"/>
        <v>2</v>
      </c>
      <c r="C109">
        <f t="shared" si="14"/>
        <v>1</v>
      </c>
      <c r="D109" t="s">
        <v>3</v>
      </c>
      <c r="E109">
        <f t="shared" si="15"/>
        <v>0.5</v>
      </c>
      <c r="F109">
        <f t="shared" si="20"/>
        <v>10</v>
      </c>
      <c r="G109">
        <f t="shared" si="16"/>
        <v>5</v>
      </c>
      <c r="H109">
        <f t="shared" si="21"/>
        <v>0</v>
      </c>
      <c r="I109">
        <f t="shared" si="17"/>
        <v>150</v>
      </c>
      <c r="J109">
        <f t="shared" si="22"/>
        <v>10400</v>
      </c>
      <c r="K109">
        <f t="shared" si="23"/>
        <v>6510</v>
      </c>
      <c r="L109">
        <f t="shared" si="18"/>
        <v>450</v>
      </c>
      <c r="M109">
        <f t="shared" si="24"/>
        <v>1800</v>
      </c>
      <c r="N109">
        <f t="shared" si="19"/>
        <v>0</v>
      </c>
      <c r="O109">
        <f t="shared" si="25"/>
        <v>-5240</v>
      </c>
      <c r="P109">
        <f t="shared" si="26"/>
        <v>0</v>
      </c>
    </row>
    <row r="110" spans="1:16" x14ac:dyDescent="0.25">
      <c r="A110" s="1">
        <v>45035</v>
      </c>
      <c r="B110">
        <f t="shared" si="13"/>
        <v>3</v>
      </c>
      <c r="C110">
        <f t="shared" si="14"/>
        <v>1</v>
      </c>
      <c r="D110" t="s">
        <v>3</v>
      </c>
      <c r="E110">
        <f t="shared" si="15"/>
        <v>0.5</v>
      </c>
      <c r="F110">
        <f t="shared" si="20"/>
        <v>10</v>
      </c>
      <c r="G110">
        <f t="shared" si="16"/>
        <v>5</v>
      </c>
      <c r="H110">
        <f t="shared" si="21"/>
        <v>0</v>
      </c>
      <c r="I110">
        <f t="shared" si="17"/>
        <v>150</v>
      </c>
      <c r="J110">
        <f t="shared" si="22"/>
        <v>10400</v>
      </c>
      <c r="K110">
        <f t="shared" si="23"/>
        <v>6660</v>
      </c>
      <c r="L110">
        <f t="shared" si="18"/>
        <v>450</v>
      </c>
      <c r="M110">
        <f t="shared" si="24"/>
        <v>1950</v>
      </c>
      <c r="N110">
        <f t="shared" si="19"/>
        <v>0</v>
      </c>
      <c r="O110">
        <f t="shared" si="25"/>
        <v>-5240</v>
      </c>
      <c r="P110">
        <f t="shared" si="26"/>
        <v>0</v>
      </c>
    </row>
    <row r="111" spans="1:16" x14ac:dyDescent="0.25">
      <c r="A111" s="1">
        <v>45036</v>
      </c>
      <c r="B111">
        <f t="shared" si="13"/>
        <v>4</v>
      </c>
      <c r="C111">
        <f t="shared" si="14"/>
        <v>1</v>
      </c>
      <c r="D111" t="s">
        <v>3</v>
      </c>
      <c r="E111">
        <f t="shared" si="15"/>
        <v>0.5</v>
      </c>
      <c r="F111">
        <f t="shared" si="20"/>
        <v>10</v>
      </c>
      <c r="G111">
        <f t="shared" si="16"/>
        <v>5</v>
      </c>
      <c r="H111">
        <f t="shared" si="21"/>
        <v>0</v>
      </c>
      <c r="I111">
        <f t="shared" si="17"/>
        <v>150</v>
      </c>
      <c r="J111">
        <f t="shared" si="22"/>
        <v>10400</v>
      </c>
      <c r="K111">
        <f t="shared" si="23"/>
        <v>6810</v>
      </c>
      <c r="L111">
        <f t="shared" si="18"/>
        <v>450</v>
      </c>
      <c r="M111">
        <f t="shared" si="24"/>
        <v>2100</v>
      </c>
      <c r="N111">
        <f t="shared" si="19"/>
        <v>0</v>
      </c>
      <c r="O111">
        <f t="shared" si="25"/>
        <v>-5240</v>
      </c>
      <c r="P111">
        <f t="shared" si="26"/>
        <v>0</v>
      </c>
    </row>
    <row r="112" spans="1:16" x14ac:dyDescent="0.25">
      <c r="A112" s="1">
        <v>45037</v>
      </c>
      <c r="B112">
        <f t="shared" si="13"/>
        <v>5</v>
      </c>
      <c r="C112">
        <f t="shared" si="14"/>
        <v>1</v>
      </c>
      <c r="D112" t="s">
        <v>3</v>
      </c>
      <c r="E112">
        <f t="shared" si="15"/>
        <v>0.5</v>
      </c>
      <c r="F112">
        <f t="shared" si="20"/>
        <v>10</v>
      </c>
      <c r="G112">
        <f t="shared" si="16"/>
        <v>5</v>
      </c>
      <c r="H112">
        <f t="shared" si="21"/>
        <v>0</v>
      </c>
      <c r="I112">
        <f t="shared" si="17"/>
        <v>150</v>
      </c>
      <c r="J112">
        <f t="shared" si="22"/>
        <v>10400</v>
      </c>
      <c r="K112">
        <f t="shared" si="23"/>
        <v>6960</v>
      </c>
      <c r="L112">
        <f t="shared" si="18"/>
        <v>450</v>
      </c>
      <c r="M112">
        <f t="shared" si="24"/>
        <v>2250</v>
      </c>
      <c r="N112">
        <f t="shared" si="19"/>
        <v>0</v>
      </c>
      <c r="O112">
        <f t="shared" si="25"/>
        <v>-5240</v>
      </c>
      <c r="P112">
        <f t="shared" si="26"/>
        <v>0</v>
      </c>
    </row>
    <row r="113" spans="1:16" x14ac:dyDescent="0.25">
      <c r="A113" s="1">
        <v>45038</v>
      </c>
      <c r="B113">
        <f t="shared" si="13"/>
        <v>6</v>
      </c>
      <c r="C113">
        <f t="shared" si="14"/>
        <v>0</v>
      </c>
      <c r="D113" t="s">
        <v>3</v>
      </c>
      <c r="E113">
        <f t="shared" si="15"/>
        <v>0.5</v>
      </c>
      <c r="F113">
        <f t="shared" si="20"/>
        <v>10</v>
      </c>
      <c r="G113">
        <f t="shared" si="16"/>
        <v>0</v>
      </c>
      <c r="H113">
        <f t="shared" si="21"/>
        <v>0</v>
      </c>
      <c r="I113">
        <f t="shared" si="17"/>
        <v>0</v>
      </c>
      <c r="J113">
        <f t="shared" si="22"/>
        <v>10400</v>
      </c>
      <c r="K113">
        <f t="shared" si="23"/>
        <v>6960</v>
      </c>
      <c r="L113">
        <f t="shared" si="18"/>
        <v>450</v>
      </c>
      <c r="M113">
        <f t="shared" si="24"/>
        <v>2250</v>
      </c>
      <c r="N113">
        <f t="shared" si="19"/>
        <v>0</v>
      </c>
      <c r="O113">
        <f t="shared" si="25"/>
        <v>-5240</v>
      </c>
      <c r="P113">
        <f t="shared" si="26"/>
        <v>0</v>
      </c>
    </row>
    <row r="114" spans="1:16" x14ac:dyDescent="0.25">
      <c r="A114" s="1">
        <v>45039</v>
      </c>
      <c r="B114">
        <f t="shared" si="13"/>
        <v>7</v>
      </c>
      <c r="C114">
        <f t="shared" si="14"/>
        <v>0</v>
      </c>
      <c r="D114" t="s">
        <v>3</v>
      </c>
      <c r="E114">
        <f t="shared" si="15"/>
        <v>0.5</v>
      </c>
      <c r="F114">
        <f t="shared" si="20"/>
        <v>10</v>
      </c>
      <c r="G114">
        <f t="shared" si="16"/>
        <v>0</v>
      </c>
      <c r="H114">
        <f t="shared" si="21"/>
        <v>150</v>
      </c>
      <c r="I114">
        <f t="shared" si="17"/>
        <v>0</v>
      </c>
      <c r="J114">
        <f t="shared" si="22"/>
        <v>10550</v>
      </c>
      <c r="K114">
        <f t="shared" si="23"/>
        <v>6960</v>
      </c>
      <c r="L114">
        <f t="shared" si="18"/>
        <v>600</v>
      </c>
      <c r="M114">
        <f t="shared" si="24"/>
        <v>2250</v>
      </c>
      <c r="N114">
        <f t="shared" si="19"/>
        <v>0</v>
      </c>
      <c r="O114">
        <f t="shared" si="25"/>
        <v>-5240</v>
      </c>
      <c r="P114">
        <f t="shared" si="26"/>
        <v>0</v>
      </c>
    </row>
    <row r="115" spans="1:16" x14ac:dyDescent="0.25">
      <c r="A115" s="1">
        <v>45040</v>
      </c>
      <c r="B115">
        <f t="shared" si="13"/>
        <v>1</v>
      </c>
      <c r="C115">
        <f t="shared" si="14"/>
        <v>1</v>
      </c>
      <c r="D115" t="s">
        <v>3</v>
      </c>
      <c r="E115">
        <f t="shared" si="15"/>
        <v>0.5</v>
      </c>
      <c r="F115">
        <f t="shared" si="20"/>
        <v>10</v>
      </c>
      <c r="G115">
        <f t="shared" si="16"/>
        <v>5</v>
      </c>
      <c r="H115">
        <f t="shared" si="21"/>
        <v>0</v>
      </c>
      <c r="I115">
        <f t="shared" si="17"/>
        <v>150</v>
      </c>
      <c r="J115">
        <f t="shared" si="22"/>
        <v>10550</v>
      </c>
      <c r="K115">
        <f t="shared" si="23"/>
        <v>7110</v>
      </c>
      <c r="L115">
        <f t="shared" si="18"/>
        <v>600</v>
      </c>
      <c r="M115">
        <f t="shared" si="24"/>
        <v>2400</v>
      </c>
      <c r="N115">
        <f t="shared" si="19"/>
        <v>0</v>
      </c>
      <c r="O115">
        <f t="shared" si="25"/>
        <v>-5240</v>
      </c>
      <c r="P115">
        <f t="shared" si="26"/>
        <v>0</v>
      </c>
    </row>
    <row r="116" spans="1:16" x14ac:dyDescent="0.25">
      <c r="A116" s="1">
        <v>45041</v>
      </c>
      <c r="B116">
        <f t="shared" si="13"/>
        <v>2</v>
      </c>
      <c r="C116">
        <f t="shared" si="14"/>
        <v>1</v>
      </c>
      <c r="D116" t="s">
        <v>3</v>
      </c>
      <c r="E116">
        <f t="shared" si="15"/>
        <v>0.5</v>
      </c>
      <c r="F116">
        <f t="shared" si="20"/>
        <v>10</v>
      </c>
      <c r="G116">
        <f t="shared" si="16"/>
        <v>5</v>
      </c>
      <c r="H116">
        <f t="shared" si="21"/>
        <v>0</v>
      </c>
      <c r="I116">
        <f t="shared" si="17"/>
        <v>150</v>
      </c>
      <c r="J116">
        <f t="shared" si="22"/>
        <v>10550</v>
      </c>
      <c r="K116">
        <f t="shared" si="23"/>
        <v>7260</v>
      </c>
      <c r="L116">
        <f t="shared" si="18"/>
        <v>600</v>
      </c>
      <c r="M116">
        <f t="shared" si="24"/>
        <v>2550</v>
      </c>
      <c r="N116">
        <f t="shared" si="19"/>
        <v>0</v>
      </c>
      <c r="O116">
        <f t="shared" si="25"/>
        <v>-5240</v>
      </c>
      <c r="P116">
        <f t="shared" si="26"/>
        <v>0</v>
      </c>
    </row>
    <row r="117" spans="1:16" x14ac:dyDescent="0.25">
      <c r="A117" s="1">
        <v>45042</v>
      </c>
      <c r="B117">
        <f t="shared" si="13"/>
        <v>3</v>
      </c>
      <c r="C117">
        <f t="shared" si="14"/>
        <v>1</v>
      </c>
      <c r="D117" t="s">
        <v>3</v>
      </c>
      <c r="E117">
        <f t="shared" si="15"/>
        <v>0.5</v>
      </c>
      <c r="F117">
        <f t="shared" si="20"/>
        <v>10</v>
      </c>
      <c r="G117">
        <f t="shared" si="16"/>
        <v>5</v>
      </c>
      <c r="H117">
        <f t="shared" si="21"/>
        <v>0</v>
      </c>
      <c r="I117">
        <f t="shared" si="17"/>
        <v>150</v>
      </c>
      <c r="J117">
        <f t="shared" si="22"/>
        <v>10550</v>
      </c>
      <c r="K117">
        <f t="shared" si="23"/>
        <v>7410</v>
      </c>
      <c r="L117">
        <f t="shared" si="18"/>
        <v>600</v>
      </c>
      <c r="M117">
        <f t="shared" si="24"/>
        <v>2700</v>
      </c>
      <c r="N117">
        <f t="shared" si="19"/>
        <v>0</v>
      </c>
      <c r="O117">
        <f t="shared" si="25"/>
        <v>-5240</v>
      </c>
      <c r="P117">
        <f t="shared" si="26"/>
        <v>0</v>
      </c>
    </row>
    <row r="118" spans="1:16" x14ac:dyDescent="0.25">
      <c r="A118" s="1">
        <v>45043</v>
      </c>
      <c r="B118">
        <f t="shared" si="13"/>
        <v>4</v>
      </c>
      <c r="C118">
        <f t="shared" si="14"/>
        <v>1</v>
      </c>
      <c r="D118" t="s">
        <v>3</v>
      </c>
      <c r="E118">
        <f t="shared" si="15"/>
        <v>0.5</v>
      </c>
      <c r="F118">
        <f t="shared" si="20"/>
        <v>10</v>
      </c>
      <c r="G118">
        <f t="shared" si="16"/>
        <v>5</v>
      </c>
      <c r="H118">
        <f t="shared" si="21"/>
        <v>0</v>
      </c>
      <c r="I118">
        <f t="shared" si="17"/>
        <v>150</v>
      </c>
      <c r="J118">
        <f t="shared" si="22"/>
        <v>10550</v>
      </c>
      <c r="K118">
        <f t="shared" si="23"/>
        <v>7560</v>
      </c>
      <c r="L118">
        <f t="shared" si="18"/>
        <v>600</v>
      </c>
      <c r="M118">
        <f t="shared" si="24"/>
        <v>2850</v>
      </c>
      <c r="N118">
        <f t="shared" si="19"/>
        <v>0</v>
      </c>
      <c r="O118">
        <f t="shared" si="25"/>
        <v>-5240</v>
      </c>
      <c r="P118">
        <f t="shared" si="26"/>
        <v>0</v>
      </c>
    </row>
    <row r="119" spans="1:16" x14ac:dyDescent="0.25">
      <c r="A119" s="1">
        <v>45044</v>
      </c>
      <c r="B119">
        <f t="shared" si="13"/>
        <v>5</v>
      </c>
      <c r="C119">
        <f t="shared" si="14"/>
        <v>1</v>
      </c>
      <c r="D119" t="s">
        <v>3</v>
      </c>
      <c r="E119">
        <f t="shared" si="15"/>
        <v>0.5</v>
      </c>
      <c r="F119">
        <f t="shared" si="20"/>
        <v>10</v>
      </c>
      <c r="G119">
        <f t="shared" si="16"/>
        <v>5</v>
      </c>
      <c r="H119">
        <f t="shared" si="21"/>
        <v>0</v>
      </c>
      <c r="I119">
        <f t="shared" si="17"/>
        <v>150</v>
      </c>
      <c r="J119">
        <f t="shared" si="22"/>
        <v>10550</v>
      </c>
      <c r="K119">
        <f t="shared" si="23"/>
        <v>7710</v>
      </c>
      <c r="L119">
        <f t="shared" si="18"/>
        <v>600</v>
      </c>
      <c r="M119">
        <f t="shared" si="24"/>
        <v>3000</v>
      </c>
      <c r="N119">
        <f t="shared" si="19"/>
        <v>0</v>
      </c>
      <c r="O119">
        <f t="shared" si="25"/>
        <v>-5240</v>
      </c>
      <c r="P119">
        <f t="shared" si="26"/>
        <v>0</v>
      </c>
    </row>
    <row r="120" spans="1:16" x14ac:dyDescent="0.25">
      <c r="A120" s="1">
        <v>45045</v>
      </c>
      <c r="B120">
        <f t="shared" si="13"/>
        <v>6</v>
      </c>
      <c r="C120">
        <f t="shared" si="14"/>
        <v>0</v>
      </c>
      <c r="D120" t="s">
        <v>3</v>
      </c>
      <c r="E120">
        <f t="shared" si="15"/>
        <v>0.5</v>
      </c>
      <c r="F120">
        <f t="shared" si="20"/>
        <v>10</v>
      </c>
      <c r="G120">
        <f t="shared" si="16"/>
        <v>0</v>
      </c>
      <c r="H120">
        <f t="shared" si="21"/>
        <v>0</v>
      </c>
      <c r="I120">
        <f t="shared" si="17"/>
        <v>0</v>
      </c>
      <c r="J120">
        <f t="shared" si="22"/>
        <v>10550</v>
      </c>
      <c r="K120">
        <f t="shared" si="23"/>
        <v>7710</v>
      </c>
      <c r="L120">
        <f t="shared" si="18"/>
        <v>600</v>
      </c>
      <c r="M120">
        <f t="shared" si="24"/>
        <v>3000</v>
      </c>
      <c r="N120">
        <f t="shared" si="19"/>
        <v>0</v>
      </c>
      <c r="O120">
        <f t="shared" si="25"/>
        <v>-5240</v>
      </c>
      <c r="P120">
        <f t="shared" si="26"/>
        <v>0</v>
      </c>
    </row>
    <row r="121" spans="1:16" x14ac:dyDescent="0.25">
      <c r="A121" s="1">
        <v>45046</v>
      </c>
      <c r="B121">
        <f t="shared" si="13"/>
        <v>7</v>
      </c>
      <c r="C121">
        <f t="shared" si="14"/>
        <v>0</v>
      </c>
      <c r="D121" t="s">
        <v>3</v>
      </c>
      <c r="E121">
        <f t="shared" si="15"/>
        <v>0.5</v>
      </c>
      <c r="F121">
        <f t="shared" si="20"/>
        <v>10</v>
      </c>
      <c r="G121">
        <f t="shared" si="16"/>
        <v>0</v>
      </c>
      <c r="H121">
        <f t="shared" si="21"/>
        <v>150</v>
      </c>
      <c r="I121">
        <f t="shared" si="17"/>
        <v>0</v>
      </c>
      <c r="J121">
        <f t="shared" si="22"/>
        <v>10700</v>
      </c>
      <c r="K121">
        <f t="shared" si="23"/>
        <v>7710</v>
      </c>
      <c r="L121">
        <f t="shared" si="18"/>
        <v>750</v>
      </c>
      <c r="M121">
        <f t="shared" si="24"/>
        <v>3000</v>
      </c>
      <c r="N121">
        <f t="shared" si="19"/>
        <v>2250</v>
      </c>
      <c r="O121">
        <f t="shared" si="25"/>
        <v>-2990</v>
      </c>
      <c r="P121">
        <f t="shared" si="26"/>
        <v>0</v>
      </c>
    </row>
    <row r="122" spans="1:16" x14ac:dyDescent="0.25">
      <c r="A122" s="1">
        <v>45047</v>
      </c>
      <c r="B122">
        <f t="shared" si="13"/>
        <v>1</v>
      </c>
      <c r="C122">
        <f t="shared" si="14"/>
        <v>1</v>
      </c>
      <c r="D122" t="s">
        <v>3</v>
      </c>
      <c r="E122">
        <f t="shared" si="15"/>
        <v>0.5</v>
      </c>
      <c r="F122">
        <f t="shared" si="20"/>
        <v>10</v>
      </c>
      <c r="G122">
        <f t="shared" si="16"/>
        <v>5</v>
      </c>
      <c r="H122">
        <f t="shared" si="21"/>
        <v>0</v>
      </c>
      <c r="I122">
        <f t="shared" si="17"/>
        <v>150</v>
      </c>
      <c r="J122">
        <f t="shared" si="22"/>
        <v>10700</v>
      </c>
      <c r="K122">
        <f t="shared" si="23"/>
        <v>7860</v>
      </c>
      <c r="L122">
        <f t="shared" si="18"/>
        <v>0</v>
      </c>
      <c r="M122">
        <f t="shared" si="24"/>
        <v>150</v>
      </c>
      <c r="N122">
        <f t="shared" si="19"/>
        <v>0</v>
      </c>
      <c r="O122">
        <f t="shared" si="25"/>
        <v>-2990</v>
      </c>
      <c r="P122">
        <f t="shared" si="26"/>
        <v>0</v>
      </c>
    </row>
    <row r="123" spans="1:16" x14ac:dyDescent="0.25">
      <c r="A123" s="1">
        <v>45048</v>
      </c>
      <c r="B123">
        <f t="shared" si="13"/>
        <v>2</v>
      </c>
      <c r="C123">
        <f t="shared" si="14"/>
        <v>1</v>
      </c>
      <c r="D123" t="s">
        <v>3</v>
      </c>
      <c r="E123">
        <f t="shared" si="15"/>
        <v>0.5</v>
      </c>
      <c r="F123">
        <f t="shared" si="20"/>
        <v>10</v>
      </c>
      <c r="G123">
        <f t="shared" si="16"/>
        <v>5</v>
      </c>
      <c r="H123">
        <f t="shared" si="21"/>
        <v>0</v>
      </c>
      <c r="I123">
        <f t="shared" si="17"/>
        <v>150</v>
      </c>
      <c r="J123">
        <f t="shared" si="22"/>
        <v>10700</v>
      </c>
      <c r="K123">
        <f t="shared" si="23"/>
        <v>8010</v>
      </c>
      <c r="L123">
        <f t="shared" si="18"/>
        <v>0</v>
      </c>
      <c r="M123">
        <f t="shared" si="24"/>
        <v>300</v>
      </c>
      <c r="N123">
        <f t="shared" si="19"/>
        <v>0</v>
      </c>
      <c r="O123">
        <f t="shared" si="25"/>
        <v>-2990</v>
      </c>
      <c r="P123">
        <f t="shared" si="26"/>
        <v>0</v>
      </c>
    </row>
    <row r="124" spans="1:16" x14ac:dyDescent="0.25">
      <c r="A124" s="1">
        <v>45049</v>
      </c>
      <c r="B124">
        <f t="shared" si="13"/>
        <v>3</v>
      </c>
      <c r="C124">
        <f t="shared" si="14"/>
        <v>1</v>
      </c>
      <c r="D124" t="s">
        <v>3</v>
      </c>
      <c r="E124">
        <f t="shared" si="15"/>
        <v>0.5</v>
      </c>
      <c r="F124">
        <f t="shared" si="20"/>
        <v>10</v>
      </c>
      <c r="G124">
        <f t="shared" si="16"/>
        <v>5</v>
      </c>
      <c r="H124">
        <f t="shared" si="21"/>
        <v>0</v>
      </c>
      <c r="I124">
        <f t="shared" si="17"/>
        <v>150</v>
      </c>
      <c r="J124">
        <f t="shared" si="22"/>
        <v>10700</v>
      </c>
      <c r="K124">
        <f t="shared" si="23"/>
        <v>8160</v>
      </c>
      <c r="L124">
        <f t="shared" si="18"/>
        <v>0</v>
      </c>
      <c r="M124">
        <f t="shared" si="24"/>
        <v>450</v>
      </c>
      <c r="N124">
        <f t="shared" si="19"/>
        <v>0</v>
      </c>
      <c r="O124">
        <f t="shared" si="25"/>
        <v>-2990</v>
      </c>
      <c r="P124">
        <f t="shared" si="26"/>
        <v>0</v>
      </c>
    </row>
    <row r="125" spans="1:16" x14ac:dyDescent="0.25">
      <c r="A125" s="1">
        <v>45050</v>
      </c>
      <c r="B125">
        <f t="shared" si="13"/>
        <v>4</v>
      </c>
      <c r="C125">
        <f t="shared" si="14"/>
        <v>1</v>
      </c>
      <c r="D125" t="s">
        <v>3</v>
      </c>
      <c r="E125">
        <f t="shared" si="15"/>
        <v>0.5</v>
      </c>
      <c r="F125">
        <f t="shared" si="20"/>
        <v>10</v>
      </c>
      <c r="G125">
        <f t="shared" si="16"/>
        <v>5</v>
      </c>
      <c r="H125">
        <f t="shared" si="21"/>
        <v>0</v>
      </c>
      <c r="I125">
        <f t="shared" si="17"/>
        <v>150</v>
      </c>
      <c r="J125">
        <f t="shared" si="22"/>
        <v>10700</v>
      </c>
      <c r="K125">
        <f t="shared" si="23"/>
        <v>8310</v>
      </c>
      <c r="L125">
        <f t="shared" si="18"/>
        <v>0</v>
      </c>
      <c r="M125">
        <f t="shared" si="24"/>
        <v>600</v>
      </c>
      <c r="N125">
        <f t="shared" si="19"/>
        <v>0</v>
      </c>
      <c r="O125">
        <f t="shared" si="25"/>
        <v>-2990</v>
      </c>
      <c r="P125">
        <f t="shared" si="26"/>
        <v>0</v>
      </c>
    </row>
    <row r="126" spans="1:16" x14ac:dyDescent="0.25">
      <c r="A126" s="1">
        <v>45051</v>
      </c>
      <c r="B126">
        <f t="shared" si="13"/>
        <v>5</v>
      </c>
      <c r="C126">
        <f t="shared" si="14"/>
        <v>1</v>
      </c>
      <c r="D126" t="s">
        <v>3</v>
      </c>
      <c r="E126">
        <f t="shared" si="15"/>
        <v>0.5</v>
      </c>
      <c r="F126">
        <f t="shared" si="20"/>
        <v>10</v>
      </c>
      <c r="G126">
        <f t="shared" si="16"/>
        <v>5</v>
      </c>
      <c r="H126">
        <f t="shared" si="21"/>
        <v>0</v>
      </c>
      <c r="I126">
        <f t="shared" si="17"/>
        <v>150</v>
      </c>
      <c r="J126">
        <f t="shared" si="22"/>
        <v>10700</v>
      </c>
      <c r="K126">
        <f t="shared" si="23"/>
        <v>8460</v>
      </c>
      <c r="L126">
        <f t="shared" si="18"/>
        <v>0</v>
      </c>
      <c r="M126">
        <f t="shared" si="24"/>
        <v>750</v>
      </c>
      <c r="N126">
        <f t="shared" si="19"/>
        <v>0</v>
      </c>
      <c r="O126">
        <f t="shared" si="25"/>
        <v>-2990</v>
      </c>
      <c r="P126">
        <f t="shared" si="26"/>
        <v>0</v>
      </c>
    </row>
    <row r="127" spans="1:16" x14ac:dyDescent="0.25">
      <c r="A127" s="1">
        <v>45052</v>
      </c>
      <c r="B127">
        <f t="shared" si="13"/>
        <v>6</v>
      </c>
      <c r="C127">
        <f t="shared" si="14"/>
        <v>0</v>
      </c>
      <c r="D127" t="s">
        <v>3</v>
      </c>
      <c r="E127">
        <f t="shared" si="15"/>
        <v>0.5</v>
      </c>
      <c r="F127">
        <f t="shared" si="20"/>
        <v>10</v>
      </c>
      <c r="G127">
        <f t="shared" si="16"/>
        <v>0</v>
      </c>
      <c r="H127">
        <f t="shared" si="21"/>
        <v>0</v>
      </c>
      <c r="I127">
        <f t="shared" si="17"/>
        <v>0</v>
      </c>
      <c r="J127">
        <f t="shared" si="22"/>
        <v>10700</v>
      </c>
      <c r="K127">
        <f t="shared" si="23"/>
        <v>8460</v>
      </c>
      <c r="L127">
        <f t="shared" si="18"/>
        <v>0</v>
      </c>
      <c r="M127">
        <f t="shared" si="24"/>
        <v>750</v>
      </c>
      <c r="N127">
        <f t="shared" si="19"/>
        <v>0</v>
      </c>
      <c r="O127">
        <f t="shared" si="25"/>
        <v>-2990</v>
      </c>
      <c r="P127">
        <f t="shared" si="26"/>
        <v>0</v>
      </c>
    </row>
    <row r="128" spans="1:16" x14ac:dyDescent="0.25">
      <c r="A128" s="1">
        <v>45053</v>
      </c>
      <c r="B128">
        <f t="shared" si="13"/>
        <v>7</v>
      </c>
      <c r="C128">
        <f t="shared" si="14"/>
        <v>0</v>
      </c>
      <c r="D128" t="s">
        <v>3</v>
      </c>
      <c r="E128">
        <f t="shared" si="15"/>
        <v>0.5</v>
      </c>
      <c r="F128">
        <f t="shared" si="20"/>
        <v>10</v>
      </c>
      <c r="G128">
        <f t="shared" si="16"/>
        <v>0</v>
      </c>
      <c r="H128">
        <f t="shared" si="21"/>
        <v>150</v>
      </c>
      <c r="I128">
        <f t="shared" si="17"/>
        <v>0</v>
      </c>
      <c r="J128">
        <f t="shared" si="22"/>
        <v>10850</v>
      </c>
      <c r="K128">
        <f t="shared" si="23"/>
        <v>8460</v>
      </c>
      <c r="L128">
        <f t="shared" si="18"/>
        <v>150</v>
      </c>
      <c r="M128">
        <f t="shared" si="24"/>
        <v>750</v>
      </c>
      <c r="N128">
        <f t="shared" si="19"/>
        <v>0</v>
      </c>
      <c r="O128">
        <f t="shared" si="25"/>
        <v>-2990</v>
      </c>
      <c r="P128">
        <f t="shared" si="26"/>
        <v>0</v>
      </c>
    </row>
    <row r="129" spans="1:16" x14ac:dyDescent="0.25">
      <c r="A129" s="1">
        <v>45054</v>
      </c>
      <c r="B129">
        <f t="shared" si="13"/>
        <v>1</v>
      </c>
      <c r="C129">
        <f t="shared" si="14"/>
        <v>1</v>
      </c>
      <c r="D129" t="s">
        <v>3</v>
      </c>
      <c r="E129">
        <f t="shared" si="15"/>
        <v>0.5</v>
      </c>
      <c r="F129">
        <f t="shared" si="20"/>
        <v>10</v>
      </c>
      <c r="G129">
        <f t="shared" si="16"/>
        <v>5</v>
      </c>
      <c r="H129">
        <f t="shared" si="21"/>
        <v>0</v>
      </c>
      <c r="I129">
        <f t="shared" si="17"/>
        <v>150</v>
      </c>
      <c r="J129">
        <f t="shared" si="22"/>
        <v>10850</v>
      </c>
      <c r="K129">
        <f t="shared" si="23"/>
        <v>8610</v>
      </c>
      <c r="L129">
        <f t="shared" si="18"/>
        <v>150</v>
      </c>
      <c r="M129">
        <f t="shared" si="24"/>
        <v>900</v>
      </c>
      <c r="N129">
        <f t="shared" si="19"/>
        <v>0</v>
      </c>
      <c r="O129">
        <f t="shared" si="25"/>
        <v>-2990</v>
      </c>
      <c r="P129">
        <f t="shared" si="26"/>
        <v>0</v>
      </c>
    </row>
    <row r="130" spans="1:16" x14ac:dyDescent="0.25">
      <c r="A130" s="1">
        <v>45055</v>
      </c>
      <c r="B130">
        <f t="shared" si="13"/>
        <v>2</v>
      </c>
      <c r="C130">
        <f t="shared" si="14"/>
        <v>1</v>
      </c>
      <c r="D130" t="s">
        <v>3</v>
      </c>
      <c r="E130">
        <f t="shared" si="15"/>
        <v>0.5</v>
      </c>
      <c r="F130">
        <f t="shared" si="20"/>
        <v>10</v>
      </c>
      <c r="G130">
        <f t="shared" si="16"/>
        <v>5</v>
      </c>
      <c r="H130">
        <f t="shared" si="21"/>
        <v>0</v>
      </c>
      <c r="I130">
        <f t="shared" si="17"/>
        <v>150</v>
      </c>
      <c r="J130">
        <f t="shared" si="22"/>
        <v>10850</v>
      </c>
      <c r="K130">
        <f t="shared" si="23"/>
        <v>8760</v>
      </c>
      <c r="L130">
        <f t="shared" si="18"/>
        <v>150</v>
      </c>
      <c r="M130">
        <f t="shared" si="24"/>
        <v>1050</v>
      </c>
      <c r="N130">
        <f t="shared" si="19"/>
        <v>0</v>
      </c>
      <c r="O130">
        <f t="shared" si="25"/>
        <v>-2990</v>
      </c>
      <c r="P130">
        <f t="shared" si="26"/>
        <v>0</v>
      </c>
    </row>
    <row r="131" spans="1:16" x14ac:dyDescent="0.25">
      <c r="A131" s="1">
        <v>45056</v>
      </c>
      <c r="B131">
        <f t="shared" ref="B131:B194" si="27">WEEKDAY(A131,2)</f>
        <v>3</v>
      </c>
      <c r="C131">
        <f t="shared" ref="C131:C194" si="28">IF(B131&gt;5,0,1)</f>
        <v>1</v>
      </c>
      <c r="D131" t="s">
        <v>3</v>
      </c>
      <c r="E131">
        <f t="shared" ref="E131:E194" si="29">IF(D131="ZIMA",20%,IF(D131="WIOSNA",50%,IF(D131="LATO",90%,40%)))</f>
        <v>0.5</v>
      </c>
      <c r="F131">
        <f t="shared" si="20"/>
        <v>10</v>
      </c>
      <c r="G131">
        <f t="shared" ref="G131:G194" si="30">IF(B131&lt;6,ROUNDDOWN(E131*F131,0),0)</f>
        <v>5</v>
      </c>
      <c r="H131">
        <f t="shared" si="21"/>
        <v>0</v>
      </c>
      <c r="I131">
        <f t="shared" ref="I131:I194" si="31">G131*$Q$3</f>
        <v>150</v>
      </c>
      <c r="J131">
        <f t="shared" si="22"/>
        <v>10850</v>
      </c>
      <c r="K131">
        <f t="shared" si="23"/>
        <v>8910</v>
      </c>
      <c r="L131">
        <f t="shared" ref="L131:L194" si="32">IF(DAY(A131)=1,H131,L130+H131)</f>
        <v>150</v>
      </c>
      <c r="M131">
        <f t="shared" si="24"/>
        <v>1200</v>
      </c>
      <c r="N131">
        <f t="shared" ref="N131:N194" si="33">IF(OR(MONTH(A131)&lt;MONTH(A132),YEAR(A131)&lt;YEAR(A132)),M131-L131,0)</f>
        <v>0</v>
      </c>
      <c r="O131">
        <f t="shared" si="25"/>
        <v>-2990</v>
      </c>
      <c r="P131">
        <f t="shared" si="26"/>
        <v>0</v>
      </c>
    </row>
    <row r="132" spans="1:16" x14ac:dyDescent="0.25">
      <c r="A132" s="1">
        <v>45057</v>
      </c>
      <c r="B132">
        <f t="shared" si="27"/>
        <v>4</v>
      </c>
      <c r="C132">
        <f t="shared" si="28"/>
        <v>1</v>
      </c>
      <c r="D132" t="s">
        <v>3</v>
      </c>
      <c r="E132">
        <f t="shared" si="29"/>
        <v>0.5</v>
      </c>
      <c r="F132">
        <f t="shared" ref="F132:F195" si="34">F131+P131</f>
        <v>10</v>
      </c>
      <c r="G132">
        <f t="shared" si="30"/>
        <v>5</v>
      </c>
      <c r="H132">
        <f t="shared" ref="H132:H195" si="35">IF(B132=7,F132*15,0)</f>
        <v>0</v>
      </c>
      <c r="I132">
        <f t="shared" si="31"/>
        <v>150</v>
      </c>
      <c r="J132">
        <f t="shared" ref="J132:J195" si="36">J131+H132</f>
        <v>10850</v>
      </c>
      <c r="K132">
        <f t="shared" ref="K132:K195" si="37">K131+I132</f>
        <v>9060</v>
      </c>
      <c r="L132">
        <f t="shared" si="32"/>
        <v>150</v>
      </c>
      <c r="M132">
        <f t="shared" ref="M132:M195" si="38">IF(DAY(A132)=1,I132,I132+M131)</f>
        <v>1350</v>
      </c>
      <c r="N132">
        <f t="shared" si="33"/>
        <v>0</v>
      </c>
      <c r="O132">
        <f t="shared" ref="O132:O195" si="39">O131+N132</f>
        <v>-2990</v>
      </c>
      <c r="P132">
        <f t="shared" ref="P132:P195" si="40">IF(OR(MONTH(A132)&lt;MONTH(A133),YEAR(A132)&lt;YEAR(A133)),IF(O132&gt;=2400,P131+3,P131+0),0)</f>
        <v>0</v>
      </c>
    </row>
    <row r="133" spans="1:16" x14ac:dyDescent="0.25">
      <c r="A133" s="1">
        <v>45058</v>
      </c>
      <c r="B133">
        <f t="shared" si="27"/>
        <v>5</v>
      </c>
      <c r="C133">
        <f t="shared" si="28"/>
        <v>1</v>
      </c>
      <c r="D133" t="s">
        <v>3</v>
      </c>
      <c r="E133">
        <f t="shared" si="29"/>
        <v>0.5</v>
      </c>
      <c r="F133">
        <f t="shared" si="34"/>
        <v>10</v>
      </c>
      <c r="G133">
        <f t="shared" si="30"/>
        <v>5</v>
      </c>
      <c r="H133">
        <f t="shared" si="35"/>
        <v>0</v>
      </c>
      <c r="I133">
        <f t="shared" si="31"/>
        <v>150</v>
      </c>
      <c r="J133">
        <f t="shared" si="36"/>
        <v>10850</v>
      </c>
      <c r="K133">
        <f t="shared" si="37"/>
        <v>9210</v>
      </c>
      <c r="L133">
        <f t="shared" si="32"/>
        <v>150</v>
      </c>
      <c r="M133">
        <f t="shared" si="38"/>
        <v>1500</v>
      </c>
      <c r="N133">
        <f t="shared" si="33"/>
        <v>0</v>
      </c>
      <c r="O133">
        <f t="shared" si="39"/>
        <v>-2990</v>
      </c>
      <c r="P133">
        <f t="shared" si="40"/>
        <v>0</v>
      </c>
    </row>
    <row r="134" spans="1:16" x14ac:dyDescent="0.25">
      <c r="A134" s="1">
        <v>45059</v>
      </c>
      <c r="B134">
        <f t="shared" si="27"/>
        <v>6</v>
      </c>
      <c r="C134">
        <f t="shared" si="28"/>
        <v>0</v>
      </c>
      <c r="D134" t="s">
        <v>3</v>
      </c>
      <c r="E134">
        <f t="shared" si="29"/>
        <v>0.5</v>
      </c>
      <c r="F134">
        <f t="shared" si="34"/>
        <v>10</v>
      </c>
      <c r="G134">
        <f t="shared" si="30"/>
        <v>0</v>
      </c>
      <c r="H134">
        <f t="shared" si="35"/>
        <v>0</v>
      </c>
      <c r="I134">
        <f t="shared" si="31"/>
        <v>0</v>
      </c>
      <c r="J134">
        <f t="shared" si="36"/>
        <v>10850</v>
      </c>
      <c r="K134">
        <f t="shared" si="37"/>
        <v>9210</v>
      </c>
      <c r="L134">
        <f t="shared" si="32"/>
        <v>150</v>
      </c>
      <c r="M134">
        <f t="shared" si="38"/>
        <v>1500</v>
      </c>
      <c r="N134">
        <f t="shared" si="33"/>
        <v>0</v>
      </c>
      <c r="O134">
        <f t="shared" si="39"/>
        <v>-2990</v>
      </c>
      <c r="P134">
        <f t="shared" si="40"/>
        <v>0</v>
      </c>
    </row>
    <row r="135" spans="1:16" x14ac:dyDescent="0.25">
      <c r="A135" s="1">
        <v>45060</v>
      </c>
      <c r="B135">
        <f t="shared" si="27"/>
        <v>7</v>
      </c>
      <c r="C135">
        <f t="shared" si="28"/>
        <v>0</v>
      </c>
      <c r="D135" t="s">
        <v>3</v>
      </c>
      <c r="E135">
        <f t="shared" si="29"/>
        <v>0.5</v>
      </c>
      <c r="F135">
        <f t="shared" si="34"/>
        <v>10</v>
      </c>
      <c r="G135">
        <f t="shared" si="30"/>
        <v>0</v>
      </c>
      <c r="H135">
        <f t="shared" si="35"/>
        <v>150</v>
      </c>
      <c r="I135">
        <f t="shared" si="31"/>
        <v>0</v>
      </c>
      <c r="J135">
        <f t="shared" si="36"/>
        <v>11000</v>
      </c>
      <c r="K135">
        <f t="shared" si="37"/>
        <v>9210</v>
      </c>
      <c r="L135">
        <f t="shared" si="32"/>
        <v>300</v>
      </c>
      <c r="M135">
        <f t="shared" si="38"/>
        <v>1500</v>
      </c>
      <c r="N135">
        <f t="shared" si="33"/>
        <v>0</v>
      </c>
      <c r="O135">
        <f t="shared" si="39"/>
        <v>-2990</v>
      </c>
      <c r="P135">
        <f t="shared" si="40"/>
        <v>0</v>
      </c>
    </row>
    <row r="136" spans="1:16" x14ac:dyDescent="0.25">
      <c r="A136" s="1">
        <v>45061</v>
      </c>
      <c r="B136">
        <f t="shared" si="27"/>
        <v>1</v>
      </c>
      <c r="C136">
        <f t="shared" si="28"/>
        <v>1</v>
      </c>
      <c r="D136" t="s">
        <v>3</v>
      </c>
      <c r="E136">
        <f t="shared" si="29"/>
        <v>0.5</v>
      </c>
      <c r="F136">
        <f t="shared" si="34"/>
        <v>10</v>
      </c>
      <c r="G136">
        <f t="shared" si="30"/>
        <v>5</v>
      </c>
      <c r="H136">
        <f t="shared" si="35"/>
        <v>0</v>
      </c>
      <c r="I136">
        <f t="shared" si="31"/>
        <v>150</v>
      </c>
      <c r="J136">
        <f t="shared" si="36"/>
        <v>11000</v>
      </c>
      <c r="K136">
        <f t="shared" si="37"/>
        <v>9360</v>
      </c>
      <c r="L136">
        <f t="shared" si="32"/>
        <v>300</v>
      </c>
      <c r="M136">
        <f t="shared" si="38"/>
        <v>1650</v>
      </c>
      <c r="N136">
        <f t="shared" si="33"/>
        <v>0</v>
      </c>
      <c r="O136">
        <f t="shared" si="39"/>
        <v>-2990</v>
      </c>
      <c r="P136">
        <f t="shared" si="40"/>
        <v>0</v>
      </c>
    </row>
    <row r="137" spans="1:16" x14ac:dyDescent="0.25">
      <c r="A137" s="1">
        <v>45062</v>
      </c>
      <c r="B137">
        <f t="shared" si="27"/>
        <v>2</v>
      </c>
      <c r="C137">
        <f t="shared" si="28"/>
        <v>1</v>
      </c>
      <c r="D137" t="s">
        <v>3</v>
      </c>
      <c r="E137">
        <f t="shared" si="29"/>
        <v>0.5</v>
      </c>
      <c r="F137">
        <f t="shared" si="34"/>
        <v>10</v>
      </c>
      <c r="G137">
        <f t="shared" si="30"/>
        <v>5</v>
      </c>
      <c r="H137">
        <f t="shared" si="35"/>
        <v>0</v>
      </c>
      <c r="I137">
        <f t="shared" si="31"/>
        <v>150</v>
      </c>
      <c r="J137">
        <f t="shared" si="36"/>
        <v>11000</v>
      </c>
      <c r="K137">
        <f t="shared" si="37"/>
        <v>9510</v>
      </c>
      <c r="L137">
        <f t="shared" si="32"/>
        <v>300</v>
      </c>
      <c r="M137">
        <f t="shared" si="38"/>
        <v>1800</v>
      </c>
      <c r="N137">
        <f t="shared" si="33"/>
        <v>0</v>
      </c>
      <c r="O137">
        <f t="shared" si="39"/>
        <v>-2990</v>
      </c>
      <c r="P137">
        <f t="shared" si="40"/>
        <v>0</v>
      </c>
    </row>
    <row r="138" spans="1:16" x14ac:dyDescent="0.25">
      <c r="A138" s="1">
        <v>45063</v>
      </c>
      <c r="B138">
        <f t="shared" si="27"/>
        <v>3</v>
      </c>
      <c r="C138">
        <f t="shared" si="28"/>
        <v>1</v>
      </c>
      <c r="D138" t="s">
        <v>3</v>
      </c>
      <c r="E138">
        <f t="shared" si="29"/>
        <v>0.5</v>
      </c>
      <c r="F138">
        <f t="shared" si="34"/>
        <v>10</v>
      </c>
      <c r="G138">
        <f t="shared" si="30"/>
        <v>5</v>
      </c>
      <c r="H138">
        <f t="shared" si="35"/>
        <v>0</v>
      </c>
      <c r="I138">
        <f t="shared" si="31"/>
        <v>150</v>
      </c>
      <c r="J138">
        <f t="shared" si="36"/>
        <v>11000</v>
      </c>
      <c r="K138">
        <f t="shared" si="37"/>
        <v>9660</v>
      </c>
      <c r="L138">
        <f t="shared" si="32"/>
        <v>300</v>
      </c>
      <c r="M138">
        <f t="shared" si="38"/>
        <v>1950</v>
      </c>
      <c r="N138">
        <f t="shared" si="33"/>
        <v>0</v>
      </c>
      <c r="O138">
        <f t="shared" si="39"/>
        <v>-2990</v>
      </c>
      <c r="P138">
        <f t="shared" si="40"/>
        <v>0</v>
      </c>
    </row>
    <row r="139" spans="1:16" x14ac:dyDescent="0.25">
      <c r="A139" s="1">
        <v>45064</v>
      </c>
      <c r="B139">
        <f t="shared" si="27"/>
        <v>4</v>
      </c>
      <c r="C139">
        <f t="shared" si="28"/>
        <v>1</v>
      </c>
      <c r="D139" t="s">
        <v>3</v>
      </c>
      <c r="E139">
        <f t="shared" si="29"/>
        <v>0.5</v>
      </c>
      <c r="F139">
        <f t="shared" si="34"/>
        <v>10</v>
      </c>
      <c r="G139">
        <f t="shared" si="30"/>
        <v>5</v>
      </c>
      <c r="H139">
        <f t="shared" si="35"/>
        <v>0</v>
      </c>
      <c r="I139">
        <f t="shared" si="31"/>
        <v>150</v>
      </c>
      <c r="J139">
        <f t="shared" si="36"/>
        <v>11000</v>
      </c>
      <c r="K139">
        <f t="shared" si="37"/>
        <v>9810</v>
      </c>
      <c r="L139">
        <f t="shared" si="32"/>
        <v>300</v>
      </c>
      <c r="M139">
        <f t="shared" si="38"/>
        <v>2100</v>
      </c>
      <c r="N139">
        <f t="shared" si="33"/>
        <v>0</v>
      </c>
      <c r="O139">
        <f t="shared" si="39"/>
        <v>-2990</v>
      </c>
      <c r="P139">
        <f t="shared" si="40"/>
        <v>0</v>
      </c>
    </row>
    <row r="140" spans="1:16" x14ac:dyDescent="0.25">
      <c r="A140" s="1">
        <v>45065</v>
      </c>
      <c r="B140">
        <f t="shared" si="27"/>
        <v>5</v>
      </c>
      <c r="C140">
        <f t="shared" si="28"/>
        <v>1</v>
      </c>
      <c r="D140" t="s">
        <v>3</v>
      </c>
      <c r="E140">
        <f t="shared" si="29"/>
        <v>0.5</v>
      </c>
      <c r="F140">
        <f t="shared" si="34"/>
        <v>10</v>
      </c>
      <c r="G140">
        <f t="shared" si="30"/>
        <v>5</v>
      </c>
      <c r="H140">
        <f t="shared" si="35"/>
        <v>0</v>
      </c>
      <c r="I140">
        <f t="shared" si="31"/>
        <v>150</v>
      </c>
      <c r="J140">
        <f t="shared" si="36"/>
        <v>11000</v>
      </c>
      <c r="K140">
        <f t="shared" si="37"/>
        <v>9960</v>
      </c>
      <c r="L140">
        <f t="shared" si="32"/>
        <v>300</v>
      </c>
      <c r="M140">
        <f t="shared" si="38"/>
        <v>2250</v>
      </c>
      <c r="N140">
        <f t="shared" si="33"/>
        <v>0</v>
      </c>
      <c r="O140">
        <f t="shared" si="39"/>
        <v>-2990</v>
      </c>
      <c r="P140">
        <f t="shared" si="40"/>
        <v>0</v>
      </c>
    </row>
    <row r="141" spans="1:16" x14ac:dyDescent="0.25">
      <c r="A141" s="1">
        <v>45066</v>
      </c>
      <c r="B141">
        <f t="shared" si="27"/>
        <v>6</v>
      </c>
      <c r="C141">
        <f t="shared" si="28"/>
        <v>0</v>
      </c>
      <c r="D141" t="s">
        <v>3</v>
      </c>
      <c r="E141">
        <f t="shared" si="29"/>
        <v>0.5</v>
      </c>
      <c r="F141">
        <f t="shared" si="34"/>
        <v>10</v>
      </c>
      <c r="G141">
        <f t="shared" si="30"/>
        <v>0</v>
      </c>
      <c r="H141">
        <f t="shared" si="35"/>
        <v>0</v>
      </c>
      <c r="I141">
        <f t="shared" si="31"/>
        <v>0</v>
      </c>
      <c r="J141">
        <f t="shared" si="36"/>
        <v>11000</v>
      </c>
      <c r="K141">
        <f t="shared" si="37"/>
        <v>9960</v>
      </c>
      <c r="L141">
        <f t="shared" si="32"/>
        <v>300</v>
      </c>
      <c r="M141">
        <f t="shared" si="38"/>
        <v>2250</v>
      </c>
      <c r="N141">
        <f t="shared" si="33"/>
        <v>0</v>
      </c>
      <c r="O141">
        <f t="shared" si="39"/>
        <v>-2990</v>
      </c>
      <c r="P141">
        <f t="shared" si="40"/>
        <v>0</v>
      </c>
    </row>
    <row r="142" spans="1:16" x14ac:dyDescent="0.25">
      <c r="A142" s="1">
        <v>45067</v>
      </c>
      <c r="B142">
        <f t="shared" si="27"/>
        <v>7</v>
      </c>
      <c r="C142">
        <f t="shared" si="28"/>
        <v>0</v>
      </c>
      <c r="D142" t="s">
        <v>3</v>
      </c>
      <c r="E142">
        <f t="shared" si="29"/>
        <v>0.5</v>
      </c>
      <c r="F142">
        <f t="shared" si="34"/>
        <v>10</v>
      </c>
      <c r="G142">
        <f t="shared" si="30"/>
        <v>0</v>
      </c>
      <c r="H142">
        <f t="shared" si="35"/>
        <v>150</v>
      </c>
      <c r="I142">
        <f t="shared" si="31"/>
        <v>0</v>
      </c>
      <c r="J142">
        <f t="shared" si="36"/>
        <v>11150</v>
      </c>
      <c r="K142">
        <f t="shared" si="37"/>
        <v>9960</v>
      </c>
      <c r="L142">
        <f t="shared" si="32"/>
        <v>450</v>
      </c>
      <c r="M142">
        <f t="shared" si="38"/>
        <v>2250</v>
      </c>
      <c r="N142">
        <f t="shared" si="33"/>
        <v>0</v>
      </c>
      <c r="O142">
        <f t="shared" si="39"/>
        <v>-2990</v>
      </c>
      <c r="P142">
        <f t="shared" si="40"/>
        <v>0</v>
      </c>
    </row>
    <row r="143" spans="1:16" x14ac:dyDescent="0.25">
      <c r="A143" s="1">
        <v>45068</v>
      </c>
      <c r="B143">
        <f t="shared" si="27"/>
        <v>1</v>
      </c>
      <c r="C143">
        <f t="shared" si="28"/>
        <v>1</v>
      </c>
      <c r="D143" t="s">
        <v>3</v>
      </c>
      <c r="E143">
        <f t="shared" si="29"/>
        <v>0.5</v>
      </c>
      <c r="F143">
        <f t="shared" si="34"/>
        <v>10</v>
      </c>
      <c r="G143">
        <f t="shared" si="30"/>
        <v>5</v>
      </c>
      <c r="H143">
        <f t="shared" si="35"/>
        <v>0</v>
      </c>
      <c r="I143">
        <f t="shared" si="31"/>
        <v>150</v>
      </c>
      <c r="J143">
        <f t="shared" si="36"/>
        <v>11150</v>
      </c>
      <c r="K143">
        <f t="shared" si="37"/>
        <v>10110</v>
      </c>
      <c r="L143">
        <f t="shared" si="32"/>
        <v>450</v>
      </c>
      <c r="M143">
        <f t="shared" si="38"/>
        <v>2400</v>
      </c>
      <c r="N143">
        <f t="shared" si="33"/>
        <v>0</v>
      </c>
      <c r="O143">
        <f t="shared" si="39"/>
        <v>-2990</v>
      </c>
      <c r="P143">
        <f t="shared" si="40"/>
        <v>0</v>
      </c>
    </row>
    <row r="144" spans="1:16" x14ac:dyDescent="0.25">
      <c r="A144" s="1">
        <v>45069</v>
      </c>
      <c r="B144">
        <f t="shared" si="27"/>
        <v>2</v>
      </c>
      <c r="C144">
        <f t="shared" si="28"/>
        <v>1</v>
      </c>
      <c r="D144" t="s">
        <v>3</v>
      </c>
      <c r="E144">
        <f t="shared" si="29"/>
        <v>0.5</v>
      </c>
      <c r="F144">
        <f t="shared" si="34"/>
        <v>10</v>
      </c>
      <c r="G144">
        <f t="shared" si="30"/>
        <v>5</v>
      </c>
      <c r="H144">
        <f t="shared" si="35"/>
        <v>0</v>
      </c>
      <c r="I144">
        <f t="shared" si="31"/>
        <v>150</v>
      </c>
      <c r="J144">
        <f t="shared" si="36"/>
        <v>11150</v>
      </c>
      <c r="K144">
        <f t="shared" si="37"/>
        <v>10260</v>
      </c>
      <c r="L144">
        <f t="shared" si="32"/>
        <v>450</v>
      </c>
      <c r="M144">
        <f t="shared" si="38"/>
        <v>2550</v>
      </c>
      <c r="N144">
        <f t="shared" si="33"/>
        <v>0</v>
      </c>
      <c r="O144">
        <f t="shared" si="39"/>
        <v>-2990</v>
      </c>
      <c r="P144">
        <f t="shared" si="40"/>
        <v>0</v>
      </c>
    </row>
    <row r="145" spans="1:16" x14ac:dyDescent="0.25">
      <c r="A145" s="1">
        <v>45070</v>
      </c>
      <c r="B145">
        <f t="shared" si="27"/>
        <v>3</v>
      </c>
      <c r="C145">
        <f t="shared" si="28"/>
        <v>1</v>
      </c>
      <c r="D145" t="s">
        <v>3</v>
      </c>
      <c r="E145">
        <f t="shared" si="29"/>
        <v>0.5</v>
      </c>
      <c r="F145">
        <f t="shared" si="34"/>
        <v>10</v>
      </c>
      <c r="G145">
        <f t="shared" si="30"/>
        <v>5</v>
      </c>
      <c r="H145">
        <f t="shared" si="35"/>
        <v>0</v>
      </c>
      <c r="I145">
        <f t="shared" si="31"/>
        <v>150</v>
      </c>
      <c r="J145">
        <f t="shared" si="36"/>
        <v>11150</v>
      </c>
      <c r="K145">
        <f t="shared" si="37"/>
        <v>10410</v>
      </c>
      <c r="L145">
        <f t="shared" si="32"/>
        <v>450</v>
      </c>
      <c r="M145">
        <f t="shared" si="38"/>
        <v>2700</v>
      </c>
      <c r="N145">
        <f t="shared" si="33"/>
        <v>0</v>
      </c>
      <c r="O145">
        <f t="shared" si="39"/>
        <v>-2990</v>
      </c>
      <c r="P145">
        <f t="shared" si="40"/>
        <v>0</v>
      </c>
    </row>
    <row r="146" spans="1:16" x14ac:dyDescent="0.25">
      <c r="A146" s="1">
        <v>45071</v>
      </c>
      <c r="B146">
        <f t="shared" si="27"/>
        <v>4</v>
      </c>
      <c r="C146">
        <f t="shared" si="28"/>
        <v>1</v>
      </c>
      <c r="D146" t="s">
        <v>3</v>
      </c>
      <c r="E146">
        <f t="shared" si="29"/>
        <v>0.5</v>
      </c>
      <c r="F146">
        <f t="shared" si="34"/>
        <v>10</v>
      </c>
      <c r="G146">
        <f t="shared" si="30"/>
        <v>5</v>
      </c>
      <c r="H146">
        <f t="shared" si="35"/>
        <v>0</v>
      </c>
      <c r="I146">
        <f t="shared" si="31"/>
        <v>150</v>
      </c>
      <c r="J146">
        <f t="shared" si="36"/>
        <v>11150</v>
      </c>
      <c r="K146">
        <f t="shared" si="37"/>
        <v>10560</v>
      </c>
      <c r="L146">
        <f t="shared" si="32"/>
        <v>450</v>
      </c>
      <c r="M146">
        <f t="shared" si="38"/>
        <v>2850</v>
      </c>
      <c r="N146">
        <f t="shared" si="33"/>
        <v>0</v>
      </c>
      <c r="O146">
        <f t="shared" si="39"/>
        <v>-2990</v>
      </c>
      <c r="P146">
        <f t="shared" si="40"/>
        <v>0</v>
      </c>
    </row>
    <row r="147" spans="1:16" x14ac:dyDescent="0.25">
      <c r="A147" s="1">
        <v>45072</v>
      </c>
      <c r="B147">
        <f t="shared" si="27"/>
        <v>5</v>
      </c>
      <c r="C147">
        <f t="shared" si="28"/>
        <v>1</v>
      </c>
      <c r="D147" t="s">
        <v>3</v>
      </c>
      <c r="E147">
        <f t="shared" si="29"/>
        <v>0.5</v>
      </c>
      <c r="F147">
        <f t="shared" si="34"/>
        <v>10</v>
      </c>
      <c r="G147">
        <f t="shared" si="30"/>
        <v>5</v>
      </c>
      <c r="H147">
        <f t="shared" si="35"/>
        <v>0</v>
      </c>
      <c r="I147">
        <f t="shared" si="31"/>
        <v>150</v>
      </c>
      <c r="J147">
        <f t="shared" si="36"/>
        <v>11150</v>
      </c>
      <c r="K147">
        <f t="shared" si="37"/>
        <v>10710</v>
      </c>
      <c r="L147">
        <f t="shared" si="32"/>
        <v>450</v>
      </c>
      <c r="M147">
        <f t="shared" si="38"/>
        <v>3000</v>
      </c>
      <c r="N147">
        <f t="shared" si="33"/>
        <v>0</v>
      </c>
      <c r="O147">
        <f t="shared" si="39"/>
        <v>-2990</v>
      </c>
      <c r="P147">
        <f t="shared" si="40"/>
        <v>0</v>
      </c>
    </row>
    <row r="148" spans="1:16" x14ac:dyDescent="0.25">
      <c r="A148" s="1">
        <v>45073</v>
      </c>
      <c r="B148">
        <f t="shared" si="27"/>
        <v>6</v>
      </c>
      <c r="C148">
        <f t="shared" si="28"/>
        <v>0</v>
      </c>
      <c r="D148" t="s">
        <v>3</v>
      </c>
      <c r="E148">
        <f t="shared" si="29"/>
        <v>0.5</v>
      </c>
      <c r="F148">
        <f t="shared" si="34"/>
        <v>10</v>
      </c>
      <c r="G148">
        <f t="shared" si="30"/>
        <v>0</v>
      </c>
      <c r="H148">
        <f t="shared" si="35"/>
        <v>0</v>
      </c>
      <c r="I148">
        <f t="shared" si="31"/>
        <v>0</v>
      </c>
      <c r="J148">
        <f t="shared" si="36"/>
        <v>11150</v>
      </c>
      <c r="K148">
        <f t="shared" si="37"/>
        <v>10710</v>
      </c>
      <c r="L148">
        <f t="shared" si="32"/>
        <v>450</v>
      </c>
      <c r="M148">
        <f t="shared" si="38"/>
        <v>3000</v>
      </c>
      <c r="N148">
        <f t="shared" si="33"/>
        <v>0</v>
      </c>
      <c r="O148">
        <f t="shared" si="39"/>
        <v>-2990</v>
      </c>
      <c r="P148">
        <f t="shared" si="40"/>
        <v>0</v>
      </c>
    </row>
    <row r="149" spans="1:16" x14ac:dyDescent="0.25">
      <c r="A149" s="1">
        <v>45074</v>
      </c>
      <c r="B149">
        <f t="shared" si="27"/>
        <v>7</v>
      </c>
      <c r="C149">
        <f t="shared" si="28"/>
        <v>0</v>
      </c>
      <c r="D149" t="s">
        <v>3</v>
      </c>
      <c r="E149">
        <f t="shared" si="29"/>
        <v>0.5</v>
      </c>
      <c r="F149">
        <f t="shared" si="34"/>
        <v>10</v>
      </c>
      <c r="G149">
        <f t="shared" si="30"/>
        <v>0</v>
      </c>
      <c r="H149">
        <f t="shared" si="35"/>
        <v>150</v>
      </c>
      <c r="I149">
        <f t="shared" si="31"/>
        <v>0</v>
      </c>
      <c r="J149">
        <f t="shared" si="36"/>
        <v>11300</v>
      </c>
      <c r="K149">
        <f t="shared" si="37"/>
        <v>10710</v>
      </c>
      <c r="L149">
        <f t="shared" si="32"/>
        <v>600</v>
      </c>
      <c r="M149">
        <f t="shared" si="38"/>
        <v>3000</v>
      </c>
      <c r="N149">
        <f t="shared" si="33"/>
        <v>0</v>
      </c>
      <c r="O149">
        <f t="shared" si="39"/>
        <v>-2990</v>
      </c>
      <c r="P149">
        <f t="shared" si="40"/>
        <v>0</v>
      </c>
    </row>
    <row r="150" spans="1:16" x14ac:dyDescent="0.25">
      <c r="A150" s="1">
        <v>45075</v>
      </c>
      <c r="B150">
        <f t="shared" si="27"/>
        <v>1</v>
      </c>
      <c r="C150">
        <f t="shared" si="28"/>
        <v>1</v>
      </c>
      <c r="D150" t="s">
        <v>3</v>
      </c>
      <c r="E150">
        <f t="shared" si="29"/>
        <v>0.5</v>
      </c>
      <c r="F150">
        <f t="shared" si="34"/>
        <v>10</v>
      </c>
      <c r="G150">
        <f t="shared" si="30"/>
        <v>5</v>
      </c>
      <c r="H150">
        <f t="shared" si="35"/>
        <v>0</v>
      </c>
      <c r="I150">
        <f t="shared" si="31"/>
        <v>150</v>
      </c>
      <c r="J150">
        <f t="shared" si="36"/>
        <v>11300</v>
      </c>
      <c r="K150">
        <f t="shared" si="37"/>
        <v>10860</v>
      </c>
      <c r="L150">
        <f t="shared" si="32"/>
        <v>600</v>
      </c>
      <c r="M150">
        <f t="shared" si="38"/>
        <v>3150</v>
      </c>
      <c r="N150">
        <f t="shared" si="33"/>
        <v>0</v>
      </c>
      <c r="O150">
        <f t="shared" si="39"/>
        <v>-2990</v>
      </c>
      <c r="P150">
        <f t="shared" si="40"/>
        <v>0</v>
      </c>
    </row>
    <row r="151" spans="1:16" x14ac:dyDescent="0.25">
      <c r="A151" s="1">
        <v>45076</v>
      </c>
      <c r="B151">
        <f t="shared" si="27"/>
        <v>2</v>
      </c>
      <c r="C151">
        <f t="shared" si="28"/>
        <v>1</v>
      </c>
      <c r="D151" t="s">
        <v>3</v>
      </c>
      <c r="E151">
        <f t="shared" si="29"/>
        <v>0.5</v>
      </c>
      <c r="F151">
        <f t="shared" si="34"/>
        <v>10</v>
      </c>
      <c r="G151">
        <f t="shared" si="30"/>
        <v>5</v>
      </c>
      <c r="H151">
        <f t="shared" si="35"/>
        <v>0</v>
      </c>
      <c r="I151">
        <f t="shared" si="31"/>
        <v>150</v>
      </c>
      <c r="J151">
        <f t="shared" si="36"/>
        <v>11300</v>
      </c>
      <c r="K151">
        <f t="shared" si="37"/>
        <v>11010</v>
      </c>
      <c r="L151">
        <f t="shared" si="32"/>
        <v>600</v>
      </c>
      <c r="M151">
        <f t="shared" si="38"/>
        <v>3300</v>
      </c>
      <c r="N151">
        <f t="shared" si="33"/>
        <v>0</v>
      </c>
      <c r="O151">
        <f t="shared" si="39"/>
        <v>-2990</v>
      </c>
      <c r="P151">
        <f t="shared" si="40"/>
        <v>0</v>
      </c>
    </row>
    <row r="152" spans="1:16" x14ac:dyDescent="0.25">
      <c r="A152" s="1">
        <v>45077</v>
      </c>
      <c r="B152">
        <f t="shared" si="27"/>
        <v>3</v>
      </c>
      <c r="C152">
        <f t="shared" si="28"/>
        <v>1</v>
      </c>
      <c r="D152" t="s">
        <v>3</v>
      </c>
      <c r="E152">
        <f t="shared" si="29"/>
        <v>0.5</v>
      </c>
      <c r="F152">
        <f t="shared" si="34"/>
        <v>10</v>
      </c>
      <c r="G152">
        <f t="shared" si="30"/>
        <v>5</v>
      </c>
      <c r="H152">
        <f t="shared" si="35"/>
        <v>0</v>
      </c>
      <c r="I152">
        <f t="shared" si="31"/>
        <v>150</v>
      </c>
      <c r="J152">
        <f t="shared" si="36"/>
        <v>11300</v>
      </c>
      <c r="K152">
        <f t="shared" si="37"/>
        <v>11160</v>
      </c>
      <c r="L152">
        <f t="shared" si="32"/>
        <v>600</v>
      </c>
      <c r="M152">
        <f t="shared" si="38"/>
        <v>3450</v>
      </c>
      <c r="N152">
        <f t="shared" si="33"/>
        <v>2850</v>
      </c>
      <c r="O152">
        <f t="shared" si="39"/>
        <v>-140</v>
      </c>
      <c r="P152">
        <f t="shared" si="40"/>
        <v>0</v>
      </c>
    </row>
    <row r="153" spans="1:16" s="3" customFormat="1" x14ac:dyDescent="0.25">
      <c r="A153" s="2">
        <v>45078</v>
      </c>
      <c r="B153" s="3">
        <f t="shared" si="27"/>
        <v>4</v>
      </c>
      <c r="C153" s="3">
        <f t="shared" si="28"/>
        <v>1</v>
      </c>
      <c r="D153" s="3" t="s">
        <v>3</v>
      </c>
      <c r="E153" s="3">
        <f t="shared" si="29"/>
        <v>0.5</v>
      </c>
      <c r="F153">
        <f t="shared" si="34"/>
        <v>10</v>
      </c>
      <c r="G153" s="3">
        <f t="shared" si="30"/>
        <v>5</v>
      </c>
      <c r="H153">
        <f t="shared" si="35"/>
        <v>0</v>
      </c>
      <c r="I153">
        <f t="shared" si="31"/>
        <v>150</v>
      </c>
      <c r="J153" s="3">
        <f t="shared" si="36"/>
        <v>11300</v>
      </c>
      <c r="K153" s="3">
        <f t="shared" si="37"/>
        <v>11310</v>
      </c>
      <c r="L153" s="3">
        <f t="shared" si="32"/>
        <v>0</v>
      </c>
      <c r="M153" s="3">
        <f t="shared" si="38"/>
        <v>150</v>
      </c>
      <c r="N153" s="3">
        <f t="shared" si="33"/>
        <v>0</v>
      </c>
      <c r="O153">
        <f t="shared" si="39"/>
        <v>-140</v>
      </c>
      <c r="P153">
        <f t="shared" si="40"/>
        <v>0</v>
      </c>
    </row>
    <row r="154" spans="1:16" x14ac:dyDescent="0.25">
      <c r="A154" s="1">
        <v>45079</v>
      </c>
      <c r="B154">
        <f t="shared" si="27"/>
        <v>5</v>
      </c>
      <c r="C154">
        <f t="shared" si="28"/>
        <v>1</v>
      </c>
      <c r="D154" t="s">
        <v>3</v>
      </c>
      <c r="E154">
        <f t="shared" si="29"/>
        <v>0.5</v>
      </c>
      <c r="F154">
        <f t="shared" si="34"/>
        <v>10</v>
      </c>
      <c r="G154">
        <f t="shared" si="30"/>
        <v>5</v>
      </c>
      <c r="H154">
        <f t="shared" si="35"/>
        <v>0</v>
      </c>
      <c r="I154">
        <f t="shared" si="31"/>
        <v>150</v>
      </c>
      <c r="J154">
        <f t="shared" si="36"/>
        <v>11300</v>
      </c>
      <c r="K154">
        <f t="shared" si="37"/>
        <v>11460</v>
      </c>
      <c r="L154">
        <f t="shared" si="32"/>
        <v>0</v>
      </c>
      <c r="M154">
        <f t="shared" si="38"/>
        <v>300</v>
      </c>
      <c r="N154">
        <f t="shared" si="33"/>
        <v>0</v>
      </c>
      <c r="O154">
        <f t="shared" si="39"/>
        <v>-140</v>
      </c>
      <c r="P154">
        <f t="shared" si="40"/>
        <v>0</v>
      </c>
    </row>
    <row r="155" spans="1:16" x14ac:dyDescent="0.25">
      <c r="A155" s="1">
        <v>45080</v>
      </c>
      <c r="B155">
        <f t="shared" si="27"/>
        <v>6</v>
      </c>
      <c r="C155">
        <f t="shared" si="28"/>
        <v>0</v>
      </c>
      <c r="D155" t="s">
        <v>3</v>
      </c>
      <c r="E155">
        <f t="shared" si="29"/>
        <v>0.5</v>
      </c>
      <c r="F155">
        <f t="shared" si="34"/>
        <v>10</v>
      </c>
      <c r="G155">
        <f t="shared" si="30"/>
        <v>0</v>
      </c>
      <c r="H155">
        <f t="shared" si="35"/>
        <v>0</v>
      </c>
      <c r="I155">
        <f t="shared" si="31"/>
        <v>0</v>
      </c>
      <c r="J155">
        <f t="shared" si="36"/>
        <v>11300</v>
      </c>
      <c r="K155">
        <f t="shared" si="37"/>
        <v>11460</v>
      </c>
      <c r="L155">
        <f t="shared" si="32"/>
        <v>0</v>
      </c>
      <c r="M155">
        <f t="shared" si="38"/>
        <v>300</v>
      </c>
      <c r="N155">
        <f t="shared" si="33"/>
        <v>0</v>
      </c>
      <c r="O155">
        <f t="shared" si="39"/>
        <v>-140</v>
      </c>
      <c r="P155">
        <f t="shared" si="40"/>
        <v>0</v>
      </c>
    </row>
    <row r="156" spans="1:16" x14ac:dyDescent="0.25">
      <c r="A156" s="1">
        <v>45081</v>
      </c>
      <c r="B156">
        <f t="shared" si="27"/>
        <v>7</v>
      </c>
      <c r="C156">
        <f t="shared" si="28"/>
        <v>0</v>
      </c>
      <c r="D156" t="s">
        <v>3</v>
      </c>
      <c r="E156">
        <f t="shared" si="29"/>
        <v>0.5</v>
      </c>
      <c r="F156">
        <f t="shared" si="34"/>
        <v>10</v>
      </c>
      <c r="G156">
        <f t="shared" si="30"/>
        <v>0</v>
      </c>
      <c r="H156">
        <f t="shared" si="35"/>
        <v>150</v>
      </c>
      <c r="I156">
        <f t="shared" si="31"/>
        <v>0</v>
      </c>
      <c r="J156">
        <f t="shared" si="36"/>
        <v>11450</v>
      </c>
      <c r="K156">
        <f t="shared" si="37"/>
        <v>11460</v>
      </c>
      <c r="L156">
        <f t="shared" si="32"/>
        <v>150</v>
      </c>
      <c r="M156">
        <f t="shared" si="38"/>
        <v>300</v>
      </c>
      <c r="N156">
        <f t="shared" si="33"/>
        <v>0</v>
      </c>
      <c r="O156">
        <f t="shared" si="39"/>
        <v>-140</v>
      </c>
      <c r="P156">
        <f t="shared" si="40"/>
        <v>0</v>
      </c>
    </row>
    <row r="157" spans="1:16" x14ac:dyDescent="0.25">
      <c r="A157" s="1">
        <v>45082</v>
      </c>
      <c r="B157">
        <f t="shared" si="27"/>
        <v>1</v>
      </c>
      <c r="C157">
        <f t="shared" si="28"/>
        <v>1</v>
      </c>
      <c r="D157" t="s">
        <v>3</v>
      </c>
      <c r="E157">
        <f t="shared" si="29"/>
        <v>0.5</v>
      </c>
      <c r="F157">
        <f t="shared" si="34"/>
        <v>10</v>
      </c>
      <c r="G157">
        <f t="shared" si="30"/>
        <v>5</v>
      </c>
      <c r="H157">
        <f t="shared" si="35"/>
        <v>0</v>
      </c>
      <c r="I157">
        <f t="shared" si="31"/>
        <v>150</v>
      </c>
      <c r="J157">
        <f t="shared" si="36"/>
        <v>11450</v>
      </c>
      <c r="K157">
        <f t="shared" si="37"/>
        <v>11610</v>
      </c>
      <c r="L157">
        <f t="shared" si="32"/>
        <v>150</v>
      </c>
      <c r="M157">
        <f t="shared" si="38"/>
        <v>450</v>
      </c>
      <c r="N157">
        <f t="shared" si="33"/>
        <v>0</v>
      </c>
      <c r="O157">
        <f t="shared" si="39"/>
        <v>-140</v>
      </c>
      <c r="P157">
        <f t="shared" si="40"/>
        <v>0</v>
      </c>
    </row>
    <row r="158" spans="1:16" x14ac:dyDescent="0.25">
      <c r="A158" s="1">
        <v>45083</v>
      </c>
      <c r="B158">
        <f t="shared" si="27"/>
        <v>2</v>
      </c>
      <c r="C158">
        <f t="shared" si="28"/>
        <v>1</v>
      </c>
      <c r="D158" t="s">
        <v>3</v>
      </c>
      <c r="E158">
        <f t="shared" si="29"/>
        <v>0.5</v>
      </c>
      <c r="F158">
        <f t="shared" si="34"/>
        <v>10</v>
      </c>
      <c r="G158">
        <f t="shared" si="30"/>
        <v>5</v>
      </c>
      <c r="H158">
        <f t="shared" si="35"/>
        <v>0</v>
      </c>
      <c r="I158">
        <f t="shared" si="31"/>
        <v>150</v>
      </c>
      <c r="J158">
        <f t="shared" si="36"/>
        <v>11450</v>
      </c>
      <c r="K158">
        <f t="shared" si="37"/>
        <v>11760</v>
      </c>
      <c r="L158">
        <f t="shared" si="32"/>
        <v>150</v>
      </c>
      <c r="M158">
        <f t="shared" si="38"/>
        <v>600</v>
      </c>
      <c r="N158">
        <f t="shared" si="33"/>
        <v>0</v>
      </c>
      <c r="O158">
        <f t="shared" si="39"/>
        <v>-140</v>
      </c>
      <c r="P158">
        <f t="shared" si="40"/>
        <v>0</v>
      </c>
    </row>
    <row r="159" spans="1:16" x14ac:dyDescent="0.25">
      <c r="A159" s="1">
        <v>45084</v>
      </c>
      <c r="B159">
        <f t="shared" si="27"/>
        <v>3</v>
      </c>
      <c r="C159">
        <f t="shared" si="28"/>
        <v>1</v>
      </c>
      <c r="D159" t="s">
        <v>3</v>
      </c>
      <c r="E159">
        <f t="shared" si="29"/>
        <v>0.5</v>
      </c>
      <c r="F159">
        <f t="shared" si="34"/>
        <v>10</v>
      </c>
      <c r="G159">
        <f t="shared" si="30"/>
        <v>5</v>
      </c>
      <c r="H159">
        <f t="shared" si="35"/>
        <v>0</v>
      </c>
      <c r="I159">
        <f t="shared" si="31"/>
        <v>150</v>
      </c>
      <c r="J159">
        <f t="shared" si="36"/>
        <v>11450</v>
      </c>
      <c r="K159">
        <f t="shared" si="37"/>
        <v>11910</v>
      </c>
      <c r="L159">
        <f t="shared" si="32"/>
        <v>150</v>
      </c>
      <c r="M159">
        <f t="shared" si="38"/>
        <v>750</v>
      </c>
      <c r="N159">
        <f t="shared" si="33"/>
        <v>0</v>
      </c>
      <c r="O159">
        <f t="shared" si="39"/>
        <v>-140</v>
      </c>
      <c r="P159">
        <f t="shared" si="40"/>
        <v>0</v>
      </c>
    </row>
    <row r="160" spans="1:16" x14ac:dyDescent="0.25">
      <c r="A160" s="1">
        <v>45085</v>
      </c>
      <c r="B160">
        <f t="shared" si="27"/>
        <v>4</v>
      </c>
      <c r="C160">
        <f t="shared" si="28"/>
        <v>1</v>
      </c>
      <c r="D160" t="s">
        <v>3</v>
      </c>
      <c r="E160">
        <f t="shared" si="29"/>
        <v>0.5</v>
      </c>
      <c r="F160">
        <f t="shared" si="34"/>
        <v>10</v>
      </c>
      <c r="G160">
        <f t="shared" si="30"/>
        <v>5</v>
      </c>
      <c r="H160">
        <f t="shared" si="35"/>
        <v>0</v>
      </c>
      <c r="I160">
        <f t="shared" si="31"/>
        <v>150</v>
      </c>
      <c r="J160">
        <f t="shared" si="36"/>
        <v>11450</v>
      </c>
      <c r="K160">
        <f t="shared" si="37"/>
        <v>12060</v>
      </c>
      <c r="L160">
        <f t="shared" si="32"/>
        <v>150</v>
      </c>
      <c r="M160">
        <f t="shared" si="38"/>
        <v>900</v>
      </c>
      <c r="N160">
        <f t="shared" si="33"/>
        <v>0</v>
      </c>
      <c r="O160">
        <f t="shared" si="39"/>
        <v>-140</v>
      </c>
      <c r="P160">
        <f t="shared" si="40"/>
        <v>0</v>
      </c>
    </row>
    <row r="161" spans="1:16" x14ac:dyDescent="0.25">
      <c r="A161" s="1">
        <v>45086</v>
      </c>
      <c r="B161">
        <f t="shared" si="27"/>
        <v>5</v>
      </c>
      <c r="C161">
        <f t="shared" si="28"/>
        <v>1</v>
      </c>
      <c r="D161" t="s">
        <v>3</v>
      </c>
      <c r="E161">
        <f t="shared" si="29"/>
        <v>0.5</v>
      </c>
      <c r="F161">
        <f t="shared" si="34"/>
        <v>10</v>
      </c>
      <c r="G161">
        <f t="shared" si="30"/>
        <v>5</v>
      </c>
      <c r="H161">
        <f t="shared" si="35"/>
        <v>0</v>
      </c>
      <c r="I161">
        <f t="shared" si="31"/>
        <v>150</v>
      </c>
      <c r="J161">
        <f t="shared" si="36"/>
        <v>11450</v>
      </c>
      <c r="K161">
        <f t="shared" si="37"/>
        <v>12210</v>
      </c>
      <c r="L161">
        <f t="shared" si="32"/>
        <v>150</v>
      </c>
      <c r="M161">
        <f t="shared" si="38"/>
        <v>1050</v>
      </c>
      <c r="N161">
        <f t="shared" si="33"/>
        <v>0</v>
      </c>
      <c r="O161">
        <f t="shared" si="39"/>
        <v>-140</v>
      </c>
      <c r="P161">
        <f t="shared" si="40"/>
        <v>0</v>
      </c>
    </row>
    <row r="162" spans="1:16" x14ac:dyDescent="0.25">
      <c r="A162" s="1">
        <v>45087</v>
      </c>
      <c r="B162">
        <f t="shared" si="27"/>
        <v>6</v>
      </c>
      <c r="C162">
        <f t="shared" si="28"/>
        <v>0</v>
      </c>
      <c r="D162" t="s">
        <v>3</v>
      </c>
      <c r="E162">
        <f t="shared" si="29"/>
        <v>0.5</v>
      </c>
      <c r="F162">
        <f t="shared" si="34"/>
        <v>10</v>
      </c>
      <c r="G162">
        <f t="shared" si="30"/>
        <v>0</v>
      </c>
      <c r="H162">
        <f t="shared" si="35"/>
        <v>0</v>
      </c>
      <c r="I162">
        <f t="shared" si="31"/>
        <v>0</v>
      </c>
      <c r="J162">
        <f t="shared" si="36"/>
        <v>11450</v>
      </c>
      <c r="K162">
        <f t="shared" si="37"/>
        <v>12210</v>
      </c>
      <c r="L162">
        <f t="shared" si="32"/>
        <v>150</v>
      </c>
      <c r="M162">
        <f t="shared" si="38"/>
        <v>1050</v>
      </c>
      <c r="N162">
        <f t="shared" si="33"/>
        <v>0</v>
      </c>
      <c r="O162">
        <f t="shared" si="39"/>
        <v>-140</v>
      </c>
      <c r="P162">
        <f t="shared" si="40"/>
        <v>0</v>
      </c>
    </row>
    <row r="163" spans="1:16" x14ac:dyDescent="0.25">
      <c r="A163" s="1">
        <v>45088</v>
      </c>
      <c r="B163">
        <f t="shared" si="27"/>
        <v>7</v>
      </c>
      <c r="C163">
        <f t="shared" si="28"/>
        <v>0</v>
      </c>
      <c r="D163" t="s">
        <v>3</v>
      </c>
      <c r="E163">
        <f t="shared" si="29"/>
        <v>0.5</v>
      </c>
      <c r="F163">
        <f t="shared" si="34"/>
        <v>10</v>
      </c>
      <c r="G163">
        <f t="shared" si="30"/>
        <v>0</v>
      </c>
      <c r="H163">
        <f t="shared" si="35"/>
        <v>150</v>
      </c>
      <c r="I163">
        <f t="shared" si="31"/>
        <v>0</v>
      </c>
      <c r="J163">
        <f t="shared" si="36"/>
        <v>11600</v>
      </c>
      <c r="K163">
        <f t="shared" si="37"/>
        <v>12210</v>
      </c>
      <c r="L163">
        <f t="shared" si="32"/>
        <v>300</v>
      </c>
      <c r="M163">
        <f t="shared" si="38"/>
        <v>1050</v>
      </c>
      <c r="N163">
        <f t="shared" si="33"/>
        <v>0</v>
      </c>
      <c r="O163">
        <f t="shared" si="39"/>
        <v>-140</v>
      </c>
      <c r="P163">
        <f t="shared" si="40"/>
        <v>0</v>
      </c>
    </row>
    <row r="164" spans="1:16" x14ac:dyDescent="0.25">
      <c r="A164" s="1">
        <v>45089</v>
      </c>
      <c r="B164">
        <f t="shared" si="27"/>
        <v>1</v>
      </c>
      <c r="C164">
        <f t="shared" si="28"/>
        <v>1</v>
      </c>
      <c r="D164" t="s">
        <v>3</v>
      </c>
      <c r="E164">
        <f t="shared" si="29"/>
        <v>0.5</v>
      </c>
      <c r="F164">
        <f t="shared" si="34"/>
        <v>10</v>
      </c>
      <c r="G164">
        <f t="shared" si="30"/>
        <v>5</v>
      </c>
      <c r="H164">
        <f t="shared" si="35"/>
        <v>0</v>
      </c>
      <c r="I164">
        <f t="shared" si="31"/>
        <v>150</v>
      </c>
      <c r="J164">
        <f t="shared" si="36"/>
        <v>11600</v>
      </c>
      <c r="K164">
        <f t="shared" si="37"/>
        <v>12360</v>
      </c>
      <c r="L164">
        <f t="shared" si="32"/>
        <v>300</v>
      </c>
      <c r="M164">
        <f t="shared" si="38"/>
        <v>1200</v>
      </c>
      <c r="N164">
        <f t="shared" si="33"/>
        <v>0</v>
      </c>
      <c r="O164">
        <f t="shared" si="39"/>
        <v>-140</v>
      </c>
      <c r="P164">
        <f t="shared" si="40"/>
        <v>0</v>
      </c>
    </row>
    <row r="165" spans="1:16" x14ac:dyDescent="0.25">
      <c r="A165" s="1">
        <v>45090</v>
      </c>
      <c r="B165">
        <f t="shared" si="27"/>
        <v>2</v>
      </c>
      <c r="C165">
        <f t="shared" si="28"/>
        <v>1</v>
      </c>
      <c r="D165" t="s">
        <v>3</v>
      </c>
      <c r="E165">
        <f t="shared" si="29"/>
        <v>0.5</v>
      </c>
      <c r="F165">
        <f t="shared" si="34"/>
        <v>10</v>
      </c>
      <c r="G165">
        <f t="shared" si="30"/>
        <v>5</v>
      </c>
      <c r="H165">
        <f t="shared" si="35"/>
        <v>0</v>
      </c>
      <c r="I165">
        <f t="shared" si="31"/>
        <v>150</v>
      </c>
      <c r="J165">
        <f t="shared" si="36"/>
        <v>11600</v>
      </c>
      <c r="K165">
        <f t="shared" si="37"/>
        <v>12510</v>
      </c>
      <c r="L165">
        <f t="shared" si="32"/>
        <v>300</v>
      </c>
      <c r="M165">
        <f t="shared" si="38"/>
        <v>1350</v>
      </c>
      <c r="N165">
        <f t="shared" si="33"/>
        <v>0</v>
      </c>
      <c r="O165">
        <f t="shared" si="39"/>
        <v>-140</v>
      </c>
      <c r="P165">
        <f t="shared" si="40"/>
        <v>0</v>
      </c>
    </row>
    <row r="166" spans="1:16" x14ac:dyDescent="0.25">
      <c r="A166" s="1">
        <v>45091</v>
      </c>
      <c r="B166">
        <f t="shared" si="27"/>
        <v>3</v>
      </c>
      <c r="C166">
        <f t="shared" si="28"/>
        <v>1</v>
      </c>
      <c r="D166" t="s">
        <v>3</v>
      </c>
      <c r="E166">
        <f t="shared" si="29"/>
        <v>0.5</v>
      </c>
      <c r="F166">
        <f t="shared" si="34"/>
        <v>10</v>
      </c>
      <c r="G166">
        <f t="shared" si="30"/>
        <v>5</v>
      </c>
      <c r="H166">
        <f t="shared" si="35"/>
        <v>0</v>
      </c>
      <c r="I166">
        <f t="shared" si="31"/>
        <v>150</v>
      </c>
      <c r="J166">
        <f t="shared" si="36"/>
        <v>11600</v>
      </c>
      <c r="K166">
        <f t="shared" si="37"/>
        <v>12660</v>
      </c>
      <c r="L166">
        <f t="shared" si="32"/>
        <v>300</v>
      </c>
      <c r="M166">
        <f t="shared" si="38"/>
        <v>1500</v>
      </c>
      <c r="N166">
        <f t="shared" si="33"/>
        <v>0</v>
      </c>
      <c r="O166">
        <f t="shared" si="39"/>
        <v>-140</v>
      </c>
      <c r="P166">
        <f t="shared" si="40"/>
        <v>0</v>
      </c>
    </row>
    <row r="167" spans="1:16" x14ac:dyDescent="0.25">
      <c r="A167" s="1">
        <v>45092</v>
      </c>
      <c r="B167">
        <f t="shared" si="27"/>
        <v>4</v>
      </c>
      <c r="C167">
        <f t="shared" si="28"/>
        <v>1</v>
      </c>
      <c r="D167" t="s">
        <v>3</v>
      </c>
      <c r="E167">
        <f t="shared" si="29"/>
        <v>0.5</v>
      </c>
      <c r="F167">
        <f t="shared" si="34"/>
        <v>10</v>
      </c>
      <c r="G167">
        <f t="shared" si="30"/>
        <v>5</v>
      </c>
      <c r="H167">
        <f t="shared" si="35"/>
        <v>0</v>
      </c>
      <c r="I167">
        <f t="shared" si="31"/>
        <v>150</v>
      </c>
      <c r="J167">
        <f t="shared" si="36"/>
        <v>11600</v>
      </c>
      <c r="K167">
        <f t="shared" si="37"/>
        <v>12810</v>
      </c>
      <c r="L167">
        <f t="shared" si="32"/>
        <v>300</v>
      </c>
      <c r="M167">
        <f t="shared" si="38"/>
        <v>1650</v>
      </c>
      <c r="N167">
        <f t="shared" si="33"/>
        <v>0</v>
      </c>
      <c r="O167">
        <f t="shared" si="39"/>
        <v>-140</v>
      </c>
      <c r="P167">
        <f t="shared" si="40"/>
        <v>0</v>
      </c>
    </row>
    <row r="168" spans="1:16" x14ac:dyDescent="0.25">
      <c r="A168" s="1">
        <v>45093</v>
      </c>
      <c r="B168">
        <f t="shared" si="27"/>
        <v>5</v>
      </c>
      <c r="C168">
        <f t="shared" si="28"/>
        <v>1</v>
      </c>
      <c r="D168" t="s">
        <v>3</v>
      </c>
      <c r="E168">
        <f t="shared" si="29"/>
        <v>0.5</v>
      </c>
      <c r="F168">
        <f t="shared" si="34"/>
        <v>10</v>
      </c>
      <c r="G168">
        <f t="shared" si="30"/>
        <v>5</v>
      </c>
      <c r="H168">
        <f t="shared" si="35"/>
        <v>0</v>
      </c>
      <c r="I168">
        <f t="shared" si="31"/>
        <v>150</v>
      </c>
      <c r="J168">
        <f t="shared" si="36"/>
        <v>11600</v>
      </c>
      <c r="K168">
        <f t="shared" si="37"/>
        <v>12960</v>
      </c>
      <c r="L168">
        <f t="shared" si="32"/>
        <v>300</v>
      </c>
      <c r="M168">
        <f t="shared" si="38"/>
        <v>1800</v>
      </c>
      <c r="N168">
        <f t="shared" si="33"/>
        <v>0</v>
      </c>
      <c r="O168">
        <f t="shared" si="39"/>
        <v>-140</v>
      </c>
      <c r="P168">
        <f t="shared" si="40"/>
        <v>0</v>
      </c>
    </row>
    <row r="169" spans="1:16" x14ac:dyDescent="0.25">
      <c r="A169" s="1">
        <v>45094</v>
      </c>
      <c r="B169">
        <f t="shared" si="27"/>
        <v>6</v>
      </c>
      <c r="C169">
        <f t="shared" si="28"/>
        <v>0</v>
      </c>
      <c r="D169" t="s">
        <v>3</v>
      </c>
      <c r="E169">
        <f t="shared" si="29"/>
        <v>0.5</v>
      </c>
      <c r="F169">
        <f t="shared" si="34"/>
        <v>10</v>
      </c>
      <c r="G169">
        <f t="shared" si="30"/>
        <v>0</v>
      </c>
      <c r="H169">
        <f t="shared" si="35"/>
        <v>0</v>
      </c>
      <c r="I169">
        <f t="shared" si="31"/>
        <v>0</v>
      </c>
      <c r="J169">
        <f t="shared" si="36"/>
        <v>11600</v>
      </c>
      <c r="K169">
        <f t="shared" si="37"/>
        <v>12960</v>
      </c>
      <c r="L169">
        <f t="shared" si="32"/>
        <v>300</v>
      </c>
      <c r="M169">
        <f t="shared" si="38"/>
        <v>1800</v>
      </c>
      <c r="N169">
        <f t="shared" si="33"/>
        <v>0</v>
      </c>
      <c r="O169">
        <f t="shared" si="39"/>
        <v>-140</v>
      </c>
      <c r="P169">
        <f t="shared" si="40"/>
        <v>0</v>
      </c>
    </row>
    <row r="170" spans="1:16" x14ac:dyDescent="0.25">
      <c r="A170" s="1">
        <v>45095</v>
      </c>
      <c r="B170">
        <f t="shared" si="27"/>
        <v>7</v>
      </c>
      <c r="C170">
        <f t="shared" si="28"/>
        <v>0</v>
      </c>
      <c r="D170" t="s">
        <v>3</v>
      </c>
      <c r="E170">
        <f t="shared" si="29"/>
        <v>0.5</v>
      </c>
      <c r="F170">
        <f t="shared" si="34"/>
        <v>10</v>
      </c>
      <c r="G170">
        <f t="shared" si="30"/>
        <v>0</v>
      </c>
      <c r="H170">
        <f t="shared" si="35"/>
        <v>150</v>
      </c>
      <c r="I170">
        <f t="shared" si="31"/>
        <v>0</v>
      </c>
      <c r="J170">
        <f t="shared" si="36"/>
        <v>11750</v>
      </c>
      <c r="K170">
        <f t="shared" si="37"/>
        <v>12960</v>
      </c>
      <c r="L170">
        <f t="shared" si="32"/>
        <v>450</v>
      </c>
      <c r="M170">
        <f t="shared" si="38"/>
        <v>1800</v>
      </c>
      <c r="N170">
        <f t="shared" si="33"/>
        <v>0</v>
      </c>
      <c r="O170">
        <f t="shared" si="39"/>
        <v>-140</v>
      </c>
      <c r="P170">
        <f t="shared" si="40"/>
        <v>0</v>
      </c>
    </row>
    <row r="171" spans="1:16" x14ac:dyDescent="0.25">
      <c r="A171" s="1">
        <v>45096</v>
      </c>
      <c r="B171">
        <f t="shared" si="27"/>
        <v>1</v>
      </c>
      <c r="C171">
        <f t="shared" si="28"/>
        <v>1</v>
      </c>
      <c r="D171" t="s">
        <v>3</v>
      </c>
      <c r="E171">
        <f t="shared" si="29"/>
        <v>0.5</v>
      </c>
      <c r="F171">
        <f t="shared" si="34"/>
        <v>10</v>
      </c>
      <c r="G171">
        <f t="shared" si="30"/>
        <v>5</v>
      </c>
      <c r="H171">
        <f t="shared" si="35"/>
        <v>0</v>
      </c>
      <c r="I171">
        <f t="shared" si="31"/>
        <v>150</v>
      </c>
      <c r="J171">
        <f t="shared" si="36"/>
        <v>11750</v>
      </c>
      <c r="K171">
        <f t="shared" si="37"/>
        <v>13110</v>
      </c>
      <c r="L171">
        <f t="shared" si="32"/>
        <v>450</v>
      </c>
      <c r="M171">
        <f t="shared" si="38"/>
        <v>1950</v>
      </c>
      <c r="N171">
        <f t="shared" si="33"/>
        <v>0</v>
      </c>
      <c r="O171">
        <f t="shared" si="39"/>
        <v>-140</v>
      </c>
      <c r="P171">
        <f t="shared" si="40"/>
        <v>0</v>
      </c>
    </row>
    <row r="172" spans="1:16" x14ac:dyDescent="0.25">
      <c r="A172" s="1">
        <v>45097</v>
      </c>
      <c r="B172">
        <f t="shared" si="27"/>
        <v>2</v>
      </c>
      <c r="C172">
        <f t="shared" si="28"/>
        <v>1</v>
      </c>
      <c r="D172" t="s">
        <v>3</v>
      </c>
      <c r="E172">
        <f t="shared" si="29"/>
        <v>0.5</v>
      </c>
      <c r="F172">
        <f t="shared" si="34"/>
        <v>10</v>
      </c>
      <c r="G172">
        <f t="shared" si="30"/>
        <v>5</v>
      </c>
      <c r="H172">
        <f t="shared" si="35"/>
        <v>0</v>
      </c>
      <c r="I172">
        <f t="shared" si="31"/>
        <v>150</v>
      </c>
      <c r="J172">
        <f t="shared" si="36"/>
        <v>11750</v>
      </c>
      <c r="K172">
        <f t="shared" si="37"/>
        <v>13260</v>
      </c>
      <c r="L172">
        <f t="shared" si="32"/>
        <v>450</v>
      </c>
      <c r="M172">
        <f t="shared" si="38"/>
        <v>2100</v>
      </c>
      <c r="N172">
        <f t="shared" si="33"/>
        <v>0</v>
      </c>
      <c r="O172">
        <f t="shared" si="39"/>
        <v>-140</v>
      </c>
      <c r="P172">
        <f t="shared" si="40"/>
        <v>0</v>
      </c>
    </row>
    <row r="173" spans="1:16" x14ac:dyDescent="0.25">
      <c r="A173" s="1">
        <v>45098</v>
      </c>
      <c r="B173">
        <f t="shared" si="27"/>
        <v>3</v>
      </c>
      <c r="C173">
        <f t="shared" si="28"/>
        <v>1</v>
      </c>
      <c r="D173" t="s">
        <v>4</v>
      </c>
      <c r="E173">
        <f t="shared" si="29"/>
        <v>0.9</v>
      </c>
      <c r="F173">
        <f t="shared" si="34"/>
        <v>10</v>
      </c>
      <c r="G173">
        <f t="shared" si="30"/>
        <v>9</v>
      </c>
      <c r="H173">
        <f t="shared" si="35"/>
        <v>0</v>
      </c>
      <c r="I173">
        <f t="shared" si="31"/>
        <v>270</v>
      </c>
      <c r="J173">
        <f t="shared" si="36"/>
        <v>11750</v>
      </c>
      <c r="K173">
        <f t="shared" si="37"/>
        <v>13530</v>
      </c>
      <c r="L173">
        <f t="shared" si="32"/>
        <v>450</v>
      </c>
      <c r="M173">
        <f t="shared" si="38"/>
        <v>2370</v>
      </c>
      <c r="N173">
        <f t="shared" si="33"/>
        <v>0</v>
      </c>
      <c r="O173">
        <f t="shared" si="39"/>
        <v>-140</v>
      </c>
      <c r="P173">
        <f t="shared" si="40"/>
        <v>0</v>
      </c>
    </row>
    <row r="174" spans="1:16" x14ac:dyDescent="0.25">
      <c r="A174" s="1">
        <v>45099</v>
      </c>
      <c r="B174">
        <f t="shared" si="27"/>
        <v>4</v>
      </c>
      <c r="C174">
        <f t="shared" si="28"/>
        <v>1</v>
      </c>
      <c r="D174" t="s">
        <v>4</v>
      </c>
      <c r="E174">
        <f t="shared" si="29"/>
        <v>0.9</v>
      </c>
      <c r="F174">
        <f t="shared" si="34"/>
        <v>10</v>
      </c>
      <c r="G174">
        <f t="shared" si="30"/>
        <v>9</v>
      </c>
      <c r="H174">
        <f t="shared" si="35"/>
        <v>0</v>
      </c>
      <c r="I174">
        <f t="shared" si="31"/>
        <v>270</v>
      </c>
      <c r="J174">
        <f t="shared" si="36"/>
        <v>11750</v>
      </c>
      <c r="K174">
        <f t="shared" si="37"/>
        <v>13800</v>
      </c>
      <c r="L174">
        <f t="shared" si="32"/>
        <v>450</v>
      </c>
      <c r="M174">
        <f t="shared" si="38"/>
        <v>2640</v>
      </c>
      <c r="N174">
        <f t="shared" si="33"/>
        <v>0</v>
      </c>
      <c r="O174">
        <f t="shared" si="39"/>
        <v>-140</v>
      </c>
      <c r="P174">
        <f t="shared" si="40"/>
        <v>0</v>
      </c>
    </row>
    <row r="175" spans="1:16" x14ac:dyDescent="0.25">
      <c r="A175" s="1">
        <v>45100</v>
      </c>
      <c r="B175">
        <f t="shared" si="27"/>
        <v>5</v>
      </c>
      <c r="C175">
        <f t="shared" si="28"/>
        <v>1</v>
      </c>
      <c r="D175" t="s">
        <v>4</v>
      </c>
      <c r="E175">
        <f t="shared" si="29"/>
        <v>0.9</v>
      </c>
      <c r="F175">
        <f t="shared" si="34"/>
        <v>10</v>
      </c>
      <c r="G175">
        <f t="shared" si="30"/>
        <v>9</v>
      </c>
      <c r="H175">
        <f t="shared" si="35"/>
        <v>0</v>
      </c>
      <c r="I175">
        <f t="shared" si="31"/>
        <v>270</v>
      </c>
      <c r="J175">
        <f t="shared" si="36"/>
        <v>11750</v>
      </c>
      <c r="K175">
        <f t="shared" si="37"/>
        <v>14070</v>
      </c>
      <c r="L175">
        <f t="shared" si="32"/>
        <v>450</v>
      </c>
      <c r="M175">
        <f t="shared" si="38"/>
        <v>2910</v>
      </c>
      <c r="N175">
        <f t="shared" si="33"/>
        <v>0</v>
      </c>
      <c r="O175">
        <f t="shared" si="39"/>
        <v>-140</v>
      </c>
      <c r="P175">
        <f t="shared" si="40"/>
        <v>0</v>
      </c>
    </row>
    <row r="176" spans="1:16" x14ac:dyDescent="0.25">
      <c r="A176" s="1">
        <v>45101</v>
      </c>
      <c r="B176">
        <f t="shared" si="27"/>
        <v>6</v>
      </c>
      <c r="C176">
        <f t="shared" si="28"/>
        <v>0</v>
      </c>
      <c r="D176" t="s">
        <v>4</v>
      </c>
      <c r="E176">
        <f t="shared" si="29"/>
        <v>0.9</v>
      </c>
      <c r="F176">
        <f t="shared" si="34"/>
        <v>10</v>
      </c>
      <c r="G176">
        <f t="shared" si="30"/>
        <v>0</v>
      </c>
      <c r="H176">
        <f t="shared" si="35"/>
        <v>0</v>
      </c>
      <c r="I176">
        <f t="shared" si="31"/>
        <v>0</v>
      </c>
      <c r="J176">
        <f t="shared" si="36"/>
        <v>11750</v>
      </c>
      <c r="K176">
        <f t="shared" si="37"/>
        <v>14070</v>
      </c>
      <c r="L176">
        <f t="shared" si="32"/>
        <v>450</v>
      </c>
      <c r="M176">
        <f t="shared" si="38"/>
        <v>2910</v>
      </c>
      <c r="N176">
        <f t="shared" si="33"/>
        <v>0</v>
      </c>
      <c r="O176">
        <f t="shared" si="39"/>
        <v>-140</v>
      </c>
      <c r="P176">
        <f t="shared" si="40"/>
        <v>0</v>
      </c>
    </row>
    <row r="177" spans="1:16" x14ac:dyDescent="0.25">
      <c r="A177" s="1">
        <v>45102</v>
      </c>
      <c r="B177">
        <f t="shared" si="27"/>
        <v>7</v>
      </c>
      <c r="C177">
        <f t="shared" si="28"/>
        <v>0</v>
      </c>
      <c r="D177" t="s">
        <v>4</v>
      </c>
      <c r="E177">
        <f t="shared" si="29"/>
        <v>0.9</v>
      </c>
      <c r="F177">
        <f t="shared" si="34"/>
        <v>10</v>
      </c>
      <c r="G177">
        <f t="shared" si="30"/>
        <v>0</v>
      </c>
      <c r="H177">
        <f t="shared" si="35"/>
        <v>150</v>
      </c>
      <c r="I177">
        <f t="shared" si="31"/>
        <v>0</v>
      </c>
      <c r="J177">
        <f t="shared" si="36"/>
        <v>11900</v>
      </c>
      <c r="K177">
        <f t="shared" si="37"/>
        <v>14070</v>
      </c>
      <c r="L177">
        <f t="shared" si="32"/>
        <v>600</v>
      </c>
      <c r="M177">
        <f t="shared" si="38"/>
        <v>2910</v>
      </c>
      <c r="N177">
        <f t="shared" si="33"/>
        <v>0</v>
      </c>
      <c r="O177">
        <f t="shared" si="39"/>
        <v>-140</v>
      </c>
      <c r="P177">
        <f t="shared" si="40"/>
        <v>0</v>
      </c>
    </row>
    <row r="178" spans="1:16" x14ac:dyDescent="0.25">
      <c r="A178" s="1">
        <v>45103</v>
      </c>
      <c r="B178">
        <f t="shared" si="27"/>
        <v>1</v>
      </c>
      <c r="C178">
        <f t="shared" si="28"/>
        <v>1</v>
      </c>
      <c r="D178" t="s">
        <v>4</v>
      </c>
      <c r="E178">
        <f t="shared" si="29"/>
        <v>0.9</v>
      </c>
      <c r="F178">
        <f t="shared" si="34"/>
        <v>10</v>
      </c>
      <c r="G178">
        <f t="shared" si="30"/>
        <v>9</v>
      </c>
      <c r="H178">
        <f t="shared" si="35"/>
        <v>0</v>
      </c>
      <c r="I178">
        <f t="shared" si="31"/>
        <v>270</v>
      </c>
      <c r="J178">
        <f t="shared" si="36"/>
        <v>11900</v>
      </c>
      <c r="K178">
        <f t="shared" si="37"/>
        <v>14340</v>
      </c>
      <c r="L178">
        <f t="shared" si="32"/>
        <v>600</v>
      </c>
      <c r="M178">
        <f t="shared" si="38"/>
        <v>3180</v>
      </c>
      <c r="N178">
        <f t="shared" si="33"/>
        <v>0</v>
      </c>
      <c r="O178">
        <f t="shared" si="39"/>
        <v>-140</v>
      </c>
      <c r="P178">
        <f t="shared" si="40"/>
        <v>0</v>
      </c>
    </row>
    <row r="179" spans="1:16" x14ac:dyDescent="0.25">
      <c r="A179" s="1">
        <v>45104</v>
      </c>
      <c r="B179">
        <f t="shared" si="27"/>
        <v>2</v>
      </c>
      <c r="C179">
        <f t="shared" si="28"/>
        <v>1</v>
      </c>
      <c r="D179" t="s">
        <v>4</v>
      </c>
      <c r="E179">
        <f t="shared" si="29"/>
        <v>0.9</v>
      </c>
      <c r="F179">
        <f t="shared" si="34"/>
        <v>10</v>
      </c>
      <c r="G179">
        <f t="shared" si="30"/>
        <v>9</v>
      </c>
      <c r="H179">
        <f t="shared" si="35"/>
        <v>0</v>
      </c>
      <c r="I179">
        <f t="shared" si="31"/>
        <v>270</v>
      </c>
      <c r="J179">
        <f t="shared" si="36"/>
        <v>11900</v>
      </c>
      <c r="K179">
        <f t="shared" si="37"/>
        <v>14610</v>
      </c>
      <c r="L179">
        <f t="shared" si="32"/>
        <v>600</v>
      </c>
      <c r="M179">
        <f t="shared" si="38"/>
        <v>3450</v>
      </c>
      <c r="N179">
        <f t="shared" si="33"/>
        <v>0</v>
      </c>
      <c r="O179">
        <f t="shared" si="39"/>
        <v>-140</v>
      </c>
      <c r="P179">
        <f t="shared" si="40"/>
        <v>0</v>
      </c>
    </row>
    <row r="180" spans="1:16" x14ac:dyDescent="0.25">
      <c r="A180" s="1">
        <v>45105</v>
      </c>
      <c r="B180">
        <f t="shared" si="27"/>
        <v>3</v>
      </c>
      <c r="C180">
        <f t="shared" si="28"/>
        <v>1</v>
      </c>
      <c r="D180" t="s">
        <v>4</v>
      </c>
      <c r="E180">
        <f t="shared" si="29"/>
        <v>0.9</v>
      </c>
      <c r="F180">
        <f t="shared" si="34"/>
        <v>10</v>
      </c>
      <c r="G180">
        <f t="shared" si="30"/>
        <v>9</v>
      </c>
      <c r="H180">
        <f t="shared" si="35"/>
        <v>0</v>
      </c>
      <c r="I180">
        <f t="shared" si="31"/>
        <v>270</v>
      </c>
      <c r="J180">
        <f t="shared" si="36"/>
        <v>11900</v>
      </c>
      <c r="K180">
        <f t="shared" si="37"/>
        <v>14880</v>
      </c>
      <c r="L180">
        <f t="shared" si="32"/>
        <v>600</v>
      </c>
      <c r="M180">
        <f t="shared" si="38"/>
        <v>3720</v>
      </c>
      <c r="N180">
        <f t="shared" si="33"/>
        <v>0</v>
      </c>
      <c r="O180">
        <f t="shared" si="39"/>
        <v>-140</v>
      </c>
      <c r="P180">
        <f t="shared" si="40"/>
        <v>0</v>
      </c>
    </row>
    <row r="181" spans="1:16" x14ac:dyDescent="0.25">
      <c r="A181" s="1">
        <v>45106</v>
      </c>
      <c r="B181">
        <f t="shared" si="27"/>
        <v>4</v>
      </c>
      <c r="C181">
        <f t="shared" si="28"/>
        <v>1</v>
      </c>
      <c r="D181" t="s">
        <v>4</v>
      </c>
      <c r="E181">
        <f t="shared" si="29"/>
        <v>0.9</v>
      </c>
      <c r="F181">
        <f t="shared" si="34"/>
        <v>10</v>
      </c>
      <c r="G181">
        <f t="shared" si="30"/>
        <v>9</v>
      </c>
      <c r="H181">
        <f t="shared" si="35"/>
        <v>0</v>
      </c>
      <c r="I181">
        <f t="shared" si="31"/>
        <v>270</v>
      </c>
      <c r="J181">
        <f t="shared" si="36"/>
        <v>11900</v>
      </c>
      <c r="K181">
        <f t="shared" si="37"/>
        <v>15150</v>
      </c>
      <c r="L181">
        <f t="shared" si="32"/>
        <v>600</v>
      </c>
      <c r="M181">
        <f t="shared" si="38"/>
        <v>3990</v>
      </c>
      <c r="N181">
        <f t="shared" si="33"/>
        <v>0</v>
      </c>
      <c r="O181">
        <f t="shared" si="39"/>
        <v>-140</v>
      </c>
      <c r="P181">
        <f t="shared" si="40"/>
        <v>0</v>
      </c>
    </row>
    <row r="182" spans="1:16" x14ac:dyDescent="0.25">
      <c r="A182" s="1">
        <v>45107</v>
      </c>
      <c r="B182">
        <f t="shared" si="27"/>
        <v>5</v>
      </c>
      <c r="C182">
        <f t="shared" si="28"/>
        <v>1</v>
      </c>
      <c r="D182" t="s">
        <v>4</v>
      </c>
      <c r="E182">
        <f t="shared" si="29"/>
        <v>0.9</v>
      </c>
      <c r="F182">
        <f t="shared" si="34"/>
        <v>10</v>
      </c>
      <c r="G182">
        <f t="shared" si="30"/>
        <v>9</v>
      </c>
      <c r="H182">
        <f t="shared" si="35"/>
        <v>0</v>
      </c>
      <c r="I182">
        <f t="shared" si="31"/>
        <v>270</v>
      </c>
      <c r="J182">
        <f t="shared" si="36"/>
        <v>11900</v>
      </c>
      <c r="K182">
        <f t="shared" si="37"/>
        <v>15420</v>
      </c>
      <c r="L182">
        <f t="shared" si="32"/>
        <v>600</v>
      </c>
      <c r="M182">
        <f t="shared" si="38"/>
        <v>4260</v>
      </c>
      <c r="N182">
        <f t="shared" si="33"/>
        <v>3660</v>
      </c>
      <c r="O182">
        <f t="shared" si="39"/>
        <v>3520</v>
      </c>
      <c r="P182">
        <f t="shared" si="40"/>
        <v>3</v>
      </c>
    </row>
    <row r="183" spans="1:16" x14ac:dyDescent="0.25">
      <c r="A183" s="1">
        <v>45108</v>
      </c>
      <c r="B183">
        <f t="shared" si="27"/>
        <v>6</v>
      </c>
      <c r="C183">
        <f t="shared" si="28"/>
        <v>0</v>
      </c>
      <c r="D183" t="s">
        <v>4</v>
      </c>
      <c r="E183">
        <f t="shared" si="29"/>
        <v>0.9</v>
      </c>
      <c r="F183">
        <f t="shared" si="34"/>
        <v>13</v>
      </c>
      <c r="G183">
        <f t="shared" si="30"/>
        <v>0</v>
      </c>
      <c r="H183">
        <f t="shared" si="35"/>
        <v>0</v>
      </c>
      <c r="I183">
        <f t="shared" si="31"/>
        <v>0</v>
      </c>
      <c r="J183">
        <f t="shared" si="36"/>
        <v>11900</v>
      </c>
      <c r="K183">
        <f t="shared" si="37"/>
        <v>15420</v>
      </c>
      <c r="L183">
        <f t="shared" si="32"/>
        <v>0</v>
      </c>
      <c r="M183">
        <f t="shared" si="38"/>
        <v>0</v>
      </c>
      <c r="N183">
        <f t="shared" si="33"/>
        <v>0</v>
      </c>
      <c r="O183">
        <f t="shared" si="39"/>
        <v>3520</v>
      </c>
      <c r="P183">
        <f t="shared" si="40"/>
        <v>0</v>
      </c>
    </row>
    <row r="184" spans="1:16" x14ac:dyDescent="0.25">
      <c r="A184" s="1">
        <v>45109</v>
      </c>
      <c r="B184">
        <f t="shared" si="27"/>
        <v>7</v>
      </c>
      <c r="C184">
        <f t="shared" si="28"/>
        <v>0</v>
      </c>
      <c r="D184" t="s">
        <v>4</v>
      </c>
      <c r="E184">
        <f t="shared" si="29"/>
        <v>0.9</v>
      </c>
      <c r="F184">
        <f t="shared" si="34"/>
        <v>13</v>
      </c>
      <c r="G184">
        <f t="shared" si="30"/>
        <v>0</v>
      </c>
      <c r="H184">
        <f t="shared" si="35"/>
        <v>195</v>
      </c>
      <c r="I184">
        <f t="shared" si="31"/>
        <v>0</v>
      </c>
      <c r="J184">
        <f t="shared" si="36"/>
        <v>12095</v>
      </c>
      <c r="K184">
        <f t="shared" si="37"/>
        <v>15420</v>
      </c>
      <c r="L184">
        <f t="shared" si="32"/>
        <v>195</v>
      </c>
      <c r="M184">
        <f t="shared" si="38"/>
        <v>0</v>
      </c>
      <c r="N184">
        <f t="shared" si="33"/>
        <v>0</v>
      </c>
      <c r="O184">
        <f t="shared" si="39"/>
        <v>3520</v>
      </c>
      <c r="P184">
        <f t="shared" si="40"/>
        <v>0</v>
      </c>
    </row>
    <row r="185" spans="1:16" x14ac:dyDescent="0.25">
      <c r="A185" s="1">
        <v>45110</v>
      </c>
      <c r="B185">
        <f t="shared" si="27"/>
        <v>1</v>
      </c>
      <c r="C185">
        <f t="shared" si="28"/>
        <v>1</v>
      </c>
      <c r="D185" t="s">
        <v>4</v>
      </c>
      <c r="E185">
        <f t="shared" si="29"/>
        <v>0.9</v>
      </c>
      <c r="F185">
        <f t="shared" si="34"/>
        <v>13</v>
      </c>
      <c r="G185">
        <f t="shared" si="30"/>
        <v>11</v>
      </c>
      <c r="H185">
        <f t="shared" si="35"/>
        <v>0</v>
      </c>
      <c r="I185">
        <f t="shared" si="31"/>
        <v>330</v>
      </c>
      <c r="J185">
        <f t="shared" si="36"/>
        <v>12095</v>
      </c>
      <c r="K185">
        <f t="shared" si="37"/>
        <v>15750</v>
      </c>
      <c r="L185">
        <f t="shared" si="32"/>
        <v>195</v>
      </c>
      <c r="M185">
        <f t="shared" si="38"/>
        <v>330</v>
      </c>
      <c r="N185">
        <f t="shared" si="33"/>
        <v>0</v>
      </c>
      <c r="O185">
        <f t="shared" si="39"/>
        <v>3520</v>
      </c>
      <c r="P185">
        <f t="shared" si="40"/>
        <v>0</v>
      </c>
    </row>
    <row r="186" spans="1:16" x14ac:dyDescent="0.25">
      <c r="A186" s="1">
        <v>45111</v>
      </c>
      <c r="B186">
        <f t="shared" si="27"/>
        <v>2</v>
      </c>
      <c r="C186">
        <f t="shared" si="28"/>
        <v>1</v>
      </c>
      <c r="D186" t="s">
        <v>4</v>
      </c>
      <c r="E186">
        <f t="shared" si="29"/>
        <v>0.9</v>
      </c>
      <c r="F186">
        <f t="shared" si="34"/>
        <v>13</v>
      </c>
      <c r="G186">
        <f t="shared" si="30"/>
        <v>11</v>
      </c>
      <c r="H186">
        <f t="shared" si="35"/>
        <v>0</v>
      </c>
      <c r="I186">
        <f t="shared" si="31"/>
        <v>330</v>
      </c>
      <c r="J186">
        <f t="shared" si="36"/>
        <v>12095</v>
      </c>
      <c r="K186">
        <f t="shared" si="37"/>
        <v>16080</v>
      </c>
      <c r="L186">
        <f t="shared" si="32"/>
        <v>195</v>
      </c>
      <c r="M186">
        <f t="shared" si="38"/>
        <v>660</v>
      </c>
      <c r="N186">
        <f t="shared" si="33"/>
        <v>0</v>
      </c>
      <c r="O186">
        <f t="shared" si="39"/>
        <v>3520</v>
      </c>
      <c r="P186">
        <f t="shared" si="40"/>
        <v>0</v>
      </c>
    </row>
    <row r="187" spans="1:16" x14ac:dyDescent="0.25">
      <c r="A187" s="1">
        <v>45112</v>
      </c>
      <c r="B187">
        <f t="shared" si="27"/>
        <v>3</v>
      </c>
      <c r="C187">
        <f t="shared" si="28"/>
        <v>1</v>
      </c>
      <c r="D187" t="s">
        <v>4</v>
      </c>
      <c r="E187">
        <f t="shared" si="29"/>
        <v>0.9</v>
      </c>
      <c r="F187">
        <f t="shared" si="34"/>
        <v>13</v>
      </c>
      <c r="G187">
        <f t="shared" si="30"/>
        <v>11</v>
      </c>
      <c r="H187">
        <f t="shared" si="35"/>
        <v>0</v>
      </c>
      <c r="I187">
        <f t="shared" si="31"/>
        <v>330</v>
      </c>
      <c r="J187">
        <f t="shared" si="36"/>
        <v>12095</v>
      </c>
      <c r="K187">
        <f t="shared" si="37"/>
        <v>16410</v>
      </c>
      <c r="L187">
        <f t="shared" si="32"/>
        <v>195</v>
      </c>
      <c r="M187">
        <f t="shared" si="38"/>
        <v>990</v>
      </c>
      <c r="N187">
        <f t="shared" si="33"/>
        <v>0</v>
      </c>
      <c r="O187">
        <f t="shared" si="39"/>
        <v>3520</v>
      </c>
      <c r="P187">
        <f t="shared" si="40"/>
        <v>0</v>
      </c>
    </row>
    <row r="188" spans="1:16" x14ac:dyDescent="0.25">
      <c r="A188" s="1">
        <v>45113</v>
      </c>
      <c r="B188">
        <f t="shared" si="27"/>
        <v>4</v>
      </c>
      <c r="C188">
        <f t="shared" si="28"/>
        <v>1</v>
      </c>
      <c r="D188" t="s">
        <v>4</v>
      </c>
      <c r="E188">
        <f t="shared" si="29"/>
        <v>0.9</v>
      </c>
      <c r="F188">
        <f t="shared" si="34"/>
        <v>13</v>
      </c>
      <c r="G188">
        <f t="shared" si="30"/>
        <v>11</v>
      </c>
      <c r="H188">
        <f t="shared" si="35"/>
        <v>0</v>
      </c>
      <c r="I188">
        <f t="shared" si="31"/>
        <v>330</v>
      </c>
      <c r="J188">
        <f t="shared" si="36"/>
        <v>12095</v>
      </c>
      <c r="K188">
        <f t="shared" si="37"/>
        <v>16740</v>
      </c>
      <c r="L188">
        <f t="shared" si="32"/>
        <v>195</v>
      </c>
      <c r="M188">
        <f t="shared" si="38"/>
        <v>1320</v>
      </c>
      <c r="N188">
        <f t="shared" si="33"/>
        <v>0</v>
      </c>
      <c r="O188">
        <f t="shared" si="39"/>
        <v>3520</v>
      </c>
      <c r="P188">
        <f t="shared" si="40"/>
        <v>0</v>
      </c>
    </row>
    <row r="189" spans="1:16" x14ac:dyDescent="0.25">
      <c r="A189" s="1">
        <v>45114</v>
      </c>
      <c r="B189">
        <f t="shared" si="27"/>
        <v>5</v>
      </c>
      <c r="C189">
        <f t="shared" si="28"/>
        <v>1</v>
      </c>
      <c r="D189" t="s">
        <v>4</v>
      </c>
      <c r="E189">
        <f t="shared" si="29"/>
        <v>0.9</v>
      </c>
      <c r="F189">
        <f t="shared" si="34"/>
        <v>13</v>
      </c>
      <c r="G189">
        <f t="shared" si="30"/>
        <v>11</v>
      </c>
      <c r="H189">
        <f t="shared" si="35"/>
        <v>0</v>
      </c>
      <c r="I189">
        <f t="shared" si="31"/>
        <v>330</v>
      </c>
      <c r="J189">
        <f t="shared" si="36"/>
        <v>12095</v>
      </c>
      <c r="K189">
        <f t="shared" si="37"/>
        <v>17070</v>
      </c>
      <c r="L189">
        <f t="shared" si="32"/>
        <v>195</v>
      </c>
      <c r="M189">
        <f t="shared" si="38"/>
        <v>1650</v>
      </c>
      <c r="N189">
        <f t="shared" si="33"/>
        <v>0</v>
      </c>
      <c r="O189">
        <f t="shared" si="39"/>
        <v>3520</v>
      </c>
      <c r="P189">
        <f t="shared" si="40"/>
        <v>0</v>
      </c>
    </row>
    <row r="190" spans="1:16" x14ac:dyDescent="0.25">
      <c r="A190" s="1">
        <v>45115</v>
      </c>
      <c r="B190">
        <f t="shared" si="27"/>
        <v>6</v>
      </c>
      <c r="C190">
        <f t="shared" si="28"/>
        <v>0</v>
      </c>
      <c r="D190" t="s">
        <v>4</v>
      </c>
      <c r="E190">
        <f t="shared" si="29"/>
        <v>0.9</v>
      </c>
      <c r="F190">
        <f t="shared" si="34"/>
        <v>13</v>
      </c>
      <c r="G190">
        <f t="shared" si="30"/>
        <v>0</v>
      </c>
      <c r="H190">
        <f t="shared" si="35"/>
        <v>0</v>
      </c>
      <c r="I190">
        <f t="shared" si="31"/>
        <v>0</v>
      </c>
      <c r="J190">
        <f t="shared" si="36"/>
        <v>12095</v>
      </c>
      <c r="K190">
        <f t="shared" si="37"/>
        <v>17070</v>
      </c>
      <c r="L190">
        <f t="shared" si="32"/>
        <v>195</v>
      </c>
      <c r="M190">
        <f t="shared" si="38"/>
        <v>1650</v>
      </c>
      <c r="N190">
        <f t="shared" si="33"/>
        <v>0</v>
      </c>
      <c r="O190">
        <f t="shared" si="39"/>
        <v>3520</v>
      </c>
      <c r="P190">
        <f t="shared" si="40"/>
        <v>0</v>
      </c>
    </row>
    <row r="191" spans="1:16" x14ac:dyDescent="0.25">
      <c r="A191" s="1">
        <v>45116</v>
      </c>
      <c r="B191">
        <f t="shared" si="27"/>
        <v>7</v>
      </c>
      <c r="C191">
        <f t="shared" si="28"/>
        <v>0</v>
      </c>
      <c r="D191" t="s">
        <v>4</v>
      </c>
      <c r="E191">
        <f t="shared" si="29"/>
        <v>0.9</v>
      </c>
      <c r="F191">
        <f t="shared" si="34"/>
        <v>13</v>
      </c>
      <c r="G191">
        <f t="shared" si="30"/>
        <v>0</v>
      </c>
      <c r="H191">
        <f t="shared" si="35"/>
        <v>195</v>
      </c>
      <c r="I191">
        <f t="shared" si="31"/>
        <v>0</v>
      </c>
      <c r="J191">
        <f t="shared" si="36"/>
        <v>12290</v>
      </c>
      <c r="K191">
        <f t="shared" si="37"/>
        <v>17070</v>
      </c>
      <c r="L191">
        <f t="shared" si="32"/>
        <v>390</v>
      </c>
      <c r="M191">
        <f t="shared" si="38"/>
        <v>1650</v>
      </c>
      <c r="N191">
        <f t="shared" si="33"/>
        <v>0</v>
      </c>
      <c r="O191">
        <f t="shared" si="39"/>
        <v>3520</v>
      </c>
      <c r="P191">
        <f t="shared" si="40"/>
        <v>0</v>
      </c>
    </row>
    <row r="192" spans="1:16" x14ac:dyDescent="0.25">
      <c r="A192" s="1">
        <v>45117</v>
      </c>
      <c r="B192">
        <f t="shared" si="27"/>
        <v>1</v>
      </c>
      <c r="C192">
        <f t="shared" si="28"/>
        <v>1</v>
      </c>
      <c r="D192" t="s">
        <v>4</v>
      </c>
      <c r="E192">
        <f t="shared" si="29"/>
        <v>0.9</v>
      </c>
      <c r="F192">
        <f t="shared" si="34"/>
        <v>13</v>
      </c>
      <c r="G192">
        <f t="shared" si="30"/>
        <v>11</v>
      </c>
      <c r="H192">
        <f t="shared" si="35"/>
        <v>0</v>
      </c>
      <c r="I192">
        <f t="shared" si="31"/>
        <v>330</v>
      </c>
      <c r="J192">
        <f t="shared" si="36"/>
        <v>12290</v>
      </c>
      <c r="K192">
        <f t="shared" si="37"/>
        <v>17400</v>
      </c>
      <c r="L192">
        <f t="shared" si="32"/>
        <v>390</v>
      </c>
      <c r="M192">
        <f t="shared" si="38"/>
        <v>1980</v>
      </c>
      <c r="N192">
        <f t="shared" si="33"/>
        <v>0</v>
      </c>
      <c r="O192">
        <f t="shared" si="39"/>
        <v>3520</v>
      </c>
      <c r="P192">
        <f t="shared" si="40"/>
        <v>0</v>
      </c>
    </row>
    <row r="193" spans="1:16" x14ac:dyDescent="0.25">
      <c r="A193" s="1">
        <v>45118</v>
      </c>
      <c r="B193">
        <f t="shared" si="27"/>
        <v>2</v>
      </c>
      <c r="C193">
        <f t="shared" si="28"/>
        <v>1</v>
      </c>
      <c r="D193" t="s">
        <v>4</v>
      </c>
      <c r="E193">
        <f t="shared" si="29"/>
        <v>0.9</v>
      </c>
      <c r="F193">
        <f t="shared" si="34"/>
        <v>13</v>
      </c>
      <c r="G193">
        <f t="shared" si="30"/>
        <v>11</v>
      </c>
      <c r="H193">
        <f t="shared" si="35"/>
        <v>0</v>
      </c>
      <c r="I193">
        <f t="shared" si="31"/>
        <v>330</v>
      </c>
      <c r="J193">
        <f t="shared" si="36"/>
        <v>12290</v>
      </c>
      <c r="K193">
        <f t="shared" si="37"/>
        <v>17730</v>
      </c>
      <c r="L193">
        <f t="shared" si="32"/>
        <v>390</v>
      </c>
      <c r="M193">
        <f t="shared" si="38"/>
        <v>2310</v>
      </c>
      <c r="N193">
        <f t="shared" si="33"/>
        <v>0</v>
      </c>
      <c r="O193">
        <f t="shared" si="39"/>
        <v>3520</v>
      </c>
      <c r="P193">
        <f t="shared" si="40"/>
        <v>0</v>
      </c>
    </row>
    <row r="194" spans="1:16" x14ac:dyDescent="0.25">
      <c r="A194" s="1">
        <v>45119</v>
      </c>
      <c r="B194">
        <f t="shared" si="27"/>
        <v>3</v>
      </c>
      <c r="C194">
        <f t="shared" si="28"/>
        <v>1</v>
      </c>
      <c r="D194" t="s">
        <v>4</v>
      </c>
      <c r="E194">
        <f t="shared" si="29"/>
        <v>0.9</v>
      </c>
      <c r="F194">
        <f t="shared" si="34"/>
        <v>13</v>
      </c>
      <c r="G194">
        <f t="shared" si="30"/>
        <v>11</v>
      </c>
      <c r="H194">
        <f t="shared" si="35"/>
        <v>0</v>
      </c>
      <c r="I194">
        <f t="shared" si="31"/>
        <v>330</v>
      </c>
      <c r="J194">
        <f t="shared" si="36"/>
        <v>12290</v>
      </c>
      <c r="K194">
        <f t="shared" si="37"/>
        <v>18060</v>
      </c>
      <c r="L194">
        <f t="shared" si="32"/>
        <v>390</v>
      </c>
      <c r="M194">
        <f t="shared" si="38"/>
        <v>2640</v>
      </c>
      <c r="N194">
        <f t="shared" si="33"/>
        <v>0</v>
      </c>
      <c r="O194">
        <f t="shared" si="39"/>
        <v>3520</v>
      </c>
      <c r="P194">
        <f t="shared" si="40"/>
        <v>0</v>
      </c>
    </row>
    <row r="195" spans="1:16" x14ac:dyDescent="0.25">
      <c r="A195" s="1">
        <v>45120</v>
      </c>
      <c r="B195">
        <f t="shared" ref="B195:B258" si="41">WEEKDAY(A195,2)</f>
        <v>4</v>
      </c>
      <c r="C195">
        <f t="shared" ref="C195:C258" si="42">IF(B195&gt;5,0,1)</f>
        <v>1</v>
      </c>
      <c r="D195" t="s">
        <v>4</v>
      </c>
      <c r="E195">
        <f t="shared" ref="E195:E258" si="43">IF(D195="ZIMA",20%,IF(D195="WIOSNA",50%,IF(D195="LATO",90%,40%)))</f>
        <v>0.9</v>
      </c>
      <c r="F195">
        <f t="shared" si="34"/>
        <v>13</v>
      </c>
      <c r="G195">
        <f t="shared" ref="G195:G258" si="44">IF(B195&lt;6,ROUNDDOWN(E195*F195,0),0)</f>
        <v>11</v>
      </c>
      <c r="H195">
        <f t="shared" si="35"/>
        <v>0</v>
      </c>
      <c r="I195">
        <f t="shared" ref="I195:I258" si="45">G195*$Q$3</f>
        <v>330</v>
      </c>
      <c r="J195">
        <f t="shared" si="36"/>
        <v>12290</v>
      </c>
      <c r="K195">
        <f t="shared" si="37"/>
        <v>18390</v>
      </c>
      <c r="L195">
        <f t="shared" ref="L195:L258" si="46">IF(DAY(A195)=1,H195,L194+H195)</f>
        <v>390</v>
      </c>
      <c r="M195">
        <f t="shared" si="38"/>
        <v>2970</v>
      </c>
      <c r="N195">
        <f t="shared" ref="N195:N258" si="47">IF(OR(MONTH(A195)&lt;MONTH(A196),YEAR(A195)&lt;YEAR(A196)),M195-L195,0)</f>
        <v>0</v>
      </c>
      <c r="O195">
        <f t="shared" si="39"/>
        <v>3520</v>
      </c>
      <c r="P195">
        <f t="shared" si="40"/>
        <v>0</v>
      </c>
    </row>
    <row r="196" spans="1:16" x14ac:dyDescent="0.25">
      <c r="A196" s="1">
        <v>45121</v>
      </c>
      <c r="B196">
        <f t="shared" si="41"/>
        <v>5</v>
      </c>
      <c r="C196">
        <f t="shared" si="42"/>
        <v>1</v>
      </c>
      <c r="D196" t="s">
        <v>4</v>
      </c>
      <c r="E196">
        <f t="shared" si="43"/>
        <v>0.9</v>
      </c>
      <c r="F196">
        <f t="shared" ref="F196:F259" si="48">F195+P195</f>
        <v>13</v>
      </c>
      <c r="G196">
        <f t="shared" si="44"/>
        <v>11</v>
      </c>
      <c r="H196">
        <f t="shared" ref="H196:H259" si="49">IF(B196=7,F196*15,0)</f>
        <v>0</v>
      </c>
      <c r="I196">
        <f t="shared" si="45"/>
        <v>330</v>
      </c>
      <c r="J196">
        <f t="shared" ref="J196:J259" si="50">J195+H196</f>
        <v>12290</v>
      </c>
      <c r="K196">
        <f t="shared" ref="K196:K259" si="51">K195+I196</f>
        <v>18720</v>
      </c>
      <c r="L196">
        <f t="shared" si="46"/>
        <v>390</v>
      </c>
      <c r="M196">
        <f t="shared" ref="M196:M259" si="52">IF(DAY(A196)=1,I196,I196+M195)</f>
        <v>3300</v>
      </c>
      <c r="N196">
        <f t="shared" si="47"/>
        <v>0</v>
      </c>
      <c r="O196">
        <f t="shared" ref="O196:O259" si="53">O195+N196</f>
        <v>3520</v>
      </c>
      <c r="P196">
        <f t="shared" ref="P196:P259" si="54">IF(OR(MONTH(A196)&lt;MONTH(A197),YEAR(A196)&lt;YEAR(A197)),IF(O196&gt;=2400,P195+3,P195+0),0)</f>
        <v>0</v>
      </c>
    </row>
    <row r="197" spans="1:16" x14ac:dyDescent="0.25">
      <c r="A197" s="1">
        <v>45122</v>
      </c>
      <c r="B197">
        <f t="shared" si="41"/>
        <v>6</v>
      </c>
      <c r="C197">
        <f t="shared" si="42"/>
        <v>0</v>
      </c>
      <c r="D197" t="s">
        <v>4</v>
      </c>
      <c r="E197">
        <f t="shared" si="43"/>
        <v>0.9</v>
      </c>
      <c r="F197">
        <f t="shared" si="48"/>
        <v>13</v>
      </c>
      <c r="G197">
        <f t="shared" si="44"/>
        <v>0</v>
      </c>
      <c r="H197">
        <f t="shared" si="49"/>
        <v>0</v>
      </c>
      <c r="I197">
        <f t="shared" si="45"/>
        <v>0</v>
      </c>
      <c r="J197">
        <f t="shared" si="50"/>
        <v>12290</v>
      </c>
      <c r="K197">
        <f t="shared" si="51"/>
        <v>18720</v>
      </c>
      <c r="L197">
        <f t="shared" si="46"/>
        <v>390</v>
      </c>
      <c r="M197">
        <f t="shared" si="52"/>
        <v>3300</v>
      </c>
      <c r="N197">
        <f t="shared" si="47"/>
        <v>0</v>
      </c>
      <c r="O197">
        <f t="shared" si="53"/>
        <v>3520</v>
      </c>
      <c r="P197">
        <f t="shared" si="54"/>
        <v>0</v>
      </c>
    </row>
    <row r="198" spans="1:16" x14ac:dyDescent="0.25">
      <c r="A198" s="1">
        <v>45123</v>
      </c>
      <c r="B198">
        <f t="shared" si="41"/>
        <v>7</v>
      </c>
      <c r="C198">
        <f t="shared" si="42"/>
        <v>0</v>
      </c>
      <c r="D198" t="s">
        <v>4</v>
      </c>
      <c r="E198">
        <f t="shared" si="43"/>
        <v>0.9</v>
      </c>
      <c r="F198">
        <f t="shared" si="48"/>
        <v>13</v>
      </c>
      <c r="G198">
        <f t="shared" si="44"/>
        <v>0</v>
      </c>
      <c r="H198">
        <f t="shared" si="49"/>
        <v>195</v>
      </c>
      <c r="I198">
        <f t="shared" si="45"/>
        <v>0</v>
      </c>
      <c r="J198">
        <f t="shared" si="50"/>
        <v>12485</v>
      </c>
      <c r="K198">
        <f t="shared" si="51"/>
        <v>18720</v>
      </c>
      <c r="L198">
        <f t="shared" si="46"/>
        <v>585</v>
      </c>
      <c r="M198">
        <f t="shared" si="52"/>
        <v>3300</v>
      </c>
      <c r="N198">
        <f t="shared" si="47"/>
        <v>0</v>
      </c>
      <c r="O198">
        <f t="shared" si="53"/>
        <v>3520</v>
      </c>
      <c r="P198">
        <f t="shared" si="54"/>
        <v>0</v>
      </c>
    </row>
    <row r="199" spans="1:16" x14ac:dyDescent="0.25">
      <c r="A199" s="1">
        <v>45124</v>
      </c>
      <c r="B199">
        <f t="shared" si="41"/>
        <v>1</v>
      </c>
      <c r="C199">
        <f t="shared" si="42"/>
        <v>1</v>
      </c>
      <c r="D199" t="s">
        <v>4</v>
      </c>
      <c r="E199">
        <f t="shared" si="43"/>
        <v>0.9</v>
      </c>
      <c r="F199">
        <f t="shared" si="48"/>
        <v>13</v>
      </c>
      <c r="G199">
        <f t="shared" si="44"/>
        <v>11</v>
      </c>
      <c r="H199">
        <f t="shared" si="49"/>
        <v>0</v>
      </c>
      <c r="I199">
        <f t="shared" si="45"/>
        <v>330</v>
      </c>
      <c r="J199">
        <f t="shared" si="50"/>
        <v>12485</v>
      </c>
      <c r="K199">
        <f t="shared" si="51"/>
        <v>19050</v>
      </c>
      <c r="L199">
        <f t="shared" si="46"/>
        <v>585</v>
      </c>
      <c r="M199">
        <f t="shared" si="52"/>
        <v>3630</v>
      </c>
      <c r="N199">
        <f t="shared" si="47"/>
        <v>0</v>
      </c>
      <c r="O199">
        <f t="shared" si="53"/>
        <v>3520</v>
      </c>
      <c r="P199">
        <f t="shared" si="54"/>
        <v>0</v>
      </c>
    </row>
    <row r="200" spans="1:16" x14ac:dyDescent="0.25">
      <c r="A200" s="1">
        <v>45125</v>
      </c>
      <c r="B200">
        <f t="shared" si="41"/>
        <v>2</v>
      </c>
      <c r="C200">
        <f t="shared" si="42"/>
        <v>1</v>
      </c>
      <c r="D200" t="s">
        <v>4</v>
      </c>
      <c r="E200">
        <f t="shared" si="43"/>
        <v>0.9</v>
      </c>
      <c r="F200">
        <f t="shared" si="48"/>
        <v>13</v>
      </c>
      <c r="G200">
        <f t="shared" si="44"/>
        <v>11</v>
      </c>
      <c r="H200">
        <f t="shared" si="49"/>
        <v>0</v>
      </c>
      <c r="I200">
        <f t="shared" si="45"/>
        <v>330</v>
      </c>
      <c r="J200">
        <f t="shared" si="50"/>
        <v>12485</v>
      </c>
      <c r="K200">
        <f t="shared" si="51"/>
        <v>19380</v>
      </c>
      <c r="L200">
        <f t="shared" si="46"/>
        <v>585</v>
      </c>
      <c r="M200">
        <f t="shared" si="52"/>
        <v>3960</v>
      </c>
      <c r="N200">
        <f t="shared" si="47"/>
        <v>0</v>
      </c>
      <c r="O200">
        <f t="shared" si="53"/>
        <v>3520</v>
      </c>
      <c r="P200">
        <f t="shared" si="54"/>
        <v>0</v>
      </c>
    </row>
    <row r="201" spans="1:16" x14ac:dyDescent="0.25">
      <c r="A201" s="1">
        <v>45126</v>
      </c>
      <c r="B201">
        <f t="shared" si="41"/>
        <v>3</v>
      </c>
      <c r="C201">
        <f t="shared" si="42"/>
        <v>1</v>
      </c>
      <c r="D201" t="s">
        <v>4</v>
      </c>
      <c r="E201">
        <f t="shared" si="43"/>
        <v>0.9</v>
      </c>
      <c r="F201">
        <f t="shared" si="48"/>
        <v>13</v>
      </c>
      <c r="G201">
        <f t="shared" si="44"/>
        <v>11</v>
      </c>
      <c r="H201">
        <f t="shared" si="49"/>
        <v>0</v>
      </c>
      <c r="I201">
        <f t="shared" si="45"/>
        <v>330</v>
      </c>
      <c r="J201">
        <f t="shared" si="50"/>
        <v>12485</v>
      </c>
      <c r="K201">
        <f t="shared" si="51"/>
        <v>19710</v>
      </c>
      <c r="L201">
        <f t="shared" si="46"/>
        <v>585</v>
      </c>
      <c r="M201">
        <f t="shared" si="52"/>
        <v>4290</v>
      </c>
      <c r="N201">
        <f t="shared" si="47"/>
        <v>0</v>
      </c>
      <c r="O201">
        <f t="shared" si="53"/>
        <v>3520</v>
      </c>
      <c r="P201">
        <f t="shared" si="54"/>
        <v>0</v>
      </c>
    </row>
    <row r="202" spans="1:16" x14ac:dyDescent="0.25">
      <c r="A202" s="1">
        <v>45127</v>
      </c>
      <c r="B202">
        <f t="shared" si="41"/>
        <v>4</v>
      </c>
      <c r="C202">
        <f t="shared" si="42"/>
        <v>1</v>
      </c>
      <c r="D202" t="s">
        <v>4</v>
      </c>
      <c r="E202">
        <f t="shared" si="43"/>
        <v>0.9</v>
      </c>
      <c r="F202">
        <f t="shared" si="48"/>
        <v>13</v>
      </c>
      <c r="G202">
        <f t="shared" si="44"/>
        <v>11</v>
      </c>
      <c r="H202">
        <f t="shared" si="49"/>
        <v>0</v>
      </c>
      <c r="I202">
        <f t="shared" si="45"/>
        <v>330</v>
      </c>
      <c r="J202">
        <f t="shared" si="50"/>
        <v>12485</v>
      </c>
      <c r="K202">
        <f t="shared" si="51"/>
        <v>20040</v>
      </c>
      <c r="L202">
        <f t="shared" si="46"/>
        <v>585</v>
      </c>
      <c r="M202">
        <f t="shared" si="52"/>
        <v>4620</v>
      </c>
      <c r="N202">
        <f t="shared" si="47"/>
        <v>0</v>
      </c>
      <c r="O202">
        <f t="shared" si="53"/>
        <v>3520</v>
      </c>
      <c r="P202">
        <f t="shared" si="54"/>
        <v>0</v>
      </c>
    </row>
    <row r="203" spans="1:16" x14ac:dyDescent="0.25">
      <c r="A203" s="1">
        <v>45128</v>
      </c>
      <c r="B203">
        <f t="shared" si="41"/>
        <v>5</v>
      </c>
      <c r="C203">
        <f t="shared" si="42"/>
        <v>1</v>
      </c>
      <c r="D203" t="s">
        <v>4</v>
      </c>
      <c r="E203">
        <f t="shared" si="43"/>
        <v>0.9</v>
      </c>
      <c r="F203">
        <f t="shared" si="48"/>
        <v>13</v>
      </c>
      <c r="G203">
        <f t="shared" si="44"/>
        <v>11</v>
      </c>
      <c r="H203">
        <f t="shared" si="49"/>
        <v>0</v>
      </c>
      <c r="I203">
        <f t="shared" si="45"/>
        <v>330</v>
      </c>
      <c r="J203">
        <f t="shared" si="50"/>
        <v>12485</v>
      </c>
      <c r="K203">
        <f t="shared" si="51"/>
        <v>20370</v>
      </c>
      <c r="L203">
        <f t="shared" si="46"/>
        <v>585</v>
      </c>
      <c r="M203">
        <f t="shared" si="52"/>
        <v>4950</v>
      </c>
      <c r="N203">
        <f t="shared" si="47"/>
        <v>0</v>
      </c>
      <c r="O203">
        <f t="shared" si="53"/>
        <v>3520</v>
      </c>
      <c r="P203">
        <f t="shared" si="54"/>
        <v>0</v>
      </c>
    </row>
    <row r="204" spans="1:16" x14ac:dyDescent="0.25">
      <c r="A204" s="1">
        <v>45129</v>
      </c>
      <c r="B204">
        <f t="shared" si="41"/>
        <v>6</v>
      </c>
      <c r="C204">
        <f t="shared" si="42"/>
        <v>0</v>
      </c>
      <c r="D204" t="s">
        <v>4</v>
      </c>
      <c r="E204">
        <f t="shared" si="43"/>
        <v>0.9</v>
      </c>
      <c r="F204">
        <f t="shared" si="48"/>
        <v>13</v>
      </c>
      <c r="G204">
        <f t="shared" si="44"/>
        <v>0</v>
      </c>
      <c r="H204">
        <f t="shared" si="49"/>
        <v>0</v>
      </c>
      <c r="I204">
        <f t="shared" si="45"/>
        <v>0</v>
      </c>
      <c r="J204">
        <f t="shared" si="50"/>
        <v>12485</v>
      </c>
      <c r="K204">
        <f t="shared" si="51"/>
        <v>20370</v>
      </c>
      <c r="L204">
        <f t="shared" si="46"/>
        <v>585</v>
      </c>
      <c r="M204">
        <f t="shared" si="52"/>
        <v>4950</v>
      </c>
      <c r="N204">
        <f t="shared" si="47"/>
        <v>0</v>
      </c>
      <c r="O204">
        <f t="shared" si="53"/>
        <v>3520</v>
      </c>
      <c r="P204">
        <f t="shared" si="54"/>
        <v>0</v>
      </c>
    </row>
    <row r="205" spans="1:16" x14ac:dyDescent="0.25">
      <c r="A205" s="1">
        <v>45130</v>
      </c>
      <c r="B205">
        <f t="shared" si="41"/>
        <v>7</v>
      </c>
      <c r="C205">
        <f t="shared" si="42"/>
        <v>0</v>
      </c>
      <c r="D205" t="s">
        <v>4</v>
      </c>
      <c r="E205">
        <f t="shared" si="43"/>
        <v>0.9</v>
      </c>
      <c r="F205">
        <f t="shared" si="48"/>
        <v>13</v>
      </c>
      <c r="G205">
        <f t="shared" si="44"/>
        <v>0</v>
      </c>
      <c r="H205">
        <f t="shared" si="49"/>
        <v>195</v>
      </c>
      <c r="I205">
        <f t="shared" si="45"/>
        <v>0</v>
      </c>
      <c r="J205">
        <f t="shared" si="50"/>
        <v>12680</v>
      </c>
      <c r="K205">
        <f t="shared" si="51"/>
        <v>20370</v>
      </c>
      <c r="L205">
        <f t="shared" si="46"/>
        <v>780</v>
      </c>
      <c r="M205">
        <f t="shared" si="52"/>
        <v>4950</v>
      </c>
      <c r="N205">
        <f t="shared" si="47"/>
        <v>0</v>
      </c>
      <c r="O205">
        <f t="shared" si="53"/>
        <v>3520</v>
      </c>
      <c r="P205">
        <f t="shared" si="54"/>
        <v>0</v>
      </c>
    </row>
    <row r="206" spans="1:16" x14ac:dyDescent="0.25">
      <c r="A206" s="1">
        <v>45131</v>
      </c>
      <c r="B206">
        <f t="shared" si="41"/>
        <v>1</v>
      </c>
      <c r="C206">
        <f t="shared" si="42"/>
        <v>1</v>
      </c>
      <c r="D206" t="s">
        <v>4</v>
      </c>
      <c r="E206">
        <f t="shared" si="43"/>
        <v>0.9</v>
      </c>
      <c r="F206">
        <f t="shared" si="48"/>
        <v>13</v>
      </c>
      <c r="G206">
        <f t="shared" si="44"/>
        <v>11</v>
      </c>
      <c r="H206">
        <f t="shared" si="49"/>
        <v>0</v>
      </c>
      <c r="I206">
        <f t="shared" si="45"/>
        <v>330</v>
      </c>
      <c r="J206">
        <f t="shared" si="50"/>
        <v>12680</v>
      </c>
      <c r="K206">
        <f t="shared" si="51"/>
        <v>20700</v>
      </c>
      <c r="L206">
        <f t="shared" si="46"/>
        <v>780</v>
      </c>
      <c r="M206">
        <f t="shared" si="52"/>
        <v>5280</v>
      </c>
      <c r="N206">
        <f t="shared" si="47"/>
        <v>0</v>
      </c>
      <c r="O206">
        <f t="shared" si="53"/>
        <v>3520</v>
      </c>
      <c r="P206">
        <f t="shared" si="54"/>
        <v>0</v>
      </c>
    </row>
    <row r="207" spans="1:16" x14ac:dyDescent="0.25">
      <c r="A207" s="1">
        <v>45132</v>
      </c>
      <c r="B207">
        <f t="shared" si="41"/>
        <v>2</v>
      </c>
      <c r="C207">
        <f t="shared" si="42"/>
        <v>1</v>
      </c>
      <c r="D207" t="s">
        <v>4</v>
      </c>
      <c r="E207">
        <f t="shared" si="43"/>
        <v>0.9</v>
      </c>
      <c r="F207">
        <f t="shared" si="48"/>
        <v>13</v>
      </c>
      <c r="G207">
        <f t="shared" si="44"/>
        <v>11</v>
      </c>
      <c r="H207">
        <f t="shared" si="49"/>
        <v>0</v>
      </c>
      <c r="I207">
        <f t="shared" si="45"/>
        <v>330</v>
      </c>
      <c r="J207">
        <f t="shared" si="50"/>
        <v>12680</v>
      </c>
      <c r="K207">
        <f t="shared" si="51"/>
        <v>21030</v>
      </c>
      <c r="L207">
        <f t="shared" si="46"/>
        <v>780</v>
      </c>
      <c r="M207">
        <f t="shared" si="52"/>
        <v>5610</v>
      </c>
      <c r="N207">
        <f t="shared" si="47"/>
        <v>0</v>
      </c>
      <c r="O207">
        <f t="shared" si="53"/>
        <v>3520</v>
      </c>
      <c r="P207">
        <f t="shared" si="54"/>
        <v>0</v>
      </c>
    </row>
    <row r="208" spans="1:16" x14ac:dyDescent="0.25">
      <c r="A208" s="1">
        <v>45133</v>
      </c>
      <c r="B208">
        <f t="shared" si="41"/>
        <v>3</v>
      </c>
      <c r="C208">
        <f t="shared" si="42"/>
        <v>1</v>
      </c>
      <c r="D208" t="s">
        <v>4</v>
      </c>
      <c r="E208">
        <f t="shared" si="43"/>
        <v>0.9</v>
      </c>
      <c r="F208">
        <f t="shared" si="48"/>
        <v>13</v>
      </c>
      <c r="G208">
        <f t="shared" si="44"/>
        <v>11</v>
      </c>
      <c r="H208">
        <f t="shared" si="49"/>
        <v>0</v>
      </c>
      <c r="I208">
        <f t="shared" si="45"/>
        <v>330</v>
      </c>
      <c r="J208">
        <f t="shared" si="50"/>
        <v>12680</v>
      </c>
      <c r="K208">
        <f t="shared" si="51"/>
        <v>21360</v>
      </c>
      <c r="L208">
        <f t="shared" si="46"/>
        <v>780</v>
      </c>
      <c r="M208">
        <f t="shared" si="52"/>
        <v>5940</v>
      </c>
      <c r="N208">
        <f t="shared" si="47"/>
        <v>0</v>
      </c>
      <c r="O208">
        <f t="shared" si="53"/>
        <v>3520</v>
      </c>
      <c r="P208">
        <f t="shared" si="54"/>
        <v>0</v>
      </c>
    </row>
    <row r="209" spans="1:16" x14ac:dyDescent="0.25">
      <c r="A209" s="1">
        <v>45134</v>
      </c>
      <c r="B209">
        <f t="shared" si="41"/>
        <v>4</v>
      </c>
      <c r="C209">
        <f t="shared" si="42"/>
        <v>1</v>
      </c>
      <c r="D209" t="s">
        <v>4</v>
      </c>
      <c r="E209">
        <f t="shared" si="43"/>
        <v>0.9</v>
      </c>
      <c r="F209">
        <f t="shared" si="48"/>
        <v>13</v>
      </c>
      <c r="G209">
        <f t="shared" si="44"/>
        <v>11</v>
      </c>
      <c r="H209">
        <f t="shared" si="49"/>
        <v>0</v>
      </c>
      <c r="I209">
        <f t="shared" si="45"/>
        <v>330</v>
      </c>
      <c r="J209">
        <f t="shared" si="50"/>
        <v>12680</v>
      </c>
      <c r="K209">
        <f t="shared" si="51"/>
        <v>21690</v>
      </c>
      <c r="L209">
        <f t="shared" si="46"/>
        <v>780</v>
      </c>
      <c r="M209">
        <f t="shared" si="52"/>
        <v>6270</v>
      </c>
      <c r="N209">
        <f t="shared" si="47"/>
        <v>0</v>
      </c>
      <c r="O209">
        <f t="shared" si="53"/>
        <v>3520</v>
      </c>
      <c r="P209">
        <f t="shared" si="54"/>
        <v>0</v>
      </c>
    </row>
    <row r="210" spans="1:16" x14ac:dyDescent="0.25">
      <c r="A210" s="1">
        <v>45135</v>
      </c>
      <c r="B210">
        <f t="shared" si="41"/>
        <v>5</v>
      </c>
      <c r="C210">
        <f t="shared" si="42"/>
        <v>1</v>
      </c>
      <c r="D210" t="s">
        <v>4</v>
      </c>
      <c r="E210">
        <f t="shared" si="43"/>
        <v>0.9</v>
      </c>
      <c r="F210">
        <f t="shared" si="48"/>
        <v>13</v>
      </c>
      <c r="G210">
        <f t="shared" si="44"/>
        <v>11</v>
      </c>
      <c r="H210">
        <f t="shared" si="49"/>
        <v>0</v>
      </c>
      <c r="I210">
        <f t="shared" si="45"/>
        <v>330</v>
      </c>
      <c r="J210">
        <f t="shared" si="50"/>
        <v>12680</v>
      </c>
      <c r="K210">
        <f t="shared" si="51"/>
        <v>22020</v>
      </c>
      <c r="L210">
        <f t="shared" si="46"/>
        <v>780</v>
      </c>
      <c r="M210">
        <f t="shared" si="52"/>
        <v>6600</v>
      </c>
      <c r="N210">
        <f t="shared" si="47"/>
        <v>0</v>
      </c>
      <c r="O210">
        <f t="shared" si="53"/>
        <v>3520</v>
      </c>
      <c r="P210">
        <f t="shared" si="54"/>
        <v>0</v>
      </c>
    </row>
    <row r="211" spans="1:16" x14ac:dyDescent="0.25">
      <c r="A211" s="1">
        <v>45136</v>
      </c>
      <c r="B211">
        <f t="shared" si="41"/>
        <v>6</v>
      </c>
      <c r="C211">
        <f t="shared" si="42"/>
        <v>0</v>
      </c>
      <c r="D211" t="s">
        <v>4</v>
      </c>
      <c r="E211">
        <f t="shared" si="43"/>
        <v>0.9</v>
      </c>
      <c r="F211">
        <f t="shared" si="48"/>
        <v>13</v>
      </c>
      <c r="G211">
        <f t="shared" si="44"/>
        <v>0</v>
      </c>
      <c r="H211">
        <f t="shared" si="49"/>
        <v>0</v>
      </c>
      <c r="I211">
        <f t="shared" si="45"/>
        <v>0</v>
      </c>
      <c r="J211">
        <f t="shared" si="50"/>
        <v>12680</v>
      </c>
      <c r="K211">
        <f t="shared" si="51"/>
        <v>22020</v>
      </c>
      <c r="L211">
        <f t="shared" si="46"/>
        <v>780</v>
      </c>
      <c r="M211">
        <f t="shared" si="52"/>
        <v>6600</v>
      </c>
      <c r="N211">
        <f t="shared" si="47"/>
        <v>0</v>
      </c>
      <c r="O211">
        <f t="shared" si="53"/>
        <v>3520</v>
      </c>
      <c r="P211">
        <f t="shared" si="54"/>
        <v>0</v>
      </c>
    </row>
    <row r="212" spans="1:16" x14ac:dyDescent="0.25">
      <c r="A212" s="1">
        <v>45137</v>
      </c>
      <c r="B212">
        <f t="shared" si="41"/>
        <v>7</v>
      </c>
      <c r="C212">
        <f t="shared" si="42"/>
        <v>0</v>
      </c>
      <c r="D212" t="s">
        <v>4</v>
      </c>
      <c r="E212">
        <f t="shared" si="43"/>
        <v>0.9</v>
      </c>
      <c r="F212">
        <f t="shared" si="48"/>
        <v>13</v>
      </c>
      <c r="G212">
        <f t="shared" si="44"/>
        <v>0</v>
      </c>
      <c r="H212">
        <f t="shared" si="49"/>
        <v>195</v>
      </c>
      <c r="I212">
        <f t="shared" si="45"/>
        <v>0</v>
      </c>
      <c r="J212">
        <f t="shared" si="50"/>
        <v>12875</v>
      </c>
      <c r="K212">
        <f t="shared" si="51"/>
        <v>22020</v>
      </c>
      <c r="L212">
        <f t="shared" si="46"/>
        <v>975</v>
      </c>
      <c r="M212">
        <f t="shared" si="52"/>
        <v>6600</v>
      </c>
      <c r="N212">
        <f t="shared" si="47"/>
        <v>0</v>
      </c>
      <c r="O212">
        <f t="shared" si="53"/>
        <v>3520</v>
      </c>
      <c r="P212">
        <f t="shared" si="54"/>
        <v>0</v>
      </c>
    </row>
    <row r="213" spans="1:16" x14ac:dyDescent="0.25">
      <c r="A213" s="1">
        <v>45138</v>
      </c>
      <c r="B213">
        <f t="shared" si="41"/>
        <v>1</v>
      </c>
      <c r="C213">
        <f t="shared" si="42"/>
        <v>1</v>
      </c>
      <c r="D213" t="s">
        <v>4</v>
      </c>
      <c r="E213">
        <f t="shared" si="43"/>
        <v>0.9</v>
      </c>
      <c r="F213">
        <f t="shared" si="48"/>
        <v>13</v>
      </c>
      <c r="G213">
        <f t="shared" si="44"/>
        <v>11</v>
      </c>
      <c r="H213">
        <f t="shared" si="49"/>
        <v>0</v>
      </c>
      <c r="I213">
        <f t="shared" si="45"/>
        <v>330</v>
      </c>
      <c r="J213">
        <f t="shared" si="50"/>
        <v>12875</v>
      </c>
      <c r="K213">
        <f t="shared" si="51"/>
        <v>22350</v>
      </c>
      <c r="L213">
        <f t="shared" si="46"/>
        <v>975</v>
      </c>
      <c r="M213">
        <f t="shared" si="52"/>
        <v>6930</v>
      </c>
      <c r="N213">
        <f t="shared" si="47"/>
        <v>5955</v>
      </c>
      <c r="O213">
        <f t="shared" si="53"/>
        <v>9475</v>
      </c>
      <c r="P213">
        <f t="shared" si="54"/>
        <v>3</v>
      </c>
    </row>
    <row r="214" spans="1:16" x14ac:dyDescent="0.25">
      <c r="A214" s="1">
        <v>45139</v>
      </c>
      <c r="B214">
        <f t="shared" si="41"/>
        <v>2</v>
      </c>
      <c r="C214">
        <f t="shared" si="42"/>
        <v>1</v>
      </c>
      <c r="D214" t="s">
        <v>4</v>
      </c>
      <c r="E214">
        <f t="shared" si="43"/>
        <v>0.9</v>
      </c>
      <c r="F214">
        <f t="shared" si="48"/>
        <v>16</v>
      </c>
      <c r="G214">
        <f t="shared" si="44"/>
        <v>14</v>
      </c>
      <c r="H214">
        <f t="shared" si="49"/>
        <v>0</v>
      </c>
      <c r="I214">
        <f t="shared" si="45"/>
        <v>420</v>
      </c>
      <c r="J214">
        <f t="shared" si="50"/>
        <v>12875</v>
      </c>
      <c r="K214">
        <f t="shared" si="51"/>
        <v>22770</v>
      </c>
      <c r="L214">
        <f t="shared" si="46"/>
        <v>0</v>
      </c>
      <c r="M214">
        <f t="shared" si="52"/>
        <v>420</v>
      </c>
      <c r="N214">
        <f t="shared" si="47"/>
        <v>0</v>
      </c>
      <c r="O214">
        <f t="shared" si="53"/>
        <v>9475</v>
      </c>
      <c r="P214">
        <f t="shared" si="54"/>
        <v>0</v>
      </c>
    </row>
    <row r="215" spans="1:16" x14ac:dyDescent="0.25">
      <c r="A215" s="1">
        <v>45140</v>
      </c>
      <c r="B215">
        <f t="shared" si="41"/>
        <v>3</v>
      </c>
      <c r="C215">
        <f t="shared" si="42"/>
        <v>1</v>
      </c>
      <c r="D215" t="s">
        <v>4</v>
      </c>
      <c r="E215">
        <f t="shared" si="43"/>
        <v>0.9</v>
      </c>
      <c r="F215">
        <f t="shared" si="48"/>
        <v>16</v>
      </c>
      <c r="G215">
        <f t="shared" si="44"/>
        <v>14</v>
      </c>
      <c r="H215">
        <f t="shared" si="49"/>
        <v>0</v>
      </c>
      <c r="I215">
        <f t="shared" si="45"/>
        <v>420</v>
      </c>
      <c r="J215">
        <f t="shared" si="50"/>
        <v>12875</v>
      </c>
      <c r="K215">
        <f t="shared" si="51"/>
        <v>23190</v>
      </c>
      <c r="L215">
        <f t="shared" si="46"/>
        <v>0</v>
      </c>
      <c r="M215">
        <f t="shared" si="52"/>
        <v>840</v>
      </c>
      <c r="N215">
        <f t="shared" si="47"/>
        <v>0</v>
      </c>
      <c r="O215">
        <f t="shared" si="53"/>
        <v>9475</v>
      </c>
      <c r="P215">
        <f t="shared" si="54"/>
        <v>0</v>
      </c>
    </row>
    <row r="216" spans="1:16" x14ac:dyDescent="0.25">
      <c r="A216" s="1">
        <v>45141</v>
      </c>
      <c r="B216">
        <f t="shared" si="41"/>
        <v>4</v>
      </c>
      <c r="C216">
        <f t="shared" si="42"/>
        <v>1</v>
      </c>
      <c r="D216" t="s">
        <v>4</v>
      </c>
      <c r="E216">
        <f t="shared" si="43"/>
        <v>0.9</v>
      </c>
      <c r="F216">
        <f t="shared" si="48"/>
        <v>16</v>
      </c>
      <c r="G216">
        <f t="shared" si="44"/>
        <v>14</v>
      </c>
      <c r="H216">
        <f t="shared" si="49"/>
        <v>0</v>
      </c>
      <c r="I216">
        <f t="shared" si="45"/>
        <v>420</v>
      </c>
      <c r="J216">
        <f t="shared" si="50"/>
        <v>12875</v>
      </c>
      <c r="K216">
        <f t="shared" si="51"/>
        <v>23610</v>
      </c>
      <c r="L216">
        <f t="shared" si="46"/>
        <v>0</v>
      </c>
      <c r="M216">
        <f t="shared" si="52"/>
        <v>1260</v>
      </c>
      <c r="N216">
        <f t="shared" si="47"/>
        <v>0</v>
      </c>
      <c r="O216">
        <f t="shared" si="53"/>
        <v>9475</v>
      </c>
      <c r="P216">
        <f t="shared" si="54"/>
        <v>0</v>
      </c>
    </row>
    <row r="217" spans="1:16" x14ac:dyDescent="0.25">
      <c r="A217" s="1">
        <v>45142</v>
      </c>
      <c r="B217">
        <f t="shared" si="41"/>
        <v>5</v>
      </c>
      <c r="C217">
        <f t="shared" si="42"/>
        <v>1</v>
      </c>
      <c r="D217" t="s">
        <v>4</v>
      </c>
      <c r="E217">
        <f t="shared" si="43"/>
        <v>0.9</v>
      </c>
      <c r="F217">
        <f t="shared" si="48"/>
        <v>16</v>
      </c>
      <c r="G217">
        <f t="shared" si="44"/>
        <v>14</v>
      </c>
      <c r="H217">
        <f t="shared" si="49"/>
        <v>0</v>
      </c>
      <c r="I217">
        <f t="shared" si="45"/>
        <v>420</v>
      </c>
      <c r="J217">
        <f t="shared" si="50"/>
        <v>12875</v>
      </c>
      <c r="K217">
        <f t="shared" si="51"/>
        <v>24030</v>
      </c>
      <c r="L217">
        <f t="shared" si="46"/>
        <v>0</v>
      </c>
      <c r="M217">
        <f t="shared" si="52"/>
        <v>1680</v>
      </c>
      <c r="N217">
        <f t="shared" si="47"/>
        <v>0</v>
      </c>
      <c r="O217">
        <f t="shared" si="53"/>
        <v>9475</v>
      </c>
      <c r="P217">
        <f t="shared" si="54"/>
        <v>0</v>
      </c>
    </row>
    <row r="218" spans="1:16" x14ac:dyDescent="0.25">
      <c r="A218" s="1">
        <v>45143</v>
      </c>
      <c r="B218">
        <f t="shared" si="41"/>
        <v>6</v>
      </c>
      <c r="C218">
        <f t="shared" si="42"/>
        <v>0</v>
      </c>
      <c r="D218" t="s">
        <v>4</v>
      </c>
      <c r="E218">
        <f t="shared" si="43"/>
        <v>0.9</v>
      </c>
      <c r="F218">
        <f t="shared" si="48"/>
        <v>16</v>
      </c>
      <c r="G218">
        <f t="shared" si="44"/>
        <v>0</v>
      </c>
      <c r="H218">
        <f t="shared" si="49"/>
        <v>0</v>
      </c>
      <c r="I218">
        <f t="shared" si="45"/>
        <v>0</v>
      </c>
      <c r="J218">
        <f t="shared" si="50"/>
        <v>12875</v>
      </c>
      <c r="K218">
        <f t="shared" si="51"/>
        <v>24030</v>
      </c>
      <c r="L218">
        <f t="shared" si="46"/>
        <v>0</v>
      </c>
      <c r="M218">
        <f t="shared" si="52"/>
        <v>1680</v>
      </c>
      <c r="N218">
        <f t="shared" si="47"/>
        <v>0</v>
      </c>
      <c r="O218">
        <f t="shared" si="53"/>
        <v>9475</v>
      </c>
      <c r="P218">
        <f t="shared" si="54"/>
        <v>0</v>
      </c>
    </row>
    <row r="219" spans="1:16" x14ac:dyDescent="0.25">
      <c r="A219" s="1">
        <v>45144</v>
      </c>
      <c r="B219">
        <f t="shared" si="41"/>
        <v>7</v>
      </c>
      <c r="C219">
        <f t="shared" si="42"/>
        <v>0</v>
      </c>
      <c r="D219" t="s">
        <v>4</v>
      </c>
      <c r="E219">
        <f t="shared" si="43"/>
        <v>0.9</v>
      </c>
      <c r="F219">
        <f t="shared" si="48"/>
        <v>16</v>
      </c>
      <c r="G219">
        <f t="shared" si="44"/>
        <v>0</v>
      </c>
      <c r="H219">
        <f t="shared" si="49"/>
        <v>240</v>
      </c>
      <c r="I219">
        <f t="shared" si="45"/>
        <v>0</v>
      </c>
      <c r="J219">
        <f t="shared" si="50"/>
        <v>13115</v>
      </c>
      <c r="K219">
        <f t="shared" si="51"/>
        <v>24030</v>
      </c>
      <c r="L219">
        <f t="shared" si="46"/>
        <v>240</v>
      </c>
      <c r="M219">
        <f t="shared" si="52"/>
        <v>1680</v>
      </c>
      <c r="N219">
        <f t="shared" si="47"/>
        <v>0</v>
      </c>
      <c r="O219">
        <f t="shared" si="53"/>
        <v>9475</v>
      </c>
      <c r="P219">
        <f t="shared" si="54"/>
        <v>0</v>
      </c>
    </row>
    <row r="220" spans="1:16" x14ac:dyDescent="0.25">
      <c r="A220" s="1">
        <v>45145</v>
      </c>
      <c r="B220">
        <f t="shared" si="41"/>
        <v>1</v>
      </c>
      <c r="C220">
        <f t="shared" si="42"/>
        <v>1</v>
      </c>
      <c r="D220" t="s">
        <v>4</v>
      </c>
      <c r="E220">
        <f t="shared" si="43"/>
        <v>0.9</v>
      </c>
      <c r="F220">
        <f t="shared" si="48"/>
        <v>16</v>
      </c>
      <c r="G220">
        <f t="shared" si="44"/>
        <v>14</v>
      </c>
      <c r="H220">
        <f t="shared" si="49"/>
        <v>0</v>
      </c>
      <c r="I220">
        <f t="shared" si="45"/>
        <v>420</v>
      </c>
      <c r="J220">
        <f t="shared" si="50"/>
        <v>13115</v>
      </c>
      <c r="K220">
        <f t="shared" si="51"/>
        <v>24450</v>
      </c>
      <c r="L220">
        <f t="shared" si="46"/>
        <v>240</v>
      </c>
      <c r="M220">
        <f t="shared" si="52"/>
        <v>2100</v>
      </c>
      <c r="N220">
        <f t="shared" si="47"/>
        <v>0</v>
      </c>
      <c r="O220">
        <f t="shared" si="53"/>
        <v>9475</v>
      </c>
      <c r="P220">
        <f t="shared" si="54"/>
        <v>0</v>
      </c>
    </row>
    <row r="221" spans="1:16" x14ac:dyDescent="0.25">
      <c r="A221" s="1">
        <v>45146</v>
      </c>
      <c r="B221">
        <f t="shared" si="41"/>
        <v>2</v>
      </c>
      <c r="C221">
        <f t="shared" si="42"/>
        <v>1</v>
      </c>
      <c r="D221" t="s">
        <v>4</v>
      </c>
      <c r="E221">
        <f t="shared" si="43"/>
        <v>0.9</v>
      </c>
      <c r="F221">
        <f t="shared" si="48"/>
        <v>16</v>
      </c>
      <c r="G221">
        <f t="shared" si="44"/>
        <v>14</v>
      </c>
      <c r="H221">
        <f t="shared" si="49"/>
        <v>0</v>
      </c>
      <c r="I221">
        <f t="shared" si="45"/>
        <v>420</v>
      </c>
      <c r="J221">
        <f t="shared" si="50"/>
        <v>13115</v>
      </c>
      <c r="K221">
        <f t="shared" si="51"/>
        <v>24870</v>
      </c>
      <c r="L221">
        <f t="shared" si="46"/>
        <v>240</v>
      </c>
      <c r="M221">
        <f t="shared" si="52"/>
        <v>2520</v>
      </c>
      <c r="N221">
        <f t="shared" si="47"/>
        <v>0</v>
      </c>
      <c r="O221">
        <f t="shared" si="53"/>
        <v>9475</v>
      </c>
      <c r="P221">
        <f t="shared" si="54"/>
        <v>0</v>
      </c>
    </row>
    <row r="222" spans="1:16" x14ac:dyDescent="0.25">
      <c r="A222" s="1">
        <v>45147</v>
      </c>
      <c r="B222">
        <f t="shared" si="41"/>
        <v>3</v>
      </c>
      <c r="C222">
        <f t="shared" si="42"/>
        <v>1</v>
      </c>
      <c r="D222" t="s">
        <v>4</v>
      </c>
      <c r="E222">
        <f t="shared" si="43"/>
        <v>0.9</v>
      </c>
      <c r="F222">
        <f t="shared" si="48"/>
        <v>16</v>
      </c>
      <c r="G222">
        <f t="shared" si="44"/>
        <v>14</v>
      </c>
      <c r="H222">
        <f t="shared" si="49"/>
        <v>0</v>
      </c>
      <c r="I222">
        <f t="shared" si="45"/>
        <v>420</v>
      </c>
      <c r="J222">
        <f t="shared" si="50"/>
        <v>13115</v>
      </c>
      <c r="K222">
        <f t="shared" si="51"/>
        <v>25290</v>
      </c>
      <c r="L222">
        <f t="shared" si="46"/>
        <v>240</v>
      </c>
      <c r="M222">
        <f t="shared" si="52"/>
        <v>2940</v>
      </c>
      <c r="N222">
        <f t="shared" si="47"/>
        <v>0</v>
      </c>
      <c r="O222">
        <f t="shared" si="53"/>
        <v>9475</v>
      </c>
      <c r="P222">
        <f t="shared" si="54"/>
        <v>0</v>
      </c>
    </row>
    <row r="223" spans="1:16" x14ac:dyDescent="0.25">
      <c r="A223" s="1">
        <v>45148</v>
      </c>
      <c r="B223">
        <f t="shared" si="41"/>
        <v>4</v>
      </c>
      <c r="C223">
        <f t="shared" si="42"/>
        <v>1</v>
      </c>
      <c r="D223" t="s">
        <v>4</v>
      </c>
      <c r="E223">
        <f t="shared" si="43"/>
        <v>0.9</v>
      </c>
      <c r="F223">
        <f t="shared" si="48"/>
        <v>16</v>
      </c>
      <c r="G223">
        <f t="shared" si="44"/>
        <v>14</v>
      </c>
      <c r="H223">
        <f t="shared" si="49"/>
        <v>0</v>
      </c>
      <c r="I223">
        <f t="shared" si="45"/>
        <v>420</v>
      </c>
      <c r="J223">
        <f t="shared" si="50"/>
        <v>13115</v>
      </c>
      <c r="K223">
        <f t="shared" si="51"/>
        <v>25710</v>
      </c>
      <c r="L223">
        <f t="shared" si="46"/>
        <v>240</v>
      </c>
      <c r="M223">
        <f t="shared" si="52"/>
        <v>3360</v>
      </c>
      <c r="N223">
        <f t="shared" si="47"/>
        <v>0</v>
      </c>
      <c r="O223">
        <f t="shared" si="53"/>
        <v>9475</v>
      </c>
      <c r="P223">
        <f t="shared" si="54"/>
        <v>0</v>
      </c>
    </row>
    <row r="224" spans="1:16" x14ac:dyDescent="0.25">
      <c r="A224" s="1">
        <v>45149</v>
      </c>
      <c r="B224">
        <f t="shared" si="41"/>
        <v>5</v>
      </c>
      <c r="C224">
        <f t="shared" si="42"/>
        <v>1</v>
      </c>
      <c r="D224" t="s">
        <v>4</v>
      </c>
      <c r="E224">
        <f t="shared" si="43"/>
        <v>0.9</v>
      </c>
      <c r="F224">
        <f t="shared" si="48"/>
        <v>16</v>
      </c>
      <c r="G224">
        <f t="shared" si="44"/>
        <v>14</v>
      </c>
      <c r="H224">
        <f t="shared" si="49"/>
        <v>0</v>
      </c>
      <c r="I224">
        <f t="shared" si="45"/>
        <v>420</v>
      </c>
      <c r="J224">
        <f t="shared" si="50"/>
        <v>13115</v>
      </c>
      <c r="K224">
        <f t="shared" si="51"/>
        <v>26130</v>
      </c>
      <c r="L224">
        <f t="shared" si="46"/>
        <v>240</v>
      </c>
      <c r="M224">
        <f t="shared" si="52"/>
        <v>3780</v>
      </c>
      <c r="N224">
        <f t="shared" si="47"/>
        <v>0</v>
      </c>
      <c r="O224">
        <f t="shared" si="53"/>
        <v>9475</v>
      </c>
      <c r="P224">
        <f t="shared" si="54"/>
        <v>0</v>
      </c>
    </row>
    <row r="225" spans="1:16" x14ac:dyDescent="0.25">
      <c r="A225" s="1">
        <v>45150</v>
      </c>
      <c r="B225">
        <f t="shared" si="41"/>
        <v>6</v>
      </c>
      <c r="C225">
        <f t="shared" si="42"/>
        <v>0</v>
      </c>
      <c r="D225" t="s">
        <v>4</v>
      </c>
      <c r="E225">
        <f t="shared" si="43"/>
        <v>0.9</v>
      </c>
      <c r="F225">
        <f t="shared" si="48"/>
        <v>16</v>
      </c>
      <c r="G225">
        <f t="shared" si="44"/>
        <v>0</v>
      </c>
      <c r="H225">
        <f t="shared" si="49"/>
        <v>0</v>
      </c>
      <c r="I225">
        <f t="shared" si="45"/>
        <v>0</v>
      </c>
      <c r="J225">
        <f t="shared" si="50"/>
        <v>13115</v>
      </c>
      <c r="K225">
        <f t="shared" si="51"/>
        <v>26130</v>
      </c>
      <c r="L225">
        <f t="shared" si="46"/>
        <v>240</v>
      </c>
      <c r="M225">
        <f t="shared" si="52"/>
        <v>3780</v>
      </c>
      <c r="N225">
        <f t="shared" si="47"/>
        <v>0</v>
      </c>
      <c r="O225">
        <f t="shared" si="53"/>
        <v>9475</v>
      </c>
      <c r="P225">
        <f t="shared" si="54"/>
        <v>0</v>
      </c>
    </row>
    <row r="226" spans="1:16" x14ac:dyDescent="0.25">
      <c r="A226" s="1">
        <v>45151</v>
      </c>
      <c r="B226">
        <f t="shared" si="41"/>
        <v>7</v>
      </c>
      <c r="C226">
        <f t="shared" si="42"/>
        <v>0</v>
      </c>
      <c r="D226" t="s">
        <v>4</v>
      </c>
      <c r="E226">
        <f t="shared" si="43"/>
        <v>0.9</v>
      </c>
      <c r="F226">
        <f t="shared" si="48"/>
        <v>16</v>
      </c>
      <c r="G226">
        <f t="shared" si="44"/>
        <v>0</v>
      </c>
      <c r="H226">
        <f t="shared" si="49"/>
        <v>240</v>
      </c>
      <c r="I226">
        <f t="shared" si="45"/>
        <v>0</v>
      </c>
      <c r="J226">
        <f t="shared" si="50"/>
        <v>13355</v>
      </c>
      <c r="K226">
        <f t="shared" si="51"/>
        <v>26130</v>
      </c>
      <c r="L226">
        <f t="shared" si="46"/>
        <v>480</v>
      </c>
      <c r="M226">
        <f t="shared" si="52"/>
        <v>3780</v>
      </c>
      <c r="N226">
        <f t="shared" si="47"/>
        <v>0</v>
      </c>
      <c r="O226">
        <f t="shared" si="53"/>
        <v>9475</v>
      </c>
      <c r="P226">
        <f t="shared" si="54"/>
        <v>0</v>
      </c>
    </row>
    <row r="227" spans="1:16" x14ac:dyDescent="0.25">
      <c r="A227" s="1">
        <v>45152</v>
      </c>
      <c r="B227">
        <f t="shared" si="41"/>
        <v>1</v>
      </c>
      <c r="C227">
        <f t="shared" si="42"/>
        <v>1</v>
      </c>
      <c r="D227" t="s">
        <v>4</v>
      </c>
      <c r="E227">
        <f t="shared" si="43"/>
        <v>0.9</v>
      </c>
      <c r="F227">
        <f t="shared" si="48"/>
        <v>16</v>
      </c>
      <c r="G227">
        <f t="shared" si="44"/>
        <v>14</v>
      </c>
      <c r="H227">
        <f t="shared" si="49"/>
        <v>0</v>
      </c>
      <c r="I227">
        <f t="shared" si="45"/>
        <v>420</v>
      </c>
      <c r="J227">
        <f t="shared" si="50"/>
        <v>13355</v>
      </c>
      <c r="K227">
        <f t="shared" si="51"/>
        <v>26550</v>
      </c>
      <c r="L227">
        <f t="shared" si="46"/>
        <v>480</v>
      </c>
      <c r="M227">
        <f t="shared" si="52"/>
        <v>4200</v>
      </c>
      <c r="N227">
        <f t="shared" si="47"/>
        <v>0</v>
      </c>
      <c r="O227">
        <f t="shared" si="53"/>
        <v>9475</v>
      </c>
      <c r="P227">
        <f t="shared" si="54"/>
        <v>0</v>
      </c>
    </row>
    <row r="228" spans="1:16" x14ac:dyDescent="0.25">
      <c r="A228" s="1">
        <v>45153</v>
      </c>
      <c r="B228">
        <f t="shared" si="41"/>
        <v>2</v>
      </c>
      <c r="C228">
        <f t="shared" si="42"/>
        <v>1</v>
      </c>
      <c r="D228" t="s">
        <v>4</v>
      </c>
      <c r="E228">
        <f t="shared" si="43"/>
        <v>0.9</v>
      </c>
      <c r="F228">
        <f t="shared" si="48"/>
        <v>16</v>
      </c>
      <c r="G228">
        <f t="shared" si="44"/>
        <v>14</v>
      </c>
      <c r="H228">
        <f t="shared" si="49"/>
        <v>0</v>
      </c>
      <c r="I228">
        <f t="shared" si="45"/>
        <v>420</v>
      </c>
      <c r="J228">
        <f t="shared" si="50"/>
        <v>13355</v>
      </c>
      <c r="K228">
        <f t="shared" si="51"/>
        <v>26970</v>
      </c>
      <c r="L228">
        <f t="shared" si="46"/>
        <v>480</v>
      </c>
      <c r="M228">
        <f t="shared" si="52"/>
        <v>4620</v>
      </c>
      <c r="N228">
        <f t="shared" si="47"/>
        <v>0</v>
      </c>
      <c r="O228">
        <f t="shared" si="53"/>
        <v>9475</v>
      </c>
      <c r="P228">
        <f t="shared" si="54"/>
        <v>0</v>
      </c>
    </row>
    <row r="229" spans="1:16" x14ac:dyDescent="0.25">
      <c r="A229" s="1">
        <v>45154</v>
      </c>
      <c r="B229">
        <f t="shared" si="41"/>
        <v>3</v>
      </c>
      <c r="C229">
        <f t="shared" si="42"/>
        <v>1</v>
      </c>
      <c r="D229" t="s">
        <v>4</v>
      </c>
      <c r="E229">
        <f t="shared" si="43"/>
        <v>0.9</v>
      </c>
      <c r="F229">
        <f t="shared" si="48"/>
        <v>16</v>
      </c>
      <c r="G229">
        <f t="shared" si="44"/>
        <v>14</v>
      </c>
      <c r="H229">
        <f t="shared" si="49"/>
        <v>0</v>
      </c>
      <c r="I229">
        <f t="shared" si="45"/>
        <v>420</v>
      </c>
      <c r="J229">
        <f t="shared" si="50"/>
        <v>13355</v>
      </c>
      <c r="K229">
        <f t="shared" si="51"/>
        <v>27390</v>
      </c>
      <c r="L229">
        <f t="shared" si="46"/>
        <v>480</v>
      </c>
      <c r="M229">
        <f t="shared" si="52"/>
        <v>5040</v>
      </c>
      <c r="N229">
        <f t="shared" si="47"/>
        <v>0</v>
      </c>
      <c r="O229">
        <f t="shared" si="53"/>
        <v>9475</v>
      </c>
      <c r="P229">
        <f t="shared" si="54"/>
        <v>0</v>
      </c>
    </row>
    <row r="230" spans="1:16" x14ac:dyDescent="0.25">
      <c r="A230" s="1">
        <v>45155</v>
      </c>
      <c r="B230">
        <f t="shared" si="41"/>
        <v>4</v>
      </c>
      <c r="C230">
        <f t="shared" si="42"/>
        <v>1</v>
      </c>
      <c r="D230" t="s">
        <v>4</v>
      </c>
      <c r="E230">
        <f t="shared" si="43"/>
        <v>0.9</v>
      </c>
      <c r="F230">
        <f t="shared" si="48"/>
        <v>16</v>
      </c>
      <c r="G230">
        <f t="shared" si="44"/>
        <v>14</v>
      </c>
      <c r="H230">
        <f t="shared" si="49"/>
        <v>0</v>
      </c>
      <c r="I230">
        <f t="shared" si="45"/>
        <v>420</v>
      </c>
      <c r="J230">
        <f t="shared" si="50"/>
        <v>13355</v>
      </c>
      <c r="K230">
        <f t="shared" si="51"/>
        <v>27810</v>
      </c>
      <c r="L230">
        <f t="shared" si="46"/>
        <v>480</v>
      </c>
      <c r="M230">
        <f t="shared" si="52"/>
        <v>5460</v>
      </c>
      <c r="N230">
        <f t="shared" si="47"/>
        <v>0</v>
      </c>
      <c r="O230">
        <f t="shared" si="53"/>
        <v>9475</v>
      </c>
      <c r="P230">
        <f t="shared" si="54"/>
        <v>0</v>
      </c>
    </row>
    <row r="231" spans="1:16" x14ac:dyDescent="0.25">
      <c r="A231" s="1">
        <v>45156</v>
      </c>
      <c r="B231">
        <f t="shared" si="41"/>
        <v>5</v>
      </c>
      <c r="C231">
        <f t="shared" si="42"/>
        <v>1</v>
      </c>
      <c r="D231" t="s">
        <v>4</v>
      </c>
      <c r="E231">
        <f t="shared" si="43"/>
        <v>0.9</v>
      </c>
      <c r="F231">
        <f t="shared" si="48"/>
        <v>16</v>
      </c>
      <c r="G231">
        <f t="shared" si="44"/>
        <v>14</v>
      </c>
      <c r="H231">
        <f t="shared" si="49"/>
        <v>0</v>
      </c>
      <c r="I231">
        <f t="shared" si="45"/>
        <v>420</v>
      </c>
      <c r="J231">
        <f t="shared" si="50"/>
        <v>13355</v>
      </c>
      <c r="K231">
        <f t="shared" si="51"/>
        <v>28230</v>
      </c>
      <c r="L231">
        <f t="shared" si="46"/>
        <v>480</v>
      </c>
      <c r="M231">
        <f t="shared" si="52"/>
        <v>5880</v>
      </c>
      <c r="N231">
        <f t="shared" si="47"/>
        <v>0</v>
      </c>
      <c r="O231">
        <f t="shared" si="53"/>
        <v>9475</v>
      </c>
      <c r="P231">
        <f t="shared" si="54"/>
        <v>0</v>
      </c>
    </row>
    <row r="232" spans="1:16" x14ac:dyDescent="0.25">
      <c r="A232" s="1">
        <v>45157</v>
      </c>
      <c r="B232">
        <f t="shared" si="41"/>
        <v>6</v>
      </c>
      <c r="C232">
        <f t="shared" si="42"/>
        <v>0</v>
      </c>
      <c r="D232" t="s">
        <v>4</v>
      </c>
      <c r="E232">
        <f t="shared" si="43"/>
        <v>0.9</v>
      </c>
      <c r="F232">
        <f t="shared" si="48"/>
        <v>16</v>
      </c>
      <c r="G232">
        <f t="shared" si="44"/>
        <v>0</v>
      </c>
      <c r="H232">
        <f t="shared" si="49"/>
        <v>0</v>
      </c>
      <c r="I232">
        <f t="shared" si="45"/>
        <v>0</v>
      </c>
      <c r="J232">
        <f t="shared" si="50"/>
        <v>13355</v>
      </c>
      <c r="K232">
        <f t="shared" si="51"/>
        <v>28230</v>
      </c>
      <c r="L232">
        <f t="shared" si="46"/>
        <v>480</v>
      </c>
      <c r="M232">
        <f t="shared" si="52"/>
        <v>5880</v>
      </c>
      <c r="N232">
        <f t="shared" si="47"/>
        <v>0</v>
      </c>
      <c r="O232">
        <f t="shared" si="53"/>
        <v>9475</v>
      </c>
      <c r="P232">
        <f t="shared" si="54"/>
        <v>0</v>
      </c>
    </row>
    <row r="233" spans="1:16" x14ac:dyDescent="0.25">
      <c r="A233" s="1">
        <v>45158</v>
      </c>
      <c r="B233">
        <f t="shared" si="41"/>
        <v>7</v>
      </c>
      <c r="C233">
        <f t="shared" si="42"/>
        <v>0</v>
      </c>
      <c r="D233" t="s">
        <v>4</v>
      </c>
      <c r="E233">
        <f t="shared" si="43"/>
        <v>0.9</v>
      </c>
      <c r="F233">
        <f t="shared" si="48"/>
        <v>16</v>
      </c>
      <c r="G233">
        <f t="shared" si="44"/>
        <v>0</v>
      </c>
      <c r="H233">
        <f t="shared" si="49"/>
        <v>240</v>
      </c>
      <c r="I233">
        <f t="shared" si="45"/>
        <v>0</v>
      </c>
      <c r="J233">
        <f t="shared" si="50"/>
        <v>13595</v>
      </c>
      <c r="K233">
        <f t="shared" si="51"/>
        <v>28230</v>
      </c>
      <c r="L233">
        <f t="shared" si="46"/>
        <v>720</v>
      </c>
      <c r="M233">
        <f t="shared" si="52"/>
        <v>5880</v>
      </c>
      <c r="N233">
        <f t="shared" si="47"/>
        <v>0</v>
      </c>
      <c r="O233">
        <f t="shared" si="53"/>
        <v>9475</v>
      </c>
      <c r="P233">
        <f t="shared" si="54"/>
        <v>0</v>
      </c>
    </row>
    <row r="234" spans="1:16" x14ac:dyDescent="0.25">
      <c r="A234" s="1">
        <v>45159</v>
      </c>
      <c r="B234">
        <f t="shared" si="41"/>
        <v>1</v>
      </c>
      <c r="C234">
        <f t="shared" si="42"/>
        <v>1</v>
      </c>
      <c r="D234" t="s">
        <v>4</v>
      </c>
      <c r="E234">
        <f t="shared" si="43"/>
        <v>0.9</v>
      </c>
      <c r="F234">
        <f t="shared" si="48"/>
        <v>16</v>
      </c>
      <c r="G234">
        <f t="shared" si="44"/>
        <v>14</v>
      </c>
      <c r="H234">
        <f t="shared" si="49"/>
        <v>0</v>
      </c>
      <c r="I234">
        <f t="shared" si="45"/>
        <v>420</v>
      </c>
      <c r="J234">
        <f t="shared" si="50"/>
        <v>13595</v>
      </c>
      <c r="K234">
        <f t="shared" si="51"/>
        <v>28650</v>
      </c>
      <c r="L234">
        <f t="shared" si="46"/>
        <v>720</v>
      </c>
      <c r="M234">
        <f t="shared" si="52"/>
        <v>6300</v>
      </c>
      <c r="N234">
        <f t="shared" si="47"/>
        <v>0</v>
      </c>
      <c r="O234">
        <f t="shared" si="53"/>
        <v>9475</v>
      </c>
      <c r="P234">
        <f t="shared" si="54"/>
        <v>0</v>
      </c>
    </row>
    <row r="235" spans="1:16" x14ac:dyDescent="0.25">
      <c r="A235" s="1">
        <v>45160</v>
      </c>
      <c r="B235">
        <f t="shared" si="41"/>
        <v>2</v>
      </c>
      <c r="C235">
        <f t="shared" si="42"/>
        <v>1</v>
      </c>
      <c r="D235" t="s">
        <v>4</v>
      </c>
      <c r="E235">
        <f t="shared" si="43"/>
        <v>0.9</v>
      </c>
      <c r="F235">
        <f t="shared" si="48"/>
        <v>16</v>
      </c>
      <c r="G235">
        <f t="shared" si="44"/>
        <v>14</v>
      </c>
      <c r="H235">
        <f t="shared" si="49"/>
        <v>0</v>
      </c>
      <c r="I235">
        <f t="shared" si="45"/>
        <v>420</v>
      </c>
      <c r="J235">
        <f t="shared" si="50"/>
        <v>13595</v>
      </c>
      <c r="K235">
        <f t="shared" si="51"/>
        <v>29070</v>
      </c>
      <c r="L235">
        <f t="shared" si="46"/>
        <v>720</v>
      </c>
      <c r="M235">
        <f t="shared" si="52"/>
        <v>6720</v>
      </c>
      <c r="N235">
        <f t="shared" si="47"/>
        <v>0</v>
      </c>
      <c r="O235">
        <f t="shared" si="53"/>
        <v>9475</v>
      </c>
      <c r="P235">
        <f t="shared" si="54"/>
        <v>0</v>
      </c>
    </row>
    <row r="236" spans="1:16" x14ac:dyDescent="0.25">
      <c r="A236" s="1">
        <v>45161</v>
      </c>
      <c r="B236">
        <f t="shared" si="41"/>
        <v>3</v>
      </c>
      <c r="C236">
        <f t="shared" si="42"/>
        <v>1</v>
      </c>
      <c r="D236" t="s">
        <v>4</v>
      </c>
      <c r="E236">
        <f t="shared" si="43"/>
        <v>0.9</v>
      </c>
      <c r="F236">
        <f t="shared" si="48"/>
        <v>16</v>
      </c>
      <c r="G236">
        <f t="shared" si="44"/>
        <v>14</v>
      </c>
      <c r="H236">
        <f t="shared" si="49"/>
        <v>0</v>
      </c>
      <c r="I236">
        <f t="shared" si="45"/>
        <v>420</v>
      </c>
      <c r="J236">
        <f t="shared" si="50"/>
        <v>13595</v>
      </c>
      <c r="K236">
        <f t="shared" si="51"/>
        <v>29490</v>
      </c>
      <c r="L236">
        <f t="shared" si="46"/>
        <v>720</v>
      </c>
      <c r="M236">
        <f t="shared" si="52"/>
        <v>7140</v>
      </c>
      <c r="N236">
        <f t="shared" si="47"/>
        <v>0</v>
      </c>
      <c r="O236">
        <f t="shared" si="53"/>
        <v>9475</v>
      </c>
      <c r="P236">
        <f t="shared" si="54"/>
        <v>0</v>
      </c>
    </row>
    <row r="237" spans="1:16" x14ac:dyDescent="0.25">
      <c r="A237" s="1">
        <v>45162</v>
      </c>
      <c r="B237">
        <f t="shared" si="41"/>
        <v>4</v>
      </c>
      <c r="C237">
        <f t="shared" si="42"/>
        <v>1</v>
      </c>
      <c r="D237" t="s">
        <v>4</v>
      </c>
      <c r="E237">
        <f t="shared" si="43"/>
        <v>0.9</v>
      </c>
      <c r="F237">
        <f t="shared" si="48"/>
        <v>16</v>
      </c>
      <c r="G237">
        <f t="shared" si="44"/>
        <v>14</v>
      </c>
      <c r="H237">
        <f t="shared" si="49"/>
        <v>0</v>
      </c>
      <c r="I237">
        <f t="shared" si="45"/>
        <v>420</v>
      </c>
      <c r="J237">
        <f t="shared" si="50"/>
        <v>13595</v>
      </c>
      <c r="K237">
        <f t="shared" si="51"/>
        <v>29910</v>
      </c>
      <c r="L237">
        <f t="shared" si="46"/>
        <v>720</v>
      </c>
      <c r="M237">
        <f t="shared" si="52"/>
        <v>7560</v>
      </c>
      <c r="N237">
        <f t="shared" si="47"/>
        <v>0</v>
      </c>
      <c r="O237">
        <f t="shared" si="53"/>
        <v>9475</v>
      </c>
      <c r="P237">
        <f t="shared" si="54"/>
        <v>0</v>
      </c>
    </row>
    <row r="238" spans="1:16" x14ac:dyDescent="0.25">
      <c r="A238" s="1">
        <v>45163</v>
      </c>
      <c r="B238">
        <f t="shared" si="41"/>
        <v>5</v>
      </c>
      <c r="C238">
        <f t="shared" si="42"/>
        <v>1</v>
      </c>
      <c r="D238" t="s">
        <v>4</v>
      </c>
      <c r="E238">
        <f t="shared" si="43"/>
        <v>0.9</v>
      </c>
      <c r="F238">
        <f t="shared" si="48"/>
        <v>16</v>
      </c>
      <c r="G238">
        <f t="shared" si="44"/>
        <v>14</v>
      </c>
      <c r="H238">
        <f t="shared" si="49"/>
        <v>0</v>
      </c>
      <c r="I238">
        <f t="shared" si="45"/>
        <v>420</v>
      </c>
      <c r="J238">
        <f t="shared" si="50"/>
        <v>13595</v>
      </c>
      <c r="K238">
        <f t="shared" si="51"/>
        <v>30330</v>
      </c>
      <c r="L238">
        <f t="shared" si="46"/>
        <v>720</v>
      </c>
      <c r="M238">
        <f t="shared" si="52"/>
        <v>7980</v>
      </c>
      <c r="N238">
        <f t="shared" si="47"/>
        <v>0</v>
      </c>
      <c r="O238">
        <f t="shared" si="53"/>
        <v>9475</v>
      </c>
      <c r="P238">
        <f t="shared" si="54"/>
        <v>0</v>
      </c>
    </row>
    <row r="239" spans="1:16" x14ac:dyDescent="0.25">
      <c r="A239" s="1">
        <v>45164</v>
      </c>
      <c r="B239">
        <f t="shared" si="41"/>
        <v>6</v>
      </c>
      <c r="C239">
        <f t="shared" si="42"/>
        <v>0</v>
      </c>
      <c r="D239" t="s">
        <v>4</v>
      </c>
      <c r="E239">
        <f t="shared" si="43"/>
        <v>0.9</v>
      </c>
      <c r="F239">
        <f t="shared" si="48"/>
        <v>16</v>
      </c>
      <c r="G239">
        <f t="shared" si="44"/>
        <v>0</v>
      </c>
      <c r="H239">
        <f t="shared" si="49"/>
        <v>0</v>
      </c>
      <c r="I239">
        <f t="shared" si="45"/>
        <v>0</v>
      </c>
      <c r="J239">
        <f t="shared" si="50"/>
        <v>13595</v>
      </c>
      <c r="K239">
        <f t="shared" si="51"/>
        <v>30330</v>
      </c>
      <c r="L239">
        <f t="shared" si="46"/>
        <v>720</v>
      </c>
      <c r="M239">
        <f t="shared" si="52"/>
        <v>7980</v>
      </c>
      <c r="N239">
        <f t="shared" si="47"/>
        <v>0</v>
      </c>
      <c r="O239">
        <f t="shared" si="53"/>
        <v>9475</v>
      </c>
      <c r="P239">
        <f t="shared" si="54"/>
        <v>0</v>
      </c>
    </row>
    <row r="240" spans="1:16" x14ac:dyDescent="0.25">
      <c r="A240" s="1">
        <v>45165</v>
      </c>
      <c r="B240">
        <f t="shared" si="41"/>
        <v>7</v>
      </c>
      <c r="C240">
        <f t="shared" si="42"/>
        <v>0</v>
      </c>
      <c r="D240" t="s">
        <v>4</v>
      </c>
      <c r="E240">
        <f t="shared" si="43"/>
        <v>0.9</v>
      </c>
      <c r="F240">
        <f t="shared" si="48"/>
        <v>16</v>
      </c>
      <c r="G240">
        <f t="shared" si="44"/>
        <v>0</v>
      </c>
      <c r="H240">
        <f t="shared" si="49"/>
        <v>240</v>
      </c>
      <c r="I240">
        <f t="shared" si="45"/>
        <v>0</v>
      </c>
      <c r="J240">
        <f t="shared" si="50"/>
        <v>13835</v>
      </c>
      <c r="K240">
        <f t="shared" si="51"/>
        <v>30330</v>
      </c>
      <c r="L240">
        <f t="shared" si="46"/>
        <v>960</v>
      </c>
      <c r="M240">
        <f t="shared" si="52"/>
        <v>7980</v>
      </c>
      <c r="N240">
        <f t="shared" si="47"/>
        <v>0</v>
      </c>
      <c r="O240">
        <f t="shared" si="53"/>
        <v>9475</v>
      </c>
      <c r="P240">
        <f t="shared" si="54"/>
        <v>0</v>
      </c>
    </row>
    <row r="241" spans="1:16" x14ac:dyDescent="0.25">
      <c r="A241" s="1">
        <v>45166</v>
      </c>
      <c r="B241">
        <f t="shared" si="41"/>
        <v>1</v>
      </c>
      <c r="C241">
        <f t="shared" si="42"/>
        <v>1</v>
      </c>
      <c r="D241" t="s">
        <v>4</v>
      </c>
      <c r="E241">
        <f t="shared" si="43"/>
        <v>0.9</v>
      </c>
      <c r="F241">
        <f t="shared" si="48"/>
        <v>16</v>
      </c>
      <c r="G241">
        <f t="shared" si="44"/>
        <v>14</v>
      </c>
      <c r="H241">
        <f t="shared" si="49"/>
        <v>0</v>
      </c>
      <c r="I241">
        <f t="shared" si="45"/>
        <v>420</v>
      </c>
      <c r="J241">
        <f t="shared" si="50"/>
        <v>13835</v>
      </c>
      <c r="K241">
        <f t="shared" si="51"/>
        <v>30750</v>
      </c>
      <c r="L241">
        <f t="shared" si="46"/>
        <v>960</v>
      </c>
      <c r="M241">
        <f t="shared" si="52"/>
        <v>8400</v>
      </c>
      <c r="N241">
        <f t="shared" si="47"/>
        <v>0</v>
      </c>
      <c r="O241">
        <f t="shared" si="53"/>
        <v>9475</v>
      </c>
      <c r="P241">
        <f t="shared" si="54"/>
        <v>0</v>
      </c>
    </row>
    <row r="242" spans="1:16" x14ac:dyDescent="0.25">
      <c r="A242" s="1">
        <v>45167</v>
      </c>
      <c r="B242">
        <f t="shared" si="41"/>
        <v>2</v>
      </c>
      <c r="C242">
        <f t="shared" si="42"/>
        <v>1</v>
      </c>
      <c r="D242" t="s">
        <v>4</v>
      </c>
      <c r="E242">
        <f t="shared" si="43"/>
        <v>0.9</v>
      </c>
      <c r="F242">
        <f t="shared" si="48"/>
        <v>16</v>
      </c>
      <c r="G242">
        <f t="shared" si="44"/>
        <v>14</v>
      </c>
      <c r="H242">
        <f t="shared" si="49"/>
        <v>0</v>
      </c>
      <c r="I242">
        <f t="shared" si="45"/>
        <v>420</v>
      </c>
      <c r="J242">
        <f t="shared" si="50"/>
        <v>13835</v>
      </c>
      <c r="K242">
        <f t="shared" si="51"/>
        <v>31170</v>
      </c>
      <c r="L242">
        <f t="shared" si="46"/>
        <v>960</v>
      </c>
      <c r="M242">
        <f t="shared" si="52"/>
        <v>8820</v>
      </c>
      <c r="N242">
        <f t="shared" si="47"/>
        <v>0</v>
      </c>
      <c r="O242">
        <f t="shared" si="53"/>
        <v>9475</v>
      </c>
      <c r="P242">
        <f t="shared" si="54"/>
        <v>0</v>
      </c>
    </row>
    <row r="243" spans="1:16" x14ac:dyDescent="0.25">
      <c r="A243" s="1">
        <v>45168</v>
      </c>
      <c r="B243">
        <f t="shared" si="41"/>
        <v>3</v>
      </c>
      <c r="C243">
        <f t="shared" si="42"/>
        <v>1</v>
      </c>
      <c r="D243" t="s">
        <v>4</v>
      </c>
      <c r="E243">
        <f t="shared" si="43"/>
        <v>0.9</v>
      </c>
      <c r="F243">
        <f t="shared" si="48"/>
        <v>16</v>
      </c>
      <c r="G243">
        <f t="shared" si="44"/>
        <v>14</v>
      </c>
      <c r="H243">
        <f t="shared" si="49"/>
        <v>0</v>
      </c>
      <c r="I243">
        <f t="shared" si="45"/>
        <v>420</v>
      </c>
      <c r="J243">
        <f t="shared" si="50"/>
        <v>13835</v>
      </c>
      <c r="K243">
        <f t="shared" si="51"/>
        <v>31590</v>
      </c>
      <c r="L243">
        <f t="shared" si="46"/>
        <v>960</v>
      </c>
      <c r="M243">
        <f t="shared" si="52"/>
        <v>9240</v>
      </c>
      <c r="N243">
        <f t="shared" si="47"/>
        <v>0</v>
      </c>
      <c r="O243">
        <f t="shared" si="53"/>
        <v>9475</v>
      </c>
      <c r="P243">
        <f t="shared" si="54"/>
        <v>0</v>
      </c>
    </row>
    <row r="244" spans="1:16" x14ac:dyDescent="0.25">
      <c r="A244" s="1">
        <v>45169</v>
      </c>
      <c r="B244">
        <f t="shared" si="41"/>
        <v>4</v>
      </c>
      <c r="C244">
        <f t="shared" si="42"/>
        <v>1</v>
      </c>
      <c r="D244" t="s">
        <v>4</v>
      </c>
      <c r="E244">
        <f t="shared" si="43"/>
        <v>0.9</v>
      </c>
      <c r="F244">
        <f t="shared" si="48"/>
        <v>16</v>
      </c>
      <c r="G244">
        <f t="shared" si="44"/>
        <v>14</v>
      </c>
      <c r="H244">
        <f t="shared" si="49"/>
        <v>0</v>
      </c>
      <c r="I244">
        <f t="shared" si="45"/>
        <v>420</v>
      </c>
      <c r="J244">
        <f t="shared" si="50"/>
        <v>13835</v>
      </c>
      <c r="K244">
        <f t="shared" si="51"/>
        <v>32010</v>
      </c>
      <c r="L244">
        <f t="shared" si="46"/>
        <v>960</v>
      </c>
      <c r="M244">
        <f t="shared" si="52"/>
        <v>9660</v>
      </c>
      <c r="N244">
        <f t="shared" si="47"/>
        <v>8700</v>
      </c>
      <c r="O244">
        <f t="shared" si="53"/>
        <v>18175</v>
      </c>
      <c r="P244">
        <f t="shared" si="54"/>
        <v>3</v>
      </c>
    </row>
    <row r="245" spans="1:16" x14ac:dyDescent="0.25">
      <c r="A245" s="1">
        <v>45170</v>
      </c>
      <c r="B245">
        <f t="shared" si="41"/>
        <v>5</v>
      </c>
      <c r="C245">
        <f t="shared" si="42"/>
        <v>1</v>
      </c>
      <c r="D245" t="s">
        <v>4</v>
      </c>
      <c r="E245">
        <f t="shared" si="43"/>
        <v>0.9</v>
      </c>
      <c r="F245">
        <f t="shared" si="48"/>
        <v>19</v>
      </c>
      <c r="G245">
        <f t="shared" si="44"/>
        <v>17</v>
      </c>
      <c r="H245">
        <f t="shared" si="49"/>
        <v>0</v>
      </c>
      <c r="I245">
        <f t="shared" si="45"/>
        <v>510</v>
      </c>
      <c r="J245">
        <f t="shared" si="50"/>
        <v>13835</v>
      </c>
      <c r="K245">
        <f t="shared" si="51"/>
        <v>32520</v>
      </c>
      <c r="L245">
        <f t="shared" si="46"/>
        <v>0</v>
      </c>
      <c r="M245">
        <f t="shared" si="52"/>
        <v>510</v>
      </c>
      <c r="N245">
        <f t="shared" si="47"/>
        <v>0</v>
      </c>
      <c r="O245">
        <f t="shared" si="53"/>
        <v>18175</v>
      </c>
      <c r="P245">
        <f t="shared" si="54"/>
        <v>0</v>
      </c>
    </row>
    <row r="246" spans="1:16" x14ac:dyDescent="0.25">
      <c r="A246" s="1">
        <v>45171</v>
      </c>
      <c r="B246">
        <f t="shared" si="41"/>
        <v>6</v>
      </c>
      <c r="C246">
        <f t="shared" si="42"/>
        <v>0</v>
      </c>
      <c r="D246" t="s">
        <v>4</v>
      </c>
      <c r="E246">
        <f t="shared" si="43"/>
        <v>0.9</v>
      </c>
      <c r="F246">
        <f t="shared" si="48"/>
        <v>19</v>
      </c>
      <c r="G246">
        <f t="shared" si="44"/>
        <v>0</v>
      </c>
      <c r="H246">
        <f t="shared" si="49"/>
        <v>0</v>
      </c>
      <c r="I246">
        <f t="shared" si="45"/>
        <v>0</v>
      </c>
      <c r="J246">
        <f t="shared" si="50"/>
        <v>13835</v>
      </c>
      <c r="K246">
        <f t="shared" si="51"/>
        <v>32520</v>
      </c>
      <c r="L246">
        <f t="shared" si="46"/>
        <v>0</v>
      </c>
      <c r="M246">
        <f t="shared" si="52"/>
        <v>510</v>
      </c>
      <c r="N246">
        <f t="shared" si="47"/>
        <v>0</v>
      </c>
      <c r="O246">
        <f t="shared" si="53"/>
        <v>18175</v>
      </c>
      <c r="P246">
        <f t="shared" si="54"/>
        <v>0</v>
      </c>
    </row>
    <row r="247" spans="1:16" x14ac:dyDescent="0.25">
      <c r="A247" s="1">
        <v>45172</v>
      </c>
      <c r="B247">
        <f t="shared" si="41"/>
        <v>7</v>
      </c>
      <c r="C247">
        <f t="shared" si="42"/>
        <v>0</v>
      </c>
      <c r="D247" t="s">
        <v>4</v>
      </c>
      <c r="E247">
        <f t="shared" si="43"/>
        <v>0.9</v>
      </c>
      <c r="F247">
        <f t="shared" si="48"/>
        <v>19</v>
      </c>
      <c r="G247">
        <f t="shared" si="44"/>
        <v>0</v>
      </c>
      <c r="H247">
        <f t="shared" si="49"/>
        <v>285</v>
      </c>
      <c r="I247">
        <f t="shared" si="45"/>
        <v>0</v>
      </c>
      <c r="J247">
        <f t="shared" si="50"/>
        <v>14120</v>
      </c>
      <c r="K247">
        <f t="shared" si="51"/>
        <v>32520</v>
      </c>
      <c r="L247">
        <f t="shared" si="46"/>
        <v>285</v>
      </c>
      <c r="M247">
        <f t="shared" si="52"/>
        <v>510</v>
      </c>
      <c r="N247">
        <f t="shared" si="47"/>
        <v>0</v>
      </c>
      <c r="O247">
        <f t="shared" si="53"/>
        <v>18175</v>
      </c>
      <c r="P247">
        <f t="shared" si="54"/>
        <v>0</v>
      </c>
    </row>
    <row r="248" spans="1:16" x14ac:dyDescent="0.25">
      <c r="A248" s="1">
        <v>45173</v>
      </c>
      <c r="B248">
        <f t="shared" si="41"/>
        <v>1</v>
      </c>
      <c r="C248">
        <f t="shared" si="42"/>
        <v>1</v>
      </c>
      <c r="D248" t="s">
        <v>4</v>
      </c>
      <c r="E248">
        <f t="shared" si="43"/>
        <v>0.9</v>
      </c>
      <c r="F248">
        <f t="shared" si="48"/>
        <v>19</v>
      </c>
      <c r="G248">
        <f t="shared" si="44"/>
        <v>17</v>
      </c>
      <c r="H248">
        <f t="shared" si="49"/>
        <v>0</v>
      </c>
      <c r="I248">
        <f t="shared" si="45"/>
        <v>510</v>
      </c>
      <c r="J248">
        <f t="shared" si="50"/>
        <v>14120</v>
      </c>
      <c r="K248">
        <f t="shared" si="51"/>
        <v>33030</v>
      </c>
      <c r="L248">
        <f t="shared" si="46"/>
        <v>285</v>
      </c>
      <c r="M248">
        <f t="shared" si="52"/>
        <v>1020</v>
      </c>
      <c r="N248">
        <f t="shared" si="47"/>
        <v>0</v>
      </c>
      <c r="O248">
        <f t="shared" si="53"/>
        <v>18175</v>
      </c>
      <c r="P248">
        <f t="shared" si="54"/>
        <v>0</v>
      </c>
    </row>
    <row r="249" spans="1:16" x14ac:dyDescent="0.25">
      <c r="A249" s="1">
        <v>45174</v>
      </c>
      <c r="B249">
        <f t="shared" si="41"/>
        <v>2</v>
      </c>
      <c r="C249">
        <f t="shared" si="42"/>
        <v>1</v>
      </c>
      <c r="D249" t="s">
        <v>4</v>
      </c>
      <c r="E249">
        <f t="shared" si="43"/>
        <v>0.9</v>
      </c>
      <c r="F249">
        <f t="shared" si="48"/>
        <v>19</v>
      </c>
      <c r="G249">
        <f t="shared" si="44"/>
        <v>17</v>
      </c>
      <c r="H249">
        <f t="shared" si="49"/>
        <v>0</v>
      </c>
      <c r="I249">
        <f t="shared" si="45"/>
        <v>510</v>
      </c>
      <c r="J249">
        <f t="shared" si="50"/>
        <v>14120</v>
      </c>
      <c r="K249">
        <f t="shared" si="51"/>
        <v>33540</v>
      </c>
      <c r="L249">
        <f t="shared" si="46"/>
        <v>285</v>
      </c>
      <c r="M249">
        <f t="shared" si="52"/>
        <v>1530</v>
      </c>
      <c r="N249">
        <f t="shared" si="47"/>
        <v>0</v>
      </c>
      <c r="O249">
        <f t="shared" si="53"/>
        <v>18175</v>
      </c>
      <c r="P249">
        <f t="shared" si="54"/>
        <v>0</v>
      </c>
    </row>
    <row r="250" spans="1:16" x14ac:dyDescent="0.25">
      <c r="A250" s="1">
        <v>45175</v>
      </c>
      <c r="B250">
        <f t="shared" si="41"/>
        <v>3</v>
      </c>
      <c r="C250">
        <f t="shared" si="42"/>
        <v>1</v>
      </c>
      <c r="D250" t="s">
        <v>4</v>
      </c>
      <c r="E250">
        <f t="shared" si="43"/>
        <v>0.9</v>
      </c>
      <c r="F250">
        <f t="shared" si="48"/>
        <v>19</v>
      </c>
      <c r="G250">
        <f t="shared" si="44"/>
        <v>17</v>
      </c>
      <c r="H250">
        <f t="shared" si="49"/>
        <v>0</v>
      </c>
      <c r="I250">
        <f t="shared" si="45"/>
        <v>510</v>
      </c>
      <c r="J250">
        <f t="shared" si="50"/>
        <v>14120</v>
      </c>
      <c r="K250">
        <f t="shared" si="51"/>
        <v>34050</v>
      </c>
      <c r="L250">
        <f t="shared" si="46"/>
        <v>285</v>
      </c>
      <c r="M250">
        <f t="shared" si="52"/>
        <v>2040</v>
      </c>
      <c r="N250">
        <f t="shared" si="47"/>
        <v>0</v>
      </c>
      <c r="O250">
        <f t="shared" si="53"/>
        <v>18175</v>
      </c>
      <c r="P250">
        <f t="shared" si="54"/>
        <v>0</v>
      </c>
    </row>
    <row r="251" spans="1:16" x14ac:dyDescent="0.25">
      <c r="A251" s="1">
        <v>45176</v>
      </c>
      <c r="B251">
        <f t="shared" si="41"/>
        <v>4</v>
      </c>
      <c r="C251">
        <f t="shared" si="42"/>
        <v>1</v>
      </c>
      <c r="D251" t="s">
        <v>4</v>
      </c>
      <c r="E251">
        <f t="shared" si="43"/>
        <v>0.9</v>
      </c>
      <c r="F251">
        <f t="shared" si="48"/>
        <v>19</v>
      </c>
      <c r="G251">
        <f t="shared" si="44"/>
        <v>17</v>
      </c>
      <c r="H251">
        <f t="shared" si="49"/>
        <v>0</v>
      </c>
      <c r="I251">
        <f t="shared" si="45"/>
        <v>510</v>
      </c>
      <c r="J251">
        <f t="shared" si="50"/>
        <v>14120</v>
      </c>
      <c r="K251">
        <f t="shared" si="51"/>
        <v>34560</v>
      </c>
      <c r="L251">
        <f t="shared" si="46"/>
        <v>285</v>
      </c>
      <c r="M251">
        <f t="shared" si="52"/>
        <v>2550</v>
      </c>
      <c r="N251">
        <f t="shared" si="47"/>
        <v>0</v>
      </c>
      <c r="O251">
        <f t="shared" si="53"/>
        <v>18175</v>
      </c>
      <c r="P251">
        <f t="shared" si="54"/>
        <v>0</v>
      </c>
    </row>
    <row r="252" spans="1:16" x14ac:dyDescent="0.25">
      <c r="A252" s="1">
        <v>45177</v>
      </c>
      <c r="B252">
        <f t="shared" si="41"/>
        <v>5</v>
      </c>
      <c r="C252">
        <f t="shared" si="42"/>
        <v>1</v>
      </c>
      <c r="D252" t="s">
        <v>4</v>
      </c>
      <c r="E252">
        <f t="shared" si="43"/>
        <v>0.9</v>
      </c>
      <c r="F252">
        <f t="shared" si="48"/>
        <v>19</v>
      </c>
      <c r="G252">
        <f t="shared" si="44"/>
        <v>17</v>
      </c>
      <c r="H252">
        <f t="shared" si="49"/>
        <v>0</v>
      </c>
      <c r="I252">
        <f t="shared" si="45"/>
        <v>510</v>
      </c>
      <c r="J252">
        <f t="shared" si="50"/>
        <v>14120</v>
      </c>
      <c r="K252">
        <f t="shared" si="51"/>
        <v>35070</v>
      </c>
      <c r="L252">
        <f t="shared" si="46"/>
        <v>285</v>
      </c>
      <c r="M252">
        <f t="shared" si="52"/>
        <v>3060</v>
      </c>
      <c r="N252">
        <f t="shared" si="47"/>
        <v>0</v>
      </c>
      <c r="O252">
        <f t="shared" si="53"/>
        <v>18175</v>
      </c>
      <c r="P252">
        <f t="shared" si="54"/>
        <v>0</v>
      </c>
    </row>
    <row r="253" spans="1:16" x14ac:dyDescent="0.25">
      <c r="A253" s="1">
        <v>45178</v>
      </c>
      <c r="B253">
        <f t="shared" si="41"/>
        <v>6</v>
      </c>
      <c r="C253">
        <f t="shared" si="42"/>
        <v>0</v>
      </c>
      <c r="D253" t="s">
        <v>4</v>
      </c>
      <c r="E253">
        <f t="shared" si="43"/>
        <v>0.9</v>
      </c>
      <c r="F253">
        <f t="shared" si="48"/>
        <v>19</v>
      </c>
      <c r="G253">
        <f t="shared" si="44"/>
        <v>0</v>
      </c>
      <c r="H253">
        <f t="shared" si="49"/>
        <v>0</v>
      </c>
      <c r="I253">
        <f t="shared" si="45"/>
        <v>0</v>
      </c>
      <c r="J253">
        <f t="shared" si="50"/>
        <v>14120</v>
      </c>
      <c r="K253">
        <f t="shared" si="51"/>
        <v>35070</v>
      </c>
      <c r="L253">
        <f t="shared" si="46"/>
        <v>285</v>
      </c>
      <c r="M253">
        <f t="shared" si="52"/>
        <v>3060</v>
      </c>
      <c r="N253">
        <f t="shared" si="47"/>
        <v>0</v>
      </c>
      <c r="O253">
        <f t="shared" si="53"/>
        <v>18175</v>
      </c>
      <c r="P253">
        <f t="shared" si="54"/>
        <v>0</v>
      </c>
    </row>
    <row r="254" spans="1:16" x14ac:dyDescent="0.25">
      <c r="A254" s="1">
        <v>45179</v>
      </c>
      <c r="B254">
        <f t="shared" si="41"/>
        <v>7</v>
      </c>
      <c r="C254">
        <f t="shared" si="42"/>
        <v>0</v>
      </c>
      <c r="D254" t="s">
        <v>4</v>
      </c>
      <c r="E254">
        <f t="shared" si="43"/>
        <v>0.9</v>
      </c>
      <c r="F254">
        <f t="shared" si="48"/>
        <v>19</v>
      </c>
      <c r="G254">
        <f t="shared" si="44"/>
        <v>0</v>
      </c>
      <c r="H254">
        <f t="shared" si="49"/>
        <v>285</v>
      </c>
      <c r="I254">
        <f t="shared" si="45"/>
        <v>0</v>
      </c>
      <c r="J254">
        <f t="shared" si="50"/>
        <v>14405</v>
      </c>
      <c r="K254">
        <f t="shared" si="51"/>
        <v>35070</v>
      </c>
      <c r="L254">
        <f t="shared" si="46"/>
        <v>570</v>
      </c>
      <c r="M254">
        <f t="shared" si="52"/>
        <v>3060</v>
      </c>
      <c r="N254">
        <f t="shared" si="47"/>
        <v>0</v>
      </c>
      <c r="O254">
        <f t="shared" si="53"/>
        <v>18175</v>
      </c>
      <c r="P254">
        <f t="shared" si="54"/>
        <v>0</v>
      </c>
    </row>
    <row r="255" spans="1:16" x14ac:dyDescent="0.25">
      <c r="A255" s="1">
        <v>45180</v>
      </c>
      <c r="B255">
        <f t="shared" si="41"/>
        <v>1</v>
      </c>
      <c r="C255">
        <f t="shared" si="42"/>
        <v>1</v>
      </c>
      <c r="D255" t="s">
        <v>4</v>
      </c>
      <c r="E255">
        <f t="shared" si="43"/>
        <v>0.9</v>
      </c>
      <c r="F255">
        <f t="shared" si="48"/>
        <v>19</v>
      </c>
      <c r="G255">
        <f t="shared" si="44"/>
        <v>17</v>
      </c>
      <c r="H255">
        <f t="shared" si="49"/>
        <v>0</v>
      </c>
      <c r="I255">
        <f t="shared" si="45"/>
        <v>510</v>
      </c>
      <c r="J255">
        <f t="shared" si="50"/>
        <v>14405</v>
      </c>
      <c r="K255">
        <f t="shared" si="51"/>
        <v>35580</v>
      </c>
      <c r="L255">
        <f t="shared" si="46"/>
        <v>570</v>
      </c>
      <c r="M255">
        <f t="shared" si="52"/>
        <v>3570</v>
      </c>
      <c r="N255">
        <f t="shared" si="47"/>
        <v>0</v>
      </c>
      <c r="O255">
        <f t="shared" si="53"/>
        <v>18175</v>
      </c>
      <c r="P255">
        <f t="shared" si="54"/>
        <v>0</v>
      </c>
    </row>
    <row r="256" spans="1:16" x14ac:dyDescent="0.25">
      <c r="A256" s="1">
        <v>45181</v>
      </c>
      <c r="B256">
        <f t="shared" si="41"/>
        <v>2</v>
      </c>
      <c r="C256">
        <f t="shared" si="42"/>
        <v>1</v>
      </c>
      <c r="D256" t="s">
        <v>4</v>
      </c>
      <c r="E256">
        <f t="shared" si="43"/>
        <v>0.9</v>
      </c>
      <c r="F256">
        <f t="shared" si="48"/>
        <v>19</v>
      </c>
      <c r="G256">
        <f t="shared" si="44"/>
        <v>17</v>
      </c>
      <c r="H256">
        <f t="shared" si="49"/>
        <v>0</v>
      </c>
      <c r="I256">
        <f t="shared" si="45"/>
        <v>510</v>
      </c>
      <c r="J256">
        <f t="shared" si="50"/>
        <v>14405</v>
      </c>
      <c r="K256">
        <f t="shared" si="51"/>
        <v>36090</v>
      </c>
      <c r="L256">
        <f t="shared" si="46"/>
        <v>570</v>
      </c>
      <c r="M256">
        <f t="shared" si="52"/>
        <v>4080</v>
      </c>
      <c r="N256">
        <f t="shared" si="47"/>
        <v>0</v>
      </c>
      <c r="O256">
        <f t="shared" si="53"/>
        <v>18175</v>
      </c>
      <c r="P256">
        <f t="shared" si="54"/>
        <v>0</v>
      </c>
    </row>
    <row r="257" spans="1:16" x14ac:dyDescent="0.25">
      <c r="A257" s="1">
        <v>45182</v>
      </c>
      <c r="B257">
        <f t="shared" si="41"/>
        <v>3</v>
      </c>
      <c r="C257">
        <f t="shared" si="42"/>
        <v>1</v>
      </c>
      <c r="D257" t="s">
        <v>4</v>
      </c>
      <c r="E257">
        <f t="shared" si="43"/>
        <v>0.9</v>
      </c>
      <c r="F257">
        <f t="shared" si="48"/>
        <v>19</v>
      </c>
      <c r="G257">
        <f t="shared" si="44"/>
        <v>17</v>
      </c>
      <c r="H257">
        <f t="shared" si="49"/>
        <v>0</v>
      </c>
      <c r="I257">
        <f t="shared" si="45"/>
        <v>510</v>
      </c>
      <c r="J257">
        <f t="shared" si="50"/>
        <v>14405</v>
      </c>
      <c r="K257">
        <f t="shared" si="51"/>
        <v>36600</v>
      </c>
      <c r="L257">
        <f t="shared" si="46"/>
        <v>570</v>
      </c>
      <c r="M257">
        <f t="shared" si="52"/>
        <v>4590</v>
      </c>
      <c r="N257">
        <f t="shared" si="47"/>
        <v>0</v>
      </c>
      <c r="O257">
        <f t="shared" si="53"/>
        <v>18175</v>
      </c>
      <c r="P257">
        <f t="shared" si="54"/>
        <v>0</v>
      </c>
    </row>
    <row r="258" spans="1:16" x14ac:dyDescent="0.25">
      <c r="A258" s="1">
        <v>45183</v>
      </c>
      <c r="B258">
        <f t="shared" si="41"/>
        <v>4</v>
      </c>
      <c r="C258">
        <f t="shared" si="42"/>
        <v>1</v>
      </c>
      <c r="D258" t="s">
        <v>4</v>
      </c>
      <c r="E258">
        <f t="shared" si="43"/>
        <v>0.9</v>
      </c>
      <c r="F258">
        <f t="shared" si="48"/>
        <v>19</v>
      </c>
      <c r="G258">
        <f t="shared" si="44"/>
        <v>17</v>
      </c>
      <c r="H258">
        <f t="shared" si="49"/>
        <v>0</v>
      </c>
      <c r="I258">
        <f t="shared" si="45"/>
        <v>510</v>
      </c>
      <c r="J258">
        <f t="shared" si="50"/>
        <v>14405</v>
      </c>
      <c r="K258">
        <f t="shared" si="51"/>
        <v>37110</v>
      </c>
      <c r="L258">
        <f t="shared" si="46"/>
        <v>570</v>
      </c>
      <c r="M258">
        <f t="shared" si="52"/>
        <v>5100</v>
      </c>
      <c r="N258">
        <f t="shared" si="47"/>
        <v>0</v>
      </c>
      <c r="O258">
        <f t="shared" si="53"/>
        <v>18175</v>
      </c>
      <c r="P258">
        <f t="shared" si="54"/>
        <v>0</v>
      </c>
    </row>
    <row r="259" spans="1:16" x14ac:dyDescent="0.25">
      <c r="A259" s="1">
        <v>45184</v>
      </c>
      <c r="B259">
        <f t="shared" ref="B259:B322" si="55">WEEKDAY(A259,2)</f>
        <v>5</v>
      </c>
      <c r="C259">
        <f t="shared" ref="C259:C322" si="56">IF(B259&gt;5,0,1)</f>
        <v>1</v>
      </c>
      <c r="D259" t="s">
        <v>4</v>
      </c>
      <c r="E259">
        <f t="shared" ref="E259:E322" si="57">IF(D259="ZIMA",20%,IF(D259="WIOSNA",50%,IF(D259="LATO",90%,40%)))</f>
        <v>0.9</v>
      </c>
      <c r="F259">
        <f t="shared" si="48"/>
        <v>19</v>
      </c>
      <c r="G259">
        <f t="shared" ref="G259:G322" si="58">IF(B259&lt;6,ROUNDDOWN(E259*F259,0),0)</f>
        <v>17</v>
      </c>
      <c r="H259">
        <f t="shared" si="49"/>
        <v>0</v>
      </c>
      <c r="I259">
        <f t="shared" ref="I259:I322" si="59">G259*$Q$3</f>
        <v>510</v>
      </c>
      <c r="J259">
        <f t="shared" si="50"/>
        <v>14405</v>
      </c>
      <c r="K259">
        <f t="shared" si="51"/>
        <v>37620</v>
      </c>
      <c r="L259">
        <f t="shared" ref="L259:L322" si="60">IF(DAY(A259)=1,H259,L258+H259)</f>
        <v>570</v>
      </c>
      <c r="M259">
        <f t="shared" si="52"/>
        <v>5610</v>
      </c>
      <c r="N259">
        <f t="shared" ref="N259:N322" si="61">IF(OR(MONTH(A259)&lt;MONTH(A260),YEAR(A259)&lt;YEAR(A260)),M259-L259,0)</f>
        <v>0</v>
      </c>
      <c r="O259">
        <f t="shared" si="53"/>
        <v>18175</v>
      </c>
      <c r="P259">
        <f t="shared" si="54"/>
        <v>0</v>
      </c>
    </row>
    <row r="260" spans="1:16" x14ac:dyDescent="0.25">
      <c r="A260" s="1">
        <v>45185</v>
      </c>
      <c r="B260">
        <f t="shared" si="55"/>
        <v>6</v>
      </c>
      <c r="C260">
        <f t="shared" si="56"/>
        <v>0</v>
      </c>
      <c r="D260" t="s">
        <v>4</v>
      </c>
      <c r="E260">
        <f t="shared" si="57"/>
        <v>0.9</v>
      </c>
      <c r="F260">
        <f t="shared" ref="F260:F323" si="62">F259+P259</f>
        <v>19</v>
      </c>
      <c r="G260">
        <f t="shared" si="58"/>
        <v>0</v>
      </c>
      <c r="H260">
        <f t="shared" ref="H260:H323" si="63">IF(B260=7,F260*15,0)</f>
        <v>0</v>
      </c>
      <c r="I260">
        <f t="shared" si="59"/>
        <v>0</v>
      </c>
      <c r="J260">
        <f t="shared" ref="J260:J323" si="64">J259+H260</f>
        <v>14405</v>
      </c>
      <c r="K260">
        <f t="shared" ref="K260:K323" si="65">K259+I260</f>
        <v>37620</v>
      </c>
      <c r="L260">
        <f t="shared" si="60"/>
        <v>570</v>
      </c>
      <c r="M260">
        <f t="shared" ref="M260:M323" si="66">IF(DAY(A260)=1,I260,I260+M259)</f>
        <v>5610</v>
      </c>
      <c r="N260">
        <f t="shared" si="61"/>
        <v>0</v>
      </c>
      <c r="O260">
        <f t="shared" ref="O260:O323" si="67">O259+N260</f>
        <v>18175</v>
      </c>
      <c r="P260">
        <f t="shared" ref="P260:P323" si="68">IF(OR(MONTH(A260)&lt;MONTH(A261),YEAR(A260)&lt;YEAR(A261)),IF(O260&gt;=2400,P259+3,P259+0),0)</f>
        <v>0</v>
      </c>
    </row>
    <row r="261" spans="1:16" x14ac:dyDescent="0.25">
      <c r="A261" s="1">
        <v>45186</v>
      </c>
      <c r="B261">
        <f t="shared" si="55"/>
        <v>7</v>
      </c>
      <c r="C261">
        <f t="shared" si="56"/>
        <v>0</v>
      </c>
      <c r="D261" t="s">
        <v>4</v>
      </c>
      <c r="E261">
        <f t="shared" si="57"/>
        <v>0.9</v>
      </c>
      <c r="F261">
        <f t="shared" si="62"/>
        <v>19</v>
      </c>
      <c r="G261">
        <f t="shared" si="58"/>
        <v>0</v>
      </c>
      <c r="H261">
        <f t="shared" si="63"/>
        <v>285</v>
      </c>
      <c r="I261">
        <f t="shared" si="59"/>
        <v>0</v>
      </c>
      <c r="J261">
        <f t="shared" si="64"/>
        <v>14690</v>
      </c>
      <c r="K261">
        <f t="shared" si="65"/>
        <v>37620</v>
      </c>
      <c r="L261">
        <f t="shared" si="60"/>
        <v>855</v>
      </c>
      <c r="M261">
        <f t="shared" si="66"/>
        <v>5610</v>
      </c>
      <c r="N261">
        <f t="shared" si="61"/>
        <v>0</v>
      </c>
      <c r="O261">
        <f t="shared" si="67"/>
        <v>18175</v>
      </c>
      <c r="P261">
        <f t="shared" si="68"/>
        <v>0</v>
      </c>
    </row>
    <row r="262" spans="1:16" x14ac:dyDescent="0.25">
      <c r="A262" s="1">
        <v>45187</v>
      </c>
      <c r="B262">
        <f t="shared" si="55"/>
        <v>1</v>
      </c>
      <c r="C262">
        <f t="shared" si="56"/>
        <v>1</v>
      </c>
      <c r="D262" t="s">
        <v>4</v>
      </c>
      <c r="E262">
        <f t="shared" si="57"/>
        <v>0.9</v>
      </c>
      <c r="F262">
        <f t="shared" si="62"/>
        <v>19</v>
      </c>
      <c r="G262">
        <f t="shared" si="58"/>
        <v>17</v>
      </c>
      <c r="H262">
        <f t="shared" si="63"/>
        <v>0</v>
      </c>
      <c r="I262">
        <f t="shared" si="59"/>
        <v>510</v>
      </c>
      <c r="J262">
        <f t="shared" si="64"/>
        <v>14690</v>
      </c>
      <c r="K262">
        <f t="shared" si="65"/>
        <v>38130</v>
      </c>
      <c r="L262">
        <f t="shared" si="60"/>
        <v>855</v>
      </c>
      <c r="M262">
        <f t="shared" si="66"/>
        <v>6120</v>
      </c>
      <c r="N262">
        <f t="shared" si="61"/>
        <v>0</v>
      </c>
      <c r="O262">
        <f t="shared" si="67"/>
        <v>18175</v>
      </c>
      <c r="P262">
        <f t="shared" si="68"/>
        <v>0</v>
      </c>
    </row>
    <row r="263" spans="1:16" x14ac:dyDescent="0.25">
      <c r="A263" s="1">
        <v>45188</v>
      </c>
      <c r="B263">
        <f t="shared" si="55"/>
        <v>2</v>
      </c>
      <c r="C263">
        <f t="shared" si="56"/>
        <v>1</v>
      </c>
      <c r="D263" t="s">
        <v>4</v>
      </c>
      <c r="E263">
        <f t="shared" si="57"/>
        <v>0.9</v>
      </c>
      <c r="F263">
        <f t="shared" si="62"/>
        <v>19</v>
      </c>
      <c r="G263">
        <f t="shared" si="58"/>
        <v>17</v>
      </c>
      <c r="H263">
        <f t="shared" si="63"/>
        <v>0</v>
      </c>
      <c r="I263">
        <f t="shared" si="59"/>
        <v>510</v>
      </c>
      <c r="J263">
        <f t="shared" si="64"/>
        <v>14690</v>
      </c>
      <c r="K263">
        <f t="shared" si="65"/>
        <v>38640</v>
      </c>
      <c r="L263">
        <f t="shared" si="60"/>
        <v>855</v>
      </c>
      <c r="M263">
        <f t="shared" si="66"/>
        <v>6630</v>
      </c>
      <c r="N263">
        <f t="shared" si="61"/>
        <v>0</v>
      </c>
      <c r="O263">
        <f t="shared" si="67"/>
        <v>18175</v>
      </c>
      <c r="P263">
        <f t="shared" si="68"/>
        <v>0</v>
      </c>
    </row>
    <row r="264" spans="1:16" x14ac:dyDescent="0.25">
      <c r="A264" s="1">
        <v>45189</v>
      </c>
      <c r="B264">
        <f t="shared" si="55"/>
        <v>3</v>
      </c>
      <c r="C264">
        <f t="shared" si="56"/>
        <v>1</v>
      </c>
      <c r="D264" t="s">
        <v>4</v>
      </c>
      <c r="E264">
        <f t="shared" si="57"/>
        <v>0.9</v>
      </c>
      <c r="F264">
        <f t="shared" si="62"/>
        <v>19</v>
      </c>
      <c r="G264">
        <f t="shared" si="58"/>
        <v>17</v>
      </c>
      <c r="H264">
        <f t="shared" si="63"/>
        <v>0</v>
      </c>
      <c r="I264">
        <f t="shared" si="59"/>
        <v>510</v>
      </c>
      <c r="J264">
        <f t="shared" si="64"/>
        <v>14690</v>
      </c>
      <c r="K264">
        <f t="shared" si="65"/>
        <v>39150</v>
      </c>
      <c r="L264">
        <f t="shared" si="60"/>
        <v>855</v>
      </c>
      <c r="M264">
        <f t="shared" si="66"/>
        <v>7140</v>
      </c>
      <c r="N264">
        <f t="shared" si="61"/>
        <v>0</v>
      </c>
      <c r="O264">
        <f t="shared" si="67"/>
        <v>18175</v>
      </c>
      <c r="P264">
        <f t="shared" si="68"/>
        <v>0</v>
      </c>
    </row>
    <row r="265" spans="1:16" x14ac:dyDescent="0.25">
      <c r="A265" s="1">
        <v>45190</v>
      </c>
      <c r="B265">
        <f t="shared" si="55"/>
        <v>4</v>
      </c>
      <c r="C265">
        <f t="shared" si="56"/>
        <v>1</v>
      </c>
      <c r="D265" t="s">
        <v>4</v>
      </c>
      <c r="E265">
        <f t="shared" si="57"/>
        <v>0.9</v>
      </c>
      <c r="F265">
        <f t="shared" si="62"/>
        <v>19</v>
      </c>
      <c r="G265">
        <f t="shared" si="58"/>
        <v>17</v>
      </c>
      <c r="H265">
        <f t="shared" si="63"/>
        <v>0</v>
      </c>
      <c r="I265">
        <f t="shared" si="59"/>
        <v>510</v>
      </c>
      <c r="J265">
        <f t="shared" si="64"/>
        <v>14690</v>
      </c>
      <c r="K265">
        <f t="shared" si="65"/>
        <v>39660</v>
      </c>
      <c r="L265">
        <f t="shared" si="60"/>
        <v>855</v>
      </c>
      <c r="M265">
        <f t="shared" si="66"/>
        <v>7650</v>
      </c>
      <c r="N265">
        <f t="shared" si="61"/>
        <v>0</v>
      </c>
      <c r="O265">
        <f t="shared" si="67"/>
        <v>18175</v>
      </c>
      <c r="P265">
        <f t="shared" si="68"/>
        <v>0</v>
      </c>
    </row>
    <row r="266" spans="1:16" x14ac:dyDescent="0.25">
      <c r="A266" s="1">
        <v>45191</v>
      </c>
      <c r="B266">
        <f t="shared" si="55"/>
        <v>5</v>
      </c>
      <c r="C266">
        <f t="shared" si="56"/>
        <v>1</v>
      </c>
      <c r="D266" t="s">
        <v>4</v>
      </c>
      <c r="E266">
        <f t="shared" si="57"/>
        <v>0.9</v>
      </c>
      <c r="F266">
        <f t="shared" si="62"/>
        <v>19</v>
      </c>
      <c r="G266">
        <f t="shared" si="58"/>
        <v>17</v>
      </c>
      <c r="H266">
        <f t="shared" si="63"/>
        <v>0</v>
      </c>
      <c r="I266">
        <f t="shared" si="59"/>
        <v>510</v>
      </c>
      <c r="J266">
        <f t="shared" si="64"/>
        <v>14690</v>
      </c>
      <c r="K266">
        <f t="shared" si="65"/>
        <v>40170</v>
      </c>
      <c r="L266">
        <f t="shared" si="60"/>
        <v>855</v>
      </c>
      <c r="M266">
        <f t="shared" si="66"/>
        <v>8160</v>
      </c>
      <c r="N266">
        <f t="shared" si="61"/>
        <v>0</v>
      </c>
      <c r="O266">
        <f t="shared" si="67"/>
        <v>18175</v>
      </c>
      <c r="P266">
        <f t="shared" si="68"/>
        <v>0</v>
      </c>
    </row>
    <row r="267" spans="1:16" x14ac:dyDescent="0.25">
      <c r="A267" s="1">
        <v>45192</v>
      </c>
      <c r="B267">
        <f t="shared" si="55"/>
        <v>6</v>
      </c>
      <c r="C267">
        <f t="shared" si="56"/>
        <v>0</v>
      </c>
      <c r="D267" t="s">
        <v>5</v>
      </c>
      <c r="E267">
        <f t="shared" si="57"/>
        <v>0.4</v>
      </c>
      <c r="F267">
        <f t="shared" si="62"/>
        <v>19</v>
      </c>
      <c r="G267">
        <f t="shared" si="58"/>
        <v>0</v>
      </c>
      <c r="H267">
        <f t="shared" si="63"/>
        <v>0</v>
      </c>
      <c r="I267">
        <f t="shared" si="59"/>
        <v>0</v>
      </c>
      <c r="J267">
        <f t="shared" si="64"/>
        <v>14690</v>
      </c>
      <c r="K267">
        <f t="shared" si="65"/>
        <v>40170</v>
      </c>
      <c r="L267">
        <f t="shared" si="60"/>
        <v>855</v>
      </c>
      <c r="M267">
        <f t="shared" si="66"/>
        <v>8160</v>
      </c>
      <c r="N267">
        <f t="shared" si="61"/>
        <v>0</v>
      </c>
      <c r="O267">
        <f t="shared" si="67"/>
        <v>18175</v>
      </c>
      <c r="P267">
        <f t="shared" si="68"/>
        <v>0</v>
      </c>
    </row>
    <row r="268" spans="1:16" x14ac:dyDescent="0.25">
      <c r="A268" s="1">
        <v>45193</v>
      </c>
      <c r="B268">
        <f t="shared" si="55"/>
        <v>7</v>
      </c>
      <c r="C268">
        <f t="shared" si="56"/>
        <v>0</v>
      </c>
      <c r="D268" t="s">
        <v>5</v>
      </c>
      <c r="E268">
        <f t="shared" si="57"/>
        <v>0.4</v>
      </c>
      <c r="F268">
        <f t="shared" si="62"/>
        <v>19</v>
      </c>
      <c r="G268">
        <f t="shared" si="58"/>
        <v>0</v>
      </c>
      <c r="H268">
        <f t="shared" si="63"/>
        <v>285</v>
      </c>
      <c r="I268">
        <f t="shared" si="59"/>
        <v>0</v>
      </c>
      <c r="J268">
        <f t="shared" si="64"/>
        <v>14975</v>
      </c>
      <c r="K268">
        <f t="shared" si="65"/>
        <v>40170</v>
      </c>
      <c r="L268">
        <f t="shared" si="60"/>
        <v>1140</v>
      </c>
      <c r="M268">
        <f t="shared" si="66"/>
        <v>8160</v>
      </c>
      <c r="N268">
        <f t="shared" si="61"/>
        <v>0</v>
      </c>
      <c r="O268">
        <f t="shared" si="67"/>
        <v>18175</v>
      </c>
      <c r="P268">
        <f t="shared" si="68"/>
        <v>0</v>
      </c>
    </row>
    <row r="269" spans="1:16" x14ac:dyDescent="0.25">
      <c r="A269" s="1">
        <v>45194</v>
      </c>
      <c r="B269">
        <f t="shared" si="55"/>
        <v>1</v>
      </c>
      <c r="C269">
        <f t="shared" si="56"/>
        <v>1</v>
      </c>
      <c r="D269" t="s">
        <v>5</v>
      </c>
      <c r="E269">
        <f t="shared" si="57"/>
        <v>0.4</v>
      </c>
      <c r="F269">
        <f t="shared" si="62"/>
        <v>19</v>
      </c>
      <c r="G269">
        <f t="shared" si="58"/>
        <v>7</v>
      </c>
      <c r="H269">
        <f t="shared" si="63"/>
        <v>0</v>
      </c>
      <c r="I269">
        <f t="shared" si="59"/>
        <v>210</v>
      </c>
      <c r="J269">
        <f t="shared" si="64"/>
        <v>14975</v>
      </c>
      <c r="K269">
        <f t="shared" si="65"/>
        <v>40380</v>
      </c>
      <c r="L269">
        <f t="shared" si="60"/>
        <v>1140</v>
      </c>
      <c r="M269">
        <f t="shared" si="66"/>
        <v>8370</v>
      </c>
      <c r="N269">
        <f t="shared" si="61"/>
        <v>0</v>
      </c>
      <c r="O269">
        <f t="shared" si="67"/>
        <v>18175</v>
      </c>
      <c r="P269">
        <f t="shared" si="68"/>
        <v>0</v>
      </c>
    </row>
    <row r="270" spans="1:16" x14ac:dyDescent="0.25">
      <c r="A270" s="1">
        <v>45195</v>
      </c>
      <c r="B270">
        <f t="shared" si="55"/>
        <v>2</v>
      </c>
      <c r="C270">
        <f t="shared" si="56"/>
        <v>1</v>
      </c>
      <c r="D270" t="s">
        <v>5</v>
      </c>
      <c r="E270">
        <f t="shared" si="57"/>
        <v>0.4</v>
      </c>
      <c r="F270">
        <f t="shared" si="62"/>
        <v>19</v>
      </c>
      <c r="G270">
        <f t="shared" si="58"/>
        <v>7</v>
      </c>
      <c r="H270">
        <f t="shared" si="63"/>
        <v>0</v>
      </c>
      <c r="I270">
        <f t="shared" si="59"/>
        <v>210</v>
      </c>
      <c r="J270">
        <f t="shared" si="64"/>
        <v>14975</v>
      </c>
      <c r="K270">
        <f t="shared" si="65"/>
        <v>40590</v>
      </c>
      <c r="L270">
        <f t="shared" si="60"/>
        <v>1140</v>
      </c>
      <c r="M270">
        <f t="shared" si="66"/>
        <v>8580</v>
      </c>
      <c r="N270">
        <f t="shared" si="61"/>
        <v>0</v>
      </c>
      <c r="O270">
        <f t="shared" si="67"/>
        <v>18175</v>
      </c>
      <c r="P270">
        <f t="shared" si="68"/>
        <v>0</v>
      </c>
    </row>
    <row r="271" spans="1:16" x14ac:dyDescent="0.25">
      <c r="A271" s="1">
        <v>45196</v>
      </c>
      <c r="B271">
        <f t="shared" si="55"/>
        <v>3</v>
      </c>
      <c r="C271">
        <f t="shared" si="56"/>
        <v>1</v>
      </c>
      <c r="D271" t="s">
        <v>5</v>
      </c>
      <c r="E271">
        <f t="shared" si="57"/>
        <v>0.4</v>
      </c>
      <c r="F271">
        <f t="shared" si="62"/>
        <v>19</v>
      </c>
      <c r="G271">
        <f t="shared" si="58"/>
        <v>7</v>
      </c>
      <c r="H271">
        <f t="shared" si="63"/>
        <v>0</v>
      </c>
      <c r="I271">
        <f t="shared" si="59"/>
        <v>210</v>
      </c>
      <c r="J271">
        <f t="shared" si="64"/>
        <v>14975</v>
      </c>
      <c r="K271">
        <f t="shared" si="65"/>
        <v>40800</v>
      </c>
      <c r="L271">
        <f t="shared" si="60"/>
        <v>1140</v>
      </c>
      <c r="M271">
        <f t="shared" si="66"/>
        <v>8790</v>
      </c>
      <c r="N271">
        <f t="shared" si="61"/>
        <v>0</v>
      </c>
      <c r="O271">
        <f t="shared" si="67"/>
        <v>18175</v>
      </c>
      <c r="P271">
        <f t="shared" si="68"/>
        <v>0</v>
      </c>
    </row>
    <row r="272" spans="1:16" x14ac:dyDescent="0.25">
      <c r="A272" s="1">
        <v>45197</v>
      </c>
      <c r="B272">
        <f t="shared" si="55"/>
        <v>4</v>
      </c>
      <c r="C272">
        <f t="shared" si="56"/>
        <v>1</v>
      </c>
      <c r="D272" t="s">
        <v>5</v>
      </c>
      <c r="E272">
        <f t="shared" si="57"/>
        <v>0.4</v>
      </c>
      <c r="F272">
        <f t="shared" si="62"/>
        <v>19</v>
      </c>
      <c r="G272">
        <f t="shared" si="58"/>
        <v>7</v>
      </c>
      <c r="H272">
        <f t="shared" si="63"/>
        <v>0</v>
      </c>
      <c r="I272">
        <f t="shared" si="59"/>
        <v>210</v>
      </c>
      <c r="J272">
        <f t="shared" si="64"/>
        <v>14975</v>
      </c>
      <c r="K272">
        <f t="shared" si="65"/>
        <v>41010</v>
      </c>
      <c r="L272">
        <f t="shared" si="60"/>
        <v>1140</v>
      </c>
      <c r="M272">
        <f t="shared" si="66"/>
        <v>9000</v>
      </c>
      <c r="N272">
        <f t="shared" si="61"/>
        <v>0</v>
      </c>
      <c r="O272">
        <f t="shared" si="67"/>
        <v>18175</v>
      </c>
      <c r="P272">
        <f t="shared" si="68"/>
        <v>0</v>
      </c>
    </row>
    <row r="273" spans="1:16" x14ac:dyDescent="0.25">
      <c r="A273" s="1">
        <v>45198</v>
      </c>
      <c r="B273">
        <f t="shared" si="55"/>
        <v>5</v>
      </c>
      <c r="C273">
        <f t="shared" si="56"/>
        <v>1</v>
      </c>
      <c r="D273" t="s">
        <v>5</v>
      </c>
      <c r="E273">
        <f t="shared" si="57"/>
        <v>0.4</v>
      </c>
      <c r="F273">
        <f t="shared" si="62"/>
        <v>19</v>
      </c>
      <c r="G273">
        <f t="shared" si="58"/>
        <v>7</v>
      </c>
      <c r="H273">
        <f t="shared" si="63"/>
        <v>0</v>
      </c>
      <c r="I273">
        <f t="shared" si="59"/>
        <v>210</v>
      </c>
      <c r="J273">
        <f t="shared" si="64"/>
        <v>14975</v>
      </c>
      <c r="K273">
        <f t="shared" si="65"/>
        <v>41220</v>
      </c>
      <c r="L273">
        <f t="shared" si="60"/>
        <v>1140</v>
      </c>
      <c r="M273">
        <f t="shared" si="66"/>
        <v>9210</v>
      </c>
      <c r="N273">
        <f t="shared" si="61"/>
        <v>0</v>
      </c>
      <c r="O273">
        <f t="shared" si="67"/>
        <v>18175</v>
      </c>
      <c r="P273">
        <f t="shared" si="68"/>
        <v>0</v>
      </c>
    </row>
    <row r="274" spans="1:16" x14ac:dyDescent="0.25">
      <c r="A274" s="1">
        <v>45199</v>
      </c>
      <c r="B274">
        <f t="shared" si="55"/>
        <v>6</v>
      </c>
      <c r="C274">
        <f t="shared" si="56"/>
        <v>0</v>
      </c>
      <c r="D274" t="s">
        <v>5</v>
      </c>
      <c r="E274">
        <f t="shared" si="57"/>
        <v>0.4</v>
      </c>
      <c r="F274">
        <f t="shared" si="62"/>
        <v>19</v>
      </c>
      <c r="G274">
        <f t="shared" si="58"/>
        <v>0</v>
      </c>
      <c r="H274">
        <f t="shared" si="63"/>
        <v>0</v>
      </c>
      <c r="I274">
        <f t="shared" si="59"/>
        <v>0</v>
      </c>
      <c r="J274">
        <f t="shared" si="64"/>
        <v>14975</v>
      </c>
      <c r="K274">
        <f t="shared" si="65"/>
        <v>41220</v>
      </c>
      <c r="L274">
        <f t="shared" si="60"/>
        <v>1140</v>
      </c>
      <c r="M274">
        <f t="shared" si="66"/>
        <v>9210</v>
      </c>
      <c r="N274">
        <f t="shared" si="61"/>
        <v>8070</v>
      </c>
      <c r="O274">
        <f t="shared" si="67"/>
        <v>26245</v>
      </c>
      <c r="P274">
        <f t="shared" si="68"/>
        <v>3</v>
      </c>
    </row>
    <row r="275" spans="1:16" x14ac:dyDescent="0.25">
      <c r="A275" s="1">
        <v>45200</v>
      </c>
      <c r="B275">
        <f t="shared" si="55"/>
        <v>7</v>
      </c>
      <c r="C275">
        <f t="shared" si="56"/>
        <v>0</v>
      </c>
      <c r="D275" t="s">
        <v>5</v>
      </c>
      <c r="E275">
        <f t="shared" si="57"/>
        <v>0.4</v>
      </c>
      <c r="F275">
        <f t="shared" si="62"/>
        <v>22</v>
      </c>
      <c r="G275">
        <f t="shared" si="58"/>
        <v>0</v>
      </c>
      <c r="H275">
        <f t="shared" si="63"/>
        <v>330</v>
      </c>
      <c r="I275">
        <f t="shared" si="59"/>
        <v>0</v>
      </c>
      <c r="J275">
        <f t="shared" si="64"/>
        <v>15305</v>
      </c>
      <c r="K275">
        <f t="shared" si="65"/>
        <v>41220</v>
      </c>
      <c r="L275">
        <f t="shared" si="60"/>
        <v>330</v>
      </c>
      <c r="M275">
        <f t="shared" si="66"/>
        <v>0</v>
      </c>
      <c r="N275">
        <f t="shared" si="61"/>
        <v>0</v>
      </c>
      <c r="O275">
        <f t="shared" si="67"/>
        <v>26245</v>
      </c>
      <c r="P275">
        <f t="shared" si="68"/>
        <v>0</v>
      </c>
    </row>
    <row r="276" spans="1:16" x14ac:dyDescent="0.25">
      <c r="A276" s="1">
        <v>45201</v>
      </c>
      <c r="B276">
        <f t="shared" si="55"/>
        <v>1</v>
      </c>
      <c r="C276">
        <f t="shared" si="56"/>
        <v>1</v>
      </c>
      <c r="D276" t="s">
        <v>5</v>
      </c>
      <c r="E276">
        <f t="shared" si="57"/>
        <v>0.4</v>
      </c>
      <c r="F276">
        <f t="shared" si="62"/>
        <v>22</v>
      </c>
      <c r="G276">
        <f t="shared" si="58"/>
        <v>8</v>
      </c>
      <c r="H276">
        <f t="shared" si="63"/>
        <v>0</v>
      </c>
      <c r="I276">
        <f t="shared" si="59"/>
        <v>240</v>
      </c>
      <c r="J276">
        <f t="shared" si="64"/>
        <v>15305</v>
      </c>
      <c r="K276">
        <f t="shared" si="65"/>
        <v>41460</v>
      </c>
      <c r="L276">
        <f t="shared" si="60"/>
        <v>330</v>
      </c>
      <c r="M276">
        <f t="shared" si="66"/>
        <v>240</v>
      </c>
      <c r="N276">
        <f t="shared" si="61"/>
        <v>0</v>
      </c>
      <c r="O276">
        <f t="shared" si="67"/>
        <v>26245</v>
      </c>
      <c r="P276">
        <f t="shared" si="68"/>
        <v>0</v>
      </c>
    </row>
    <row r="277" spans="1:16" x14ac:dyDescent="0.25">
      <c r="A277" s="1">
        <v>45202</v>
      </c>
      <c r="B277">
        <f t="shared" si="55"/>
        <v>2</v>
      </c>
      <c r="C277">
        <f t="shared" si="56"/>
        <v>1</v>
      </c>
      <c r="D277" t="s">
        <v>5</v>
      </c>
      <c r="E277">
        <f t="shared" si="57"/>
        <v>0.4</v>
      </c>
      <c r="F277">
        <f t="shared" si="62"/>
        <v>22</v>
      </c>
      <c r="G277">
        <f t="shared" si="58"/>
        <v>8</v>
      </c>
      <c r="H277">
        <f t="shared" si="63"/>
        <v>0</v>
      </c>
      <c r="I277">
        <f t="shared" si="59"/>
        <v>240</v>
      </c>
      <c r="J277">
        <f t="shared" si="64"/>
        <v>15305</v>
      </c>
      <c r="K277">
        <f t="shared" si="65"/>
        <v>41700</v>
      </c>
      <c r="L277">
        <f t="shared" si="60"/>
        <v>330</v>
      </c>
      <c r="M277">
        <f t="shared" si="66"/>
        <v>480</v>
      </c>
      <c r="N277">
        <f t="shared" si="61"/>
        <v>0</v>
      </c>
      <c r="O277">
        <f t="shared" si="67"/>
        <v>26245</v>
      </c>
      <c r="P277">
        <f t="shared" si="68"/>
        <v>0</v>
      </c>
    </row>
    <row r="278" spans="1:16" x14ac:dyDescent="0.25">
      <c r="A278" s="1">
        <v>45203</v>
      </c>
      <c r="B278">
        <f t="shared" si="55"/>
        <v>3</v>
      </c>
      <c r="C278">
        <f t="shared" si="56"/>
        <v>1</v>
      </c>
      <c r="D278" t="s">
        <v>5</v>
      </c>
      <c r="E278">
        <f t="shared" si="57"/>
        <v>0.4</v>
      </c>
      <c r="F278">
        <f t="shared" si="62"/>
        <v>22</v>
      </c>
      <c r="G278">
        <f t="shared" si="58"/>
        <v>8</v>
      </c>
      <c r="H278">
        <f t="shared" si="63"/>
        <v>0</v>
      </c>
      <c r="I278">
        <f t="shared" si="59"/>
        <v>240</v>
      </c>
      <c r="J278">
        <f t="shared" si="64"/>
        <v>15305</v>
      </c>
      <c r="K278">
        <f t="shared" si="65"/>
        <v>41940</v>
      </c>
      <c r="L278">
        <f t="shared" si="60"/>
        <v>330</v>
      </c>
      <c r="M278">
        <f t="shared" si="66"/>
        <v>720</v>
      </c>
      <c r="N278">
        <f t="shared" si="61"/>
        <v>0</v>
      </c>
      <c r="O278">
        <f t="shared" si="67"/>
        <v>26245</v>
      </c>
      <c r="P278">
        <f t="shared" si="68"/>
        <v>0</v>
      </c>
    </row>
    <row r="279" spans="1:16" x14ac:dyDescent="0.25">
      <c r="A279" s="1">
        <v>45204</v>
      </c>
      <c r="B279">
        <f t="shared" si="55"/>
        <v>4</v>
      </c>
      <c r="C279">
        <f t="shared" si="56"/>
        <v>1</v>
      </c>
      <c r="D279" t="s">
        <v>5</v>
      </c>
      <c r="E279">
        <f t="shared" si="57"/>
        <v>0.4</v>
      </c>
      <c r="F279">
        <f t="shared" si="62"/>
        <v>22</v>
      </c>
      <c r="G279">
        <f t="shared" si="58"/>
        <v>8</v>
      </c>
      <c r="H279">
        <f t="shared" si="63"/>
        <v>0</v>
      </c>
      <c r="I279">
        <f t="shared" si="59"/>
        <v>240</v>
      </c>
      <c r="J279">
        <f t="shared" si="64"/>
        <v>15305</v>
      </c>
      <c r="K279">
        <f t="shared" si="65"/>
        <v>42180</v>
      </c>
      <c r="L279">
        <f t="shared" si="60"/>
        <v>330</v>
      </c>
      <c r="M279">
        <f t="shared" si="66"/>
        <v>960</v>
      </c>
      <c r="N279">
        <f t="shared" si="61"/>
        <v>0</v>
      </c>
      <c r="O279">
        <f t="shared" si="67"/>
        <v>26245</v>
      </c>
      <c r="P279">
        <f t="shared" si="68"/>
        <v>0</v>
      </c>
    </row>
    <row r="280" spans="1:16" x14ac:dyDescent="0.25">
      <c r="A280" s="1">
        <v>45205</v>
      </c>
      <c r="B280">
        <f t="shared" si="55"/>
        <v>5</v>
      </c>
      <c r="C280">
        <f t="shared" si="56"/>
        <v>1</v>
      </c>
      <c r="D280" t="s">
        <v>5</v>
      </c>
      <c r="E280">
        <f t="shared" si="57"/>
        <v>0.4</v>
      </c>
      <c r="F280">
        <f t="shared" si="62"/>
        <v>22</v>
      </c>
      <c r="G280">
        <f t="shared" si="58"/>
        <v>8</v>
      </c>
      <c r="H280">
        <f t="shared" si="63"/>
        <v>0</v>
      </c>
      <c r="I280">
        <f t="shared" si="59"/>
        <v>240</v>
      </c>
      <c r="J280">
        <f t="shared" si="64"/>
        <v>15305</v>
      </c>
      <c r="K280">
        <f t="shared" si="65"/>
        <v>42420</v>
      </c>
      <c r="L280">
        <f t="shared" si="60"/>
        <v>330</v>
      </c>
      <c r="M280">
        <f t="shared" si="66"/>
        <v>1200</v>
      </c>
      <c r="N280">
        <f t="shared" si="61"/>
        <v>0</v>
      </c>
      <c r="O280">
        <f t="shared" si="67"/>
        <v>26245</v>
      </c>
      <c r="P280">
        <f t="shared" si="68"/>
        <v>0</v>
      </c>
    </row>
    <row r="281" spans="1:16" x14ac:dyDescent="0.25">
      <c r="A281" s="1">
        <v>45206</v>
      </c>
      <c r="B281">
        <f t="shared" si="55"/>
        <v>6</v>
      </c>
      <c r="C281">
        <f t="shared" si="56"/>
        <v>0</v>
      </c>
      <c r="D281" t="s">
        <v>5</v>
      </c>
      <c r="E281">
        <f t="shared" si="57"/>
        <v>0.4</v>
      </c>
      <c r="F281">
        <f t="shared" si="62"/>
        <v>22</v>
      </c>
      <c r="G281">
        <f t="shared" si="58"/>
        <v>0</v>
      </c>
      <c r="H281">
        <f t="shared" si="63"/>
        <v>0</v>
      </c>
      <c r="I281">
        <f t="shared" si="59"/>
        <v>0</v>
      </c>
      <c r="J281">
        <f t="shared" si="64"/>
        <v>15305</v>
      </c>
      <c r="K281">
        <f t="shared" si="65"/>
        <v>42420</v>
      </c>
      <c r="L281">
        <f t="shared" si="60"/>
        <v>330</v>
      </c>
      <c r="M281">
        <f t="shared" si="66"/>
        <v>1200</v>
      </c>
      <c r="N281">
        <f t="shared" si="61"/>
        <v>0</v>
      </c>
      <c r="O281">
        <f t="shared" si="67"/>
        <v>26245</v>
      </c>
      <c r="P281">
        <f t="shared" si="68"/>
        <v>0</v>
      </c>
    </row>
    <row r="282" spans="1:16" x14ac:dyDescent="0.25">
      <c r="A282" s="1">
        <v>45207</v>
      </c>
      <c r="B282">
        <f t="shared" si="55"/>
        <v>7</v>
      </c>
      <c r="C282">
        <f t="shared" si="56"/>
        <v>0</v>
      </c>
      <c r="D282" t="s">
        <v>5</v>
      </c>
      <c r="E282">
        <f t="shared" si="57"/>
        <v>0.4</v>
      </c>
      <c r="F282">
        <f t="shared" si="62"/>
        <v>22</v>
      </c>
      <c r="G282">
        <f t="shared" si="58"/>
        <v>0</v>
      </c>
      <c r="H282">
        <f t="shared" si="63"/>
        <v>330</v>
      </c>
      <c r="I282">
        <f t="shared" si="59"/>
        <v>0</v>
      </c>
      <c r="J282">
        <f t="shared" si="64"/>
        <v>15635</v>
      </c>
      <c r="K282">
        <f t="shared" si="65"/>
        <v>42420</v>
      </c>
      <c r="L282">
        <f t="shared" si="60"/>
        <v>660</v>
      </c>
      <c r="M282">
        <f t="shared" si="66"/>
        <v>1200</v>
      </c>
      <c r="N282">
        <f t="shared" si="61"/>
        <v>0</v>
      </c>
      <c r="O282">
        <f t="shared" si="67"/>
        <v>26245</v>
      </c>
      <c r="P282">
        <f t="shared" si="68"/>
        <v>0</v>
      </c>
    </row>
    <row r="283" spans="1:16" x14ac:dyDescent="0.25">
      <c r="A283" s="1">
        <v>45208</v>
      </c>
      <c r="B283">
        <f t="shared" si="55"/>
        <v>1</v>
      </c>
      <c r="C283">
        <f t="shared" si="56"/>
        <v>1</v>
      </c>
      <c r="D283" t="s">
        <v>5</v>
      </c>
      <c r="E283">
        <f t="shared" si="57"/>
        <v>0.4</v>
      </c>
      <c r="F283">
        <f t="shared" si="62"/>
        <v>22</v>
      </c>
      <c r="G283">
        <f t="shared" si="58"/>
        <v>8</v>
      </c>
      <c r="H283">
        <f t="shared" si="63"/>
        <v>0</v>
      </c>
      <c r="I283">
        <f t="shared" si="59"/>
        <v>240</v>
      </c>
      <c r="J283">
        <f t="shared" si="64"/>
        <v>15635</v>
      </c>
      <c r="K283">
        <f t="shared" si="65"/>
        <v>42660</v>
      </c>
      <c r="L283">
        <f t="shared" si="60"/>
        <v>660</v>
      </c>
      <c r="M283">
        <f t="shared" si="66"/>
        <v>1440</v>
      </c>
      <c r="N283">
        <f t="shared" si="61"/>
        <v>0</v>
      </c>
      <c r="O283">
        <f t="shared" si="67"/>
        <v>26245</v>
      </c>
      <c r="P283">
        <f t="shared" si="68"/>
        <v>0</v>
      </c>
    </row>
    <row r="284" spans="1:16" x14ac:dyDescent="0.25">
      <c r="A284" s="1">
        <v>45209</v>
      </c>
      <c r="B284">
        <f t="shared" si="55"/>
        <v>2</v>
      </c>
      <c r="C284">
        <f t="shared" si="56"/>
        <v>1</v>
      </c>
      <c r="D284" t="s">
        <v>5</v>
      </c>
      <c r="E284">
        <f t="shared" si="57"/>
        <v>0.4</v>
      </c>
      <c r="F284">
        <f t="shared" si="62"/>
        <v>22</v>
      </c>
      <c r="G284">
        <f t="shared" si="58"/>
        <v>8</v>
      </c>
      <c r="H284">
        <f t="shared" si="63"/>
        <v>0</v>
      </c>
      <c r="I284">
        <f t="shared" si="59"/>
        <v>240</v>
      </c>
      <c r="J284">
        <f t="shared" si="64"/>
        <v>15635</v>
      </c>
      <c r="K284">
        <f t="shared" si="65"/>
        <v>42900</v>
      </c>
      <c r="L284">
        <f t="shared" si="60"/>
        <v>660</v>
      </c>
      <c r="M284">
        <f t="shared" si="66"/>
        <v>1680</v>
      </c>
      <c r="N284">
        <f t="shared" si="61"/>
        <v>0</v>
      </c>
      <c r="O284">
        <f t="shared" si="67"/>
        <v>26245</v>
      </c>
      <c r="P284">
        <f t="shared" si="68"/>
        <v>0</v>
      </c>
    </row>
    <row r="285" spans="1:16" x14ac:dyDescent="0.25">
      <c r="A285" s="1">
        <v>45210</v>
      </c>
      <c r="B285">
        <f t="shared" si="55"/>
        <v>3</v>
      </c>
      <c r="C285">
        <f t="shared" si="56"/>
        <v>1</v>
      </c>
      <c r="D285" t="s">
        <v>5</v>
      </c>
      <c r="E285">
        <f t="shared" si="57"/>
        <v>0.4</v>
      </c>
      <c r="F285">
        <f t="shared" si="62"/>
        <v>22</v>
      </c>
      <c r="G285">
        <f t="shared" si="58"/>
        <v>8</v>
      </c>
      <c r="H285">
        <f t="shared" si="63"/>
        <v>0</v>
      </c>
      <c r="I285">
        <f t="shared" si="59"/>
        <v>240</v>
      </c>
      <c r="J285">
        <f t="shared" si="64"/>
        <v>15635</v>
      </c>
      <c r="K285">
        <f t="shared" si="65"/>
        <v>43140</v>
      </c>
      <c r="L285">
        <f t="shared" si="60"/>
        <v>660</v>
      </c>
      <c r="M285">
        <f t="shared" si="66"/>
        <v>1920</v>
      </c>
      <c r="N285">
        <f t="shared" si="61"/>
        <v>0</v>
      </c>
      <c r="O285">
        <f t="shared" si="67"/>
        <v>26245</v>
      </c>
      <c r="P285">
        <f t="shared" si="68"/>
        <v>0</v>
      </c>
    </row>
    <row r="286" spans="1:16" x14ac:dyDescent="0.25">
      <c r="A286" s="1">
        <v>45211</v>
      </c>
      <c r="B286">
        <f t="shared" si="55"/>
        <v>4</v>
      </c>
      <c r="C286">
        <f t="shared" si="56"/>
        <v>1</v>
      </c>
      <c r="D286" t="s">
        <v>5</v>
      </c>
      <c r="E286">
        <f t="shared" si="57"/>
        <v>0.4</v>
      </c>
      <c r="F286">
        <f t="shared" si="62"/>
        <v>22</v>
      </c>
      <c r="G286">
        <f t="shared" si="58"/>
        <v>8</v>
      </c>
      <c r="H286">
        <f t="shared" si="63"/>
        <v>0</v>
      </c>
      <c r="I286">
        <f t="shared" si="59"/>
        <v>240</v>
      </c>
      <c r="J286">
        <f t="shared" si="64"/>
        <v>15635</v>
      </c>
      <c r="K286">
        <f t="shared" si="65"/>
        <v>43380</v>
      </c>
      <c r="L286">
        <f t="shared" si="60"/>
        <v>660</v>
      </c>
      <c r="M286">
        <f t="shared" si="66"/>
        <v>2160</v>
      </c>
      <c r="N286">
        <f t="shared" si="61"/>
        <v>0</v>
      </c>
      <c r="O286">
        <f t="shared" si="67"/>
        <v>26245</v>
      </c>
      <c r="P286">
        <f t="shared" si="68"/>
        <v>0</v>
      </c>
    </row>
    <row r="287" spans="1:16" x14ac:dyDescent="0.25">
      <c r="A287" s="1">
        <v>45212</v>
      </c>
      <c r="B287">
        <f t="shared" si="55"/>
        <v>5</v>
      </c>
      <c r="C287">
        <f t="shared" si="56"/>
        <v>1</v>
      </c>
      <c r="D287" t="s">
        <v>5</v>
      </c>
      <c r="E287">
        <f t="shared" si="57"/>
        <v>0.4</v>
      </c>
      <c r="F287">
        <f t="shared" si="62"/>
        <v>22</v>
      </c>
      <c r="G287">
        <f t="shared" si="58"/>
        <v>8</v>
      </c>
      <c r="H287">
        <f t="shared" si="63"/>
        <v>0</v>
      </c>
      <c r="I287">
        <f t="shared" si="59"/>
        <v>240</v>
      </c>
      <c r="J287">
        <f t="shared" si="64"/>
        <v>15635</v>
      </c>
      <c r="K287">
        <f t="shared" si="65"/>
        <v>43620</v>
      </c>
      <c r="L287">
        <f t="shared" si="60"/>
        <v>660</v>
      </c>
      <c r="M287">
        <f t="shared" si="66"/>
        <v>2400</v>
      </c>
      <c r="N287">
        <f t="shared" si="61"/>
        <v>0</v>
      </c>
      <c r="O287">
        <f t="shared" si="67"/>
        <v>26245</v>
      </c>
      <c r="P287">
        <f t="shared" si="68"/>
        <v>0</v>
      </c>
    </row>
    <row r="288" spans="1:16" x14ac:dyDescent="0.25">
      <c r="A288" s="1">
        <v>45213</v>
      </c>
      <c r="B288">
        <f t="shared" si="55"/>
        <v>6</v>
      </c>
      <c r="C288">
        <f t="shared" si="56"/>
        <v>0</v>
      </c>
      <c r="D288" t="s">
        <v>5</v>
      </c>
      <c r="E288">
        <f t="shared" si="57"/>
        <v>0.4</v>
      </c>
      <c r="F288">
        <f t="shared" si="62"/>
        <v>22</v>
      </c>
      <c r="G288">
        <f t="shared" si="58"/>
        <v>0</v>
      </c>
      <c r="H288">
        <f t="shared" si="63"/>
        <v>0</v>
      </c>
      <c r="I288">
        <f t="shared" si="59"/>
        <v>0</v>
      </c>
      <c r="J288">
        <f t="shared" si="64"/>
        <v>15635</v>
      </c>
      <c r="K288">
        <f t="shared" si="65"/>
        <v>43620</v>
      </c>
      <c r="L288">
        <f t="shared" si="60"/>
        <v>660</v>
      </c>
      <c r="M288">
        <f t="shared" si="66"/>
        <v>2400</v>
      </c>
      <c r="N288">
        <f t="shared" si="61"/>
        <v>0</v>
      </c>
      <c r="O288">
        <f t="shared" si="67"/>
        <v>26245</v>
      </c>
      <c r="P288">
        <f t="shared" si="68"/>
        <v>0</v>
      </c>
    </row>
    <row r="289" spans="1:16" x14ac:dyDescent="0.25">
      <c r="A289" s="1">
        <v>45214</v>
      </c>
      <c r="B289">
        <f t="shared" si="55"/>
        <v>7</v>
      </c>
      <c r="C289">
        <f t="shared" si="56"/>
        <v>0</v>
      </c>
      <c r="D289" t="s">
        <v>5</v>
      </c>
      <c r="E289">
        <f t="shared" si="57"/>
        <v>0.4</v>
      </c>
      <c r="F289">
        <f t="shared" si="62"/>
        <v>22</v>
      </c>
      <c r="G289">
        <f t="shared" si="58"/>
        <v>0</v>
      </c>
      <c r="H289">
        <f t="shared" si="63"/>
        <v>330</v>
      </c>
      <c r="I289">
        <f t="shared" si="59"/>
        <v>0</v>
      </c>
      <c r="J289">
        <f t="shared" si="64"/>
        <v>15965</v>
      </c>
      <c r="K289">
        <f t="shared" si="65"/>
        <v>43620</v>
      </c>
      <c r="L289">
        <f t="shared" si="60"/>
        <v>990</v>
      </c>
      <c r="M289">
        <f t="shared" si="66"/>
        <v>2400</v>
      </c>
      <c r="N289">
        <f t="shared" si="61"/>
        <v>0</v>
      </c>
      <c r="O289">
        <f t="shared" si="67"/>
        <v>26245</v>
      </c>
      <c r="P289">
        <f t="shared" si="68"/>
        <v>0</v>
      </c>
    </row>
    <row r="290" spans="1:16" x14ac:dyDescent="0.25">
      <c r="A290" s="1">
        <v>45215</v>
      </c>
      <c r="B290">
        <f t="shared" si="55"/>
        <v>1</v>
      </c>
      <c r="C290">
        <f t="shared" si="56"/>
        <v>1</v>
      </c>
      <c r="D290" t="s">
        <v>5</v>
      </c>
      <c r="E290">
        <f t="shared" si="57"/>
        <v>0.4</v>
      </c>
      <c r="F290">
        <f t="shared" si="62"/>
        <v>22</v>
      </c>
      <c r="G290">
        <f t="shared" si="58"/>
        <v>8</v>
      </c>
      <c r="H290">
        <f t="shared" si="63"/>
        <v>0</v>
      </c>
      <c r="I290">
        <f t="shared" si="59"/>
        <v>240</v>
      </c>
      <c r="J290">
        <f t="shared" si="64"/>
        <v>15965</v>
      </c>
      <c r="K290">
        <f t="shared" si="65"/>
        <v>43860</v>
      </c>
      <c r="L290">
        <f t="shared" si="60"/>
        <v>990</v>
      </c>
      <c r="M290">
        <f t="shared" si="66"/>
        <v>2640</v>
      </c>
      <c r="N290">
        <f t="shared" si="61"/>
        <v>0</v>
      </c>
      <c r="O290">
        <f t="shared" si="67"/>
        <v>26245</v>
      </c>
      <c r="P290">
        <f t="shared" si="68"/>
        <v>0</v>
      </c>
    </row>
    <row r="291" spans="1:16" x14ac:dyDescent="0.25">
      <c r="A291" s="1">
        <v>45216</v>
      </c>
      <c r="B291">
        <f t="shared" si="55"/>
        <v>2</v>
      </c>
      <c r="C291">
        <f t="shared" si="56"/>
        <v>1</v>
      </c>
      <c r="D291" t="s">
        <v>5</v>
      </c>
      <c r="E291">
        <f t="shared" si="57"/>
        <v>0.4</v>
      </c>
      <c r="F291">
        <f t="shared" si="62"/>
        <v>22</v>
      </c>
      <c r="G291">
        <f t="shared" si="58"/>
        <v>8</v>
      </c>
      <c r="H291">
        <f t="shared" si="63"/>
        <v>0</v>
      </c>
      <c r="I291">
        <f t="shared" si="59"/>
        <v>240</v>
      </c>
      <c r="J291">
        <f t="shared" si="64"/>
        <v>15965</v>
      </c>
      <c r="K291">
        <f t="shared" si="65"/>
        <v>44100</v>
      </c>
      <c r="L291">
        <f t="shared" si="60"/>
        <v>990</v>
      </c>
      <c r="M291">
        <f t="shared" si="66"/>
        <v>2880</v>
      </c>
      <c r="N291">
        <f t="shared" si="61"/>
        <v>0</v>
      </c>
      <c r="O291">
        <f t="shared" si="67"/>
        <v>26245</v>
      </c>
      <c r="P291">
        <f t="shared" si="68"/>
        <v>0</v>
      </c>
    </row>
    <row r="292" spans="1:16" x14ac:dyDescent="0.25">
      <c r="A292" s="1">
        <v>45217</v>
      </c>
      <c r="B292">
        <f t="shared" si="55"/>
        <v>3</v>
      </c>
      <c r="C292">
        <f t="shared" si="56"/>
        <v>1</v>
      </c>
      <c r="D292" t="s">
        <v>5</v>
      </c>
      <c r="E292">
        <f t="shared" si="57"/>
        <v>0.4</v>
      </c>
      <c r="F292">
        <f t="shared" si="62"/>
        <v>22</v>
      </c>
      <c r="G292">
        <f t="shared" si="58"/>
        <v>8</v>
      </c>
      <c r="H292">
        <f t="shared" si="63"/>
        <v>0</v>
      </c>
      <c r="I292">
        <f t="shared" si="59"/>
        <v>240</v>
      </c>
      <c r="J292">
        <f t="shared" si="64"/>
        <v>15965</v>
      </c>
      <c r="K292">
        <f t="shared" si="65"/>
        <v>44340</v>
      </c>
      <c r="L292">
        <f t="shared" si="60"/>
        <v>990</v>
      </c>
      <c r="M292">
        <f t="shared" si="66"/>
        <v>3120</v>
      </c>
      <c r="N292">
        <f t="shared" si="61"/>
        <v>0</v>
      </c>
      <c r="O292">
        <f t="shared" si="67"/>
        <v>26245</v>
      </c>
      <c r="P292">
        <f t="shared" si="68"/>
        <v>0</v>
      </c>
    </row>
    <row r="293" spans="1:16" x14ac:dyDescent="0.25">
      <c r="A293" s="1">
        <v>45218</v>
      </c>
      <c r="B293">
        <f t="shared" si="55"/>
        <v>4</v>
      </c>
      <c r="C293">
        <f t="shared" si="56"/>
        <v>1</v>
      </c>
      <c r="D293" t="s">
        <v>5</v>
      </c>
      <c r="E293">
        <f t="shared" si="57"/>
        <v>0.4</v>
      </c>
      <c r="F293">
        <f t="shared" si="62"/>
        <v>22</v>
      </c>
      <c r="G293">
        <f t="shared" si="58"/>
        <v>8</v>
      </c>
      <c r="H293">
        <f t="shared" si="63"/>
        <v>0</v>
      </c>
      <c r="I293">
        <f t="shared" si="59"/>
        <v>240</v>
      </c>
      <c r="J293">
        <f t="shared" si="64"/>
        <v>15965</v>
      </c>
      <c r="K293">
        <f t="shared" si="65"/>
        <v>44580</v>
      </c>
      <c r="L293">
        <f t="shared" si="60"/>
        <v>990</v>
      </c>
      <c r="M293">
        <f t="shared" si="66"/>
        <v>3360</v>
      </c>
      <c r="N293">
        <f t="shared" si="61"/>
        <v>0</v>
      </c>
      <c r="O293">
        <f t="shared" si="67"/>
        <v>26245</v>
      </c>
      <c r="P293">
        <f t="shared" si="68"/>
        <v>0</v>
      </c>
    </row>
    <row r="294" spans="1:16" x14ac:dyDescent="0.25">
      <c r="A294" s="1">
        <v>45219</v>
      </c>
      <c r="B294">
        <f t="shared" si="55"/>
        <v>5</v>
      </c>
      <c r="C294">
        <f t="shared" si="56"/>
        <v>1</v>
      </c>
      <c r="D294" t="s">
        <v>5</v>
      </c>
      <c r="E294">
        <f t="shared" si="57"/>
        <v>0.4</v>
      </c>
      <c r="F294">
        <f t="shared" si="62"/>
        <v>22</v>
      </c>
      <c r="G294">
        <f t="shared" si="58"/>
        <v>8</v>
      </c>
      <c r="H294">
        <f t="shared" si="63"/>
        <v>0</v>
      </c>
      <c r="I294">
        <f t="shared" si="59"/>
        <v>240</v>
      </c>
      <c r="J294">
        <f t="shared" si="64"/>
        <v>15965</v>
      </c>
      <c r="K294">
        <f t="shared" si="65"/>
        <v>44820</v>
      </c>
      <c r="L294">
        <f t="shared" si="60"/>
        <v>990</v>
      </c>
      <c r="M294">
        <f t="shared" si="66"/>
        <v>3600</v>
      </c>
      <c r="N294">
        <f t="shared" si="61"/>
        <v>0</v>
      </c>
      <c r="O294">
        <f t="shared" si="67"/>
        <v>26245</v>
      </c>
      <c r="P294">
        <f t="shared" si="68"/>
        <v>0</v>
      </c>
    </row>
    <row r="295" spans="1:16" x14ac:dyDescent="0.25">
      <c r="A295" s="1">
        <v>45220</v>
      </c>
      <c r="B295">
        <f t="shared" si="55"/>
        <v>6</v>
      </c>
      <c r="C295">
        <f t="shared" si="56"/>
        <v>0</v>
      </c>
      <c r="D295" t="s">
        <v>5</v>
      </c>
      <c r="E295">
        <f t="shared" si="57"/>
        <v>0.4</v>
      </c>
      <c r="F295">
        <f t="shared" si="62"/>
        <v>22</v>
      </c>
      <c r="G295">
        <f t="shared" si="58"/>
        <v>0</v>
      </c>
      <c r="H295">
        <f t="shared" si="63"/>
        <v>0</v>
      </c>
      <c r="I295">
        <f t="shared" si="59"/>
        <v>0</v>
      </c>
      <c r="J295">
        <f t="shared" si="64"/>
        <v>15965</v>
      </c>
      <c r="K295">
        <f t="shared" si="65"/>
        <v>44820</v>
      </c>
      <c r="L295">
        <f t="shared" si="60"/>
        <v>990</v>
      </c>
      <c r="M295">
        <f t="shared" si="66"/>
        <v>3600</v>
      </c>
      <c r="N295">
        <f t="shared" si="61"/>
        <v>0</v>
      </c>
      <c r="O295">
        <f t="shared" si="67"/>
        <v>26245</v>
      </c>
      <c r="P295">
        <f t="shared" si="68"/>
        <v>0</v>
      </c>
    </row>
    <row r="296" spans="1:16" x14ac:dyDescent="0.25">
      <c r="A296" s="1">
        <v>45221</v>
      </c>
      <c r="B296">
        <f t="shared" si="55"/>
        <v>7</v>
      </c>
      <c r="C296">
        <f t="shared" si="56"/>
        <v>0</v>
      </c>
      <c r="D296" t="s">
        <v>5</v>
      </c>
      <c r="E296">
        <f t="shared" si="57"/>
        <v>0.4</v>
      </c>
      <c r="F296">
        <f t="shared" si="62"/>
        <v>22</v>
      </c>
      <c r="G296">
        <f t="shared" si="58"/>
        <v>0</v>
      </c>
      <c r="H296">
        <f t="shared" si="63"/>
        <v>330</v>
      </c>
      <c r="I296">
        <f t="shared" si="59"/>
        <v>0</v>
      </c>
      <c r="J296">
        <f t="shared" si="64"/>
        <v>16295</v>
      </c>
      <c r="K296">
        <f t="shared" si="65"/>
        <v>44820</v>
      </c>
      <c r="L296">
        <f t="shared" si="60"/>
        <v>1320</v>
      </c>
      <c r="M296">
        <f t="shared" si="66"/>
        <v>3600</v>
      </c>
      <c r="N296">
        <f t="shared" si="61"/>
        <v>0</v>
      </c>
      <c r="O296">
        <f t="shared" si="67"/>
        <v>26245</v>
      </c>
      <c r="P296">
        <f t="shared" si="68"/>
        <v>0</v>
      </c>
    </row>
    <row r="297" spans="1:16" x14ac:dyDescent="0.25">
      <c r="A297" s="1">
        <v>45222</v>
      </c>
      <c r="B297">
        <f t="shared" si="55"/>
        <v>1</v>
      </c>
      <c r="C297">
        <f t="shared" si="56"/>
        <v>1</v>
      </c>
      <c r="D297" t="s">
        <v>5</v>
      </c>
      <c r="E297">
        <f t="shared" si="57"/>
        <v>0.4</v>
      </c>
      <c r="F297">
        <f t="shared" si="62"/>
        <v>22</v>
      </c>
      <c r="G297">
        <f t="shared" si="58"/>
        <v>8</v>
      </c>
      <c r="H297">
        <f t="shared" si="63"/>
        <v>0</v>
      </c>
      <c r="I297">
        <f t="shared" si="59"/>
        <v>240</v>
      </c>
      <c r="J297">
        <f t="shared" si="64"/>
        <v>16295</v>
      </c>
      <c r="K297">
        <f t="shared" si="65"/>
        <v>45060</v>
      </c>
      <c r="L297">
        <f t="shared" si="60"/>
        <v>1320</v>
      </c>
      <c r="M297">
        <f t="shared" si="66"/>
        <v>3840</v>
      </c>
      <c r="N297">
        <f t="shared" si="61"/>
        <v>0</v>
      </c>
      <c r="O297">
        <f t="shared" si="67"/>
        <v>26245</v>
      </c>
      <c r="P297">
        <f t="shared" si="68"/>
        <v>0</v>
      </c>
    </row>
    <row r="298" spans="1:16" x14ac:dyDescent="0.25">
      <c r="A298" s="1">
        <v>45223</v>
      </c>
      <c r="B298">
        <f t="shared" si="55"/>
        <v>2</v>
      </c>
      <c r="C298">
        <f t="shared" si="56"/>
        <v>1</v>
      </c>
      <c r="D298" t="s">
        <v>5</v>
      </c>
      <c r="E298">
        <f t="shared" si="57"/>
        <v>0.4</v>
      </c>
      <c r="F298">
        <f t="shared" si="62"/>
        <v>22</v>
      </c>
      <c r="G298">
        <f t="shared" si="58"/>
        <v>8</v>
      </c>
      <c r="H298">
        <f t="shared" si="63"/>
        <v>0</v>
      </c>
      <c r="I298">
        <f t="shared" si="59"/>
        <v>240</v>
      </c>
      <c r="J298">
        <f t="shared" si="64"/>
        <v>16295</v>
      </c>
      <c r="K298">
        <f t="shared" si="65"/>
        <v>45300</v>
      </c>
      <c r="L298">
        <f t="shared" si="60"/>
        <v>1320</v>
      </c>
      <c r="M298">
        <f t="shared" si="66"/>
        <v>4080</v>
      </c>
      <c r="N298">
        <f t="shared" si="61"/>
        <v>0</v>
      </c>
      <c r="O298">
        <f t="shared" si="67"/>
        <v>26245</v>
      </c>
      <c r="P298">
        <f t="shared" si="68"/>
        <v>0</v>
      </c>
    </row>
    <row r="299" spans="1:16" x14ac:dyDescent="0.25">
      <c r="A299" s="1">
        <v>45224</v>
      </c>
      <c r="B299">
        <f t="shared" si="55"/>
        <v>3</v>
      </c>
      <c r="C299">
        <f t="shared" si="56"/>
        <v>1</v>
      </c>
      <c r="D299" t="s">
        <v>5</v>
      </c>
      <c r="E299">
        <f t="shared" si="57"/>
        <v>0.4</v>
      </c>
      <c r="F299">
        <f t="shared" si="62"/>
        <v>22</v>
      </c>
      <c r="G299">
        <f t="shared" si="58"/>
        <v>8</v>
      </c>
      <c r="H299">
        <f t="shared" si="63"/>
        <v>0</v>
      </c>
      <c r="I299">
        <f t="shared" si="59"/>
        <v>240</v>
      </c>
      <c r="J299">
        <f t="shared" si="64"/>
        <v>16295</v>
      </c>
      <c r="K299">
        <f t="shared" si="65"/>
        <v>45540</v>
      </c>
      <c r="L299">
        <f t="shared" si="60"/>
        <v>1320</v>
      </c>
      <c r="M299">
        <f t="shared" si="66"/>
        <v>4320</v>
      </c>
      <c r="N299">
        <f t="shared" si="61"/>
        <v>0</v>
      </c>
      <c r="O299">
        <f t="shared" si="67"/>
        <v>26245</v>
      </c>
      <c r="P299">
        <f t="shared" si="68"/>
        <v>0</v>
      </c>
    </row>
    <row r="300" spans="1:16" x14ac:dyDescent="0.25">
      <c r="A300" s="1">
        <v>45225</v>
      </c>
      <c r="B300">
        <f t="shared" si="55"/>
        <v>4</v>
      </c>
      <c r="C300">
        <f t="shared" si="56"/>
        <v>1</v>
      </c>
      <c r="D300" t="s">
        <v>5</v>
      </c>
      <c r="E300">
        <f t="shared" si="57"/>
        <v>0.4</v>
      </c>
      <c r="F300">
        <f t="shared" si="62"/>
        <v>22</v>
      </c>
      <c r="G300">
        <f t="shared" si="58"/>
        <v>8</v>
      </c>
      <c r="H300">
        <f t="shared" si="63"/>
        <v>0</v>
      </c>
      <c r="I300">
        <f t="shared" si="59"/>
        <v>240</v>
      </c>
      <c r="J300">
        <f t="shared" si="64"/>
        <v>16295</v>
      </c>
      <c r="K300">
        <f t="shared" si="65"/>
        <v>45780</v>
      </c>
      <c r="L300">
        <f t="shared" si="60"/>
        <v>1320</v>
      </c>
      <c r="M300">
        <f t="shared" si="66"/>
        <v>4560</v>
      </c>
      <c r="N300">
        <f t="shared" si="61"/>
        <v>0</v>
      </c>
      <c r="O300">
        <f t="shared" si="67"/>
        <v>26245</v>
      </c>
      <c r="P300">
        <f t="shared" si="68"/>
        <v>0</v>
      </c>
    </row>
    <row r="301" spans="1:16" x14ac:dyDescent="0.25">
      <c r="A301" s="1">
        <v>45226</v>
      </c>
      <c r="B301">
        <f t="shared" si="55"/>
        <v>5</v>
      </c>
      <c r="C301">
        <f t="shared" si="56"/>
        <v>1</v>
      </c>
      <c r="D301" t="s">
        <v>5</v>
      </c>
      <c r="E301">
        <f t="shared" si="57"/>
        <v>0.4</v>
      </c>
      <c r="F301">
        <f t="shared" si="62"/>
        <v>22</v>
      </c>
      <c r="G301">
        <f t="shared" si="58"/>
        <v>8</v>
      </c>
      <c r="H301">
        <f t="shared" si="63"/>
        <v>0</v>
      </c>
      <c r="I301">
        <f t="shared" si="59"/>
        <v>240</v>
      </c>
      <c r="J301">
        <f t="shared" si="64"/>
        <v>16295</v>
      </c>
      <c r="K301">
        <f t="shared" si="65"/>
        <v>46020</v>
      </c>
      <c r="L301">
        <f t="shared" si="60"/>
        <v>1320</v>
      </c>
      <c r="M301">
        <f t="shared" si="66"/>
        <v>4800</v>
      </c>
      <c r="N301">
        <f t="shared" si="61"/>
        <v>0</v>
      </c>
      <c r="O301">
        <f t="shared" si="67"/>
        <v>26245</v>
      </c>
      <c r="P301">
        <f t="shared" si="68"/>
        <v>0</v>
      </c>
    </row>
    <row r="302" spans="1:16" x14ac:dyDescent="0.25">
      <c r="A302" s="1">
        <v>45227</v>
      </c>
      <c r="B302">
        <f t="shared" si="55"/>
        <v>6</v>
      </c>
      <c r="C302">
        <f t="shared" si="56"/>
        <v>0</v>
      </c>
      <c r="D302" t="s">
        <v>5</v>
      </c>
      <c r="E302">
        <f t="shared" si="57"/>
        <v>0.4</v>
      </c>
      <c r="F302">
        <f t="shared" si="62"/>
        <v>22</v>
      </c>
      <c r="G302">
        <f t="shared" si="58"/>
        <v>0</v>
      </c>
      <c r="H302">
        <f t="shared" si="63"/>
        <v>0</v>
      </c>
      <c r="I302">
        <f t="shared" si="59"/>
        <v>0</v>
      </c>
      <c r="J302">
        <f t="shared" si="64"/>
        <v>16295</v>
      </c>
      <c r="K302">
        <f t="shared" si="65"/>
        <v>46020</v>
      </c>
      <c r="L302">
        <f t="shared" si="60"/>
        <v>1320</v>
      </c>
      <c r="M302">
        <f t="shared" si="66"/>
        <v>4800</v>
      </c>
      <c r="N302">
        <f t="shared" si="61"/>
        <v>0</v>
      </c>
      <c r="O302">
        <f t="shared" si="67"/>
        <v>26245</v>
      </c>
      <c r="P302">
        <f t="shared" si="68"/>
        <v>0</v>
      </c>
    </row>
    <row r="303" spans="1:16" x14ac:dyDescent="0.25">
      <c r="A303" s="1">
        <v>45228</v>
      </c>
      <c r="B303">
        <f t="shared" si="55"/>
        <v>7</v>
      </c>
      <c r="C303">
        <f t="shared" si="56"/>
        <v>0</v>
      </c>
      <c r="D303" t="s">
        <v>5</v>
      </c>
      <c r="E303">
        <f t="shared" si="57"/>
        <v>0.4</v>
      </c>
      <c r="F303">
        <f t="shared" si="62"/>
        <v>22</v>
      </c>
      <c r="G303">
        <f t="shared" si="58"/>
        <v>0</v>
      </c>
      <c r="H303">
        <f t="shared" si="63"/>
        <v>330</v>
      </c>
      <c r="I303">
        <f t="shared" si="59"/>
        <v>0</v>
      </c>
      <c r="J303">
        <f t="shared" si="64"/>
        <v>16625</v>
      </c>
      <c r="K303">
        <f t="shared" si="65"/>
        <v>46020</v>
      </c>
      <c r="L303">
        <f t="shared" si="60"/>
        <v>1650</v>
      </c>
      <c r="M303">
        <f t="shared" si="66"/>
        <v>4800</v>
      </c>
      <c r="N303">
        <f t="shared" si="61"/>
        <v>0</v>
      </c>
      <c r="O303">
        <f t="shared" si="67"/>
        <v>26245</v>
      </c>
      <c r="P303">
        <f t="shared" si="68"/>
        <v>0</v>
      </c>
    </row>
    <row r="304" spans="1:16" x14ac:dyDescent="0.25">
      <c r="A304" s="1">
        <v>45229</v>
      </c>
      <c r="B304">
        <f t="shared" si="55"/>
        <v>1</v>
      </c>
      <c r="C304">
        <f t="shared" si="56"/>
        <v>1</v>
      </c>
      <c r="D304" t="s">
        <v>5</v>
      </c>
      <c r="E304">
        <f t="shared" si="57"/>
        <v>0.4</v>
      </c>
      <c r="F304">
        <f t="shared" si="62"/>
        <v>22</v>
      </c>
      <c r="G304">
        <f t="shared" si="58"/>
        <v>8</v>
      </c>
      <c r="H304">
        <f t="shared" si="63"/>
        <v>0</v>
      </c>
      <c r="I304">
        <f t="shared" si="59"/>
        <v>240</v>
      </c>
      <c r="J304">
        <f t="shared" si="64"/>
        <v>16625</v>
      </c>
      <c r="K304">
        <f t="shared" si="65"/>
        <v>46260</v>
      </c>
      <c r="L304">
        <f t="shared" si="60"/>
        <v>1650</v>
      </c>
      <c r="M304">
        <f t="shared" si="66"/>
        <v>5040</v>
      </c>
      <c r="N304">
        <f t="shared" si="61"/>
        <v>0</v>
      </c>
      <c r="O304">
        <f t="shared" si="67"/>
        <v>26245</v>
      </c>
      <c r="P304">
        <f t="shared" si="68"/>
        <v>0</v>
      </c>
    </row>
    <row r="305" spans="1:16" x14ac:dyDescent="0.25">
      <c r="A305" s="1">
        <v>45230</v>
      </c>
      <c r="B305">
        <f t="shared" si="55"/>
        <v>2</v>
      </c>
      <c r="C305">
        <f t="shared" si="56"/>
        <v>1</v>
      </c>
      <c r="D305" t="s">
        <v>5</v>
      </c>
      <c r="E305">
        <f t="shared" si="57"/>
        <v>0.4</v>
      </c>
      <c r="F305">
        <f t="shared" si="62"/>
        <v>22</v>
      </c>
      <c r="G305">
        <f t="shared" si="58"/>
        <v>8</v>
      </c>
      <c r="H305">
        <f t="shared" si="63"/>
        <v>0</v>
      </c>
      <c r="I305">
        <f t="shared" si="59"/>
        <v>240</v>
      </c>
      <c r="J305">
        <f t="shared" si="64"/>
        <v>16625</v>
      </c>
      <c r="K305">
        <f t="shared" si="65"/>
        <v>46500</v>
      </c>
      <c r="L305">
        <f t="shared" si="60"/>
        <v>1650</v>
      </c>
      <c r="M305">
        <f t="shared" si="66"/>
        <v>5280</v>
      </c>
      <c r="N305">
        <f t="shared" si="61"/>
        <v>3630</v>
      </c>
      <c r="O305">
        <f t="shared" si="67"/>
        <v>29875</v>
      </c>
      <c r="P305">
        <f t="shared" si="68"/>
        <v>3</v>
      </c>
    </row>
    <row r="306" spans="1:16" x14ac:dyDescent="0.25">
      <c r="A306" s="1">
        <v>45231</v>
      </c>
      <c r="B306">
        <f t="shared" si="55"/>
        <v>3</v>
      </c>
      <c r="C306">
        <f t="shared" si="56"/>
        <v>1</v>
      </c>
      <c r="D306" t="s">
        <v>5</v>
      </c>
      <c r="E306">
        <f t="shared" si="57"/>
        <v>0.4</v>
      </c>
      <c r="F306">
        <f t="shared" si="62"/>
        <v>25</v>
      </c>
      <c r="G306">
        <f t="shared" si="58"/>
        <v>10</v>
      </c>
      <c r="H306">
        <f t="shared" si="63"/>
        <v>0</v>
      </c>
      <c r="I306">
        <f t="shared" si="59"/>
        <v>300</v>
      </c>
      <c r="J306">
        <f t="shared" si="64"/>
        <v>16625</v>
      </c>
      <c r="K306">
        <f t="shared" si="65"/>
        <v>46800</v>
      </c>
      <c r="L306">
        <f t="shared" si="60"/>
        <v>0</v>
      </c>
      <c r="M306">
        <f t="shared" si="66"/>
        <v>300</v>
      </c>
      <c r="N306">
        <f t="shared" si="61"/>
        <v>0</v>
      </c>
      <c r="O306">
        <f t="shared" si="67"/>
        <v>29875</v>
      </c>
      <c r="P306">
        <f t="shared" si="68"/>
        <v>0</v>
      </c>
    </row>
    <row r="307" spans="1:16" x14ac:dyDescent="0.25">
      <c r="A307" s="1">
        <v>45232</v>
      </c>
      <c r="B307">
        <f t="shared" si="55"/>
        <v>4</v>
      </c>
      <c r="C307">
        <f t="shared" si="56"/>
        <v>1</v>
      </c>
      <c r="D307" t="s">
        <v>5</v>
      </c>
      <c r="E307">
        <f t="shared" si="57"/>
        <v>0.4</v>
      </c>
      <c r="F307">
        <f t="shared" si="62"/>
        <v>25</v>
      </c>
      <c r="G307">
        <f t="shared" si="58"/>
        <v>10</v>
      </c>
      <c r="H307">
        <f t="shared" si="63"/>
        <v>0</v>
      </c>
      <c r="I307">
        <f t="shared" si="59"/>
        <v>300</v>
      </c>
      <c r="J307">
        <f t="shared" si="64"/>
        <v>16625</v>
      </c>
      <c r="K307">
        <f t="shared" si="65"/>
        <v>47100</v>
      </c>
      <c r="L307">
        <f t="shared" si="60"/>
        <v>0</v>
      </c>
      <c r="M307">
        <f t="shared" si="66"/>
        <v>600</v>
      </c>
      <c r="N307">
        <f t="shared" si="61"/>
        <v>0</v>
      </c>
      <c r="O307">
        <f t="shared" si="67"/>
        <v>29875</v>
      </c>
      <c r="P307">
        <f t="shared" si="68"/>
        <v>0</v>
      </c>
    </row>
    <row r="308" spans="1:16" x14ac:dyDescent="0.25">
      <c r="A308" s="1">
        <v>45233</v>
      </c>
      <c r="B308">
        <f t="shared" si="55"/>
        <v>5</v>
      </c>
      <c r="C308">
        <f t="shared" si="56"/>
        <v>1</v>
      </c>
      <c r="D308" t="s">
        <v>5</v>
      </c>
      <c r="E308">
        <f t="shared" si="57"/>
        <v>0.4</v>
      </c>
      <c r="F308">
        <f t="shared" si="62"/>
        <v>25</v>
      </c>
      <c r="G308">
        <f t="shared" si="58"/>
        <v>10</v>
      </c>
      <c r="H308">
        <f t="shared" si="63"/>
        <v>0</v>
      </c>
      <c r="I308">
        <f t="shared" si="59"/>
        <v>300</v>
      </c>
      <c r="J308">
        <f t="shared" si="64"/>
        <v>16625</v>
      </c>
      <c r="K308">
        <f t="shared" si="65"/>
        <v>47400</v>
      </c>
      <c r="L308">
        <f t="shared" si="60"/>
        <v>0</v>
      </c>
      <c r="M308">
        <f t="shared" si="66"/>
        <v>900</v>
      </c>
      <c r="N308">
        <f t="shared" si="61"/>
        <v>0</v>
      </c>
      <c r="O308">
        <f t="shared" si="67"/>
        <v>29875</v>
      </c>
      <c r="P308">
        <f t="shared" si="68"/>
        <v>0</v>
      </c>
    </row>
    <row r="309" spans="1:16" x14ac:dyDescent="0.25">
      <c r="A309" s="1">
        <v>45234</v>
      </c>
      <c r="B309">
        <f t="shared" si="55"/>
        <v>6</v>
      </c>
      <c r="C309">
        <f t="shared" si="56"/>
        <v>0</v>
      </c>
      <c r="D309" t="s">
        <v>5</v>
      </c>
      <c r="E309">
        <f t="shared" si="57"/>
        <v>0.4</v>
      </c>
      <c r="F309">
        <f t="shared" si="62"/>
        <v>25</v>
      </c>
      <c r="G309">
        <f t="shared" si="58"/>
        <v>0</v>
      </c>
      <c r="H309">
        <f t="shared" si="63"/>
        <v>0</v>
      </c>
      <c r="I309">
        <f t="shared" si="59"/>
        <v>0</v>
      </c>
      <c r="J309">
        <f t="shared" si="64"/>
        <v>16625</v>
      </c>
      <c r="K309">
        <f t="shared" si="65"/>
        <v>47400</v>
      </c>
      <c r="L309">
        <f t="shared" si="60"/>
        <v>0</v>
      </c>
      <c r="M309">
        <f t="shared" si="66"/>
        <v>900</v>
      </c>
      <c r="N309">
        <f t="shared" si="61"/>
        <v>0</v>
      </c>
      <c r="O309">
        <f t="shared" si="67"/>
        <v>29875</v>
      </c>
      <c r="P309">
        <f t="shared" si="68"/>
        <v>0</v>
      </c>
    </row>
    <row r="310" spans="1:16" x14ac:dyDescent="0.25">
      <c r="A310" s="1">
        <v>45235</v>
      </c>
      <c r="B310">
        <f t="shared" si="55"/>
        <v>7</v>
      </c>
      <c r="C310">
        <f t="shared" si="56"/>
        <v>0</v>
      </c>
      <c r="D310" t="s">
        <v>5</v>
      </c>
      <c r="E310">
        <f t="shared" si="57"/>
        <v>0.4</v>
      </c>
      <c r="F310">
        <f t="shared" si="62"/>
        <v>25</v>
      </c>
      <c r="G310">
        <f t="shared" si="58"/>
        <v>0</v>
      </c>
      <c r="H310">
        <f t="shared" si="63"/>
        <v>375</v>
      </c>
      <c r="I310">
        <f t="shared" si="59"/>
        <v>0</v>
      </c>
      <c r="J310">
        <f t="shared" si="64"/>
        <v>17000</v>
      </c>
      <c r="K310">
        <f t="shared" si="65"/>
        <v>47400</v>
      </c>
      <c r="L310">
        <f t="shared" si="60"/>
        <v>375</v>
      </c>
      <c r="M310">
        <f t="shared" si="66"/>
        <v>900</v>
      </c>
      <c r="N310">
        <f t="shared" si="61"/>
        <v>0</v>
      </c>
      <c r="O310">
        <f t="shared" si="67"/>
        <v>29875</v>
      </c>
      <c r="P310">
        <f t="shared" si="68"/>
        <v>0</v>
      </c>
    </row>
    <row r="311" spans="1:16" x14ac:dyDescent="0.25">
      <c r="A311" s="1">
        <v>45236</v>
      </c>
      <c r="B311">
        <f t="shared" si="55"/>
        <v>1</v>
      </c>
      <c r="C311">
        <f t="shared" si="56"/>
        <v>1</v>
      </c>
      <c r="D311" t="s">
        <v>5</v>
      </c>
      <c r="E311">
        <f t="shared" si="57"/>
        <v>0.4</v>
      </c>
      <c r="F311">
        <f t="shared" si="62"/>
        <v>25</v>
      </c>
      <c r="G311">
        <f t="shared" si="58"/>
        <v>10</v>
      </c>
      <c r="H311">
        <f t="shared" si="63"/>
        <v>0</v>
      </c>
      <c r="I311">
        <f t="shared" si="59"/>
        <v>300</v>
      </c>
      <c r="J311">
        <f t="shared" si="64"/>
        <v>17000</v>
      </c>
      <c r="K311">
        <f t="shared" si="65"/>
        <v>47700</v>
      </c>
      <c r="L311">
        <f t="shared" si="60"/>
        <v>375</v>
      </c>
      <c r="M311">
        <f t="shared" si="66"/>
        <v>1200</v>
      </c>
      <c r="N311">
        <f t="shared" si="61"/>
        <v>0</v>
      </c>
      <c r="O311">
        <f t="shared" si="67"/>
        <v>29875</v>
      </c>
      <c r="P311">
        <f t="shared" si="68"/>
        <v>0</v>
      </c>
    </row>
    <row r="312" spans="1:16" x14ac:dyDescent="0.25">
      <c r="A312" s="1">
        <v>45237</v>
      </c>
      <c r="B312">
        <f t="shared" si="55"/>
        <v>2</v>
      </c>
      <c r="C312">
        <f t="shared" si="56"/>
        <v>1</v>
      </c>
      <c r="D312" t="s">
        <v>5</v>
      </c>
      <c r="E312">
        <f t="shared" si="57"/>
        <v>0.4</v>
      </c>
      <c r="F312">
        <f t="shared" si="62"/>
        <v>25</v>
      </c>
      <c r="G312">
        <f t="shared" si="58"/>
        <v>10</v>
      </c>
      <c r="H312">
        <f t="shared" si="63"/>
        <v>0</v>
      </c>
      <c r="I312">
        <f t="shared" si="59"/>
        <v>300</v>
      </c>
      <c r="J312">
        <f t="shared" si="64"/>
        <v>17000</v>
      </c>
      <c r="K312">
        <f t="shared" si="65"/>
        <v>48000</v>
      </c>
      <c r="L312">
        <f t="shared" si="60"/>
        <v>375</v>
      </c>
      <c r="M312">
        <f t="shared" si="66"/>
        <v>1500</v>
      </c>
      <c r="N312">
        <f t="shared" si="61"/>
        <v>0</v>
      </c>
      <c r="O312">
        <f t="shared" si="67"/>
        <v>29875</v>
      </c>
      <c r="P312">
        <f t="shared" si="68"/>
        <v>0</v>
      </c>
    </row>
    <row r="313" spans="1:16" x14ac:dyDescent="0.25">
      <c r="A313" s="1">
        <v>45238</v>
      </c>
      <c r="B313">
        <f t="shared" si="55"/>
        <v>3</v>
      </c>
      <c r="C313">
        <f t="shared" si="56"/>
        <v>1</v>
      </c>
      <c r="D313" t="s">
        <v>5</v>
      </c>
      <c r="E313">
        <f t="shared" si="57"/>
        <v>0.4</v>
      </c>
      <c r="F313">
        <f t="shared" si="62"/>
        <v>25</v>
      </c>
      <c r="G313">
        <f t="shared" si="58"/>
        <v>10</v>
      </c>
      <c r="H313">
        <f t="shared" si="63"/>
        <v>0</v>
      </c>
      <c r="I313">
        <f t="shared" si="59"/>
        <v>300</v>
      </c>
      <c r="J313">
        <f t="shared" si="64"/>
        <v>17000</v>
      </c>
      <c r="K313">
        <f t="shared" si="65"/>
        <v>48300</v>
      </c>
      <c r="L313">
        <f t="shared" si="60"/>
        <v>375</v>
      </c>
      <c r="M313">
        <f t="shared" si="66"/>
        <v>1800</v>
      </c>
      <c r="N313">
        <f t="shared" si="61"/>
        <v>0</v>
      </c>
      <c r="O313">
        <f t="shared" si="67"/>
        <v>29875</v>
      </c>
      <c r="P313">
        <f t="shared" si="68"/>
        <v>0</v>
      </c>
    </row>
    <row r="314" spans="1:16" x14ac:dyDescent="0.25">
      <c r="A314" s="1">
        <v>45239</v>
      </c>
      <c r="B314">
        <f t="shared" si="55"/>
        <v>4</v>
      </c>
      <c r="C314">
        <f t="shared" si="56"/>
        <v>1</v>
      </c>
      <c r="D314" t="s">
        <v>5</v>
      </c>
      <c r="E314">
        <f t="shared" si="57"/>
        <v>0.4</v>
      </c>
      <c r="F314">
        <f t="shared" si="62"/>
        <v>25</v>
      </c>
      <c r="G314">
        <f t="shared" si="58"/>
        <v>10</v>
      </c>
      <c r="H314">
        <f t="shared" si="63"/>
        <v>0</v>
      </c>
      <c r="I314">
        <f t="shared" si="59"/>
        <v>300</v>
      </c>
      <c r="J314">
        <f t="shared" si="64"/>
        <v>17000</v>
      </c>
      <c r="K314">
        <f t="shared" si="65"/>
        <v>48600</v>
      </c>
      <c r="L314">
        <f t="shared" si="60"/>
        <v>375</v>
      </c>
      <c r="M314">
        <f t="shared" si="66"/>
        <v>2100</v>
      </c>
      <c r="N314">
        <f t="shared" si="61"/>
        <v>0</v>
      </c>
      <c r="O314">
        <f t="shared" si="67"/>
        <v>29875</v>
      </c>
      <c r="P314">
        <f t="shared" si="68"/>
        <v>0</v>
      </c>
    </row>
    <row r="315" spans="1:16" x14ac:dyDescent="0.25">
      <c r="A315" s="1">
        <v>45240</v>
      </c>
      <c r="B315">
        <f t="shared" si="55"/>
        <v>5</v>
      </c>
      <c r="C315">
        <f t="shared" si="56"/>
        <v>1</v>
      </c>
      <c r="D315" t="s">
        <v>5</v>
      </c>
      <c r="E315">
        <f t="shared" si="57"/>
        <v>0.4</v>
      </c>
      <c r="F315">
        <f t="shared" si="62"/>
        <v>25</v>
      </c>
      <c r="G315">
        <f t="shared" si="58"/>
        <v>10</v>
      </c>
      <c r="H315">
        <f t="shared" si="63"/>
        <v>0</v>
      </c>
      <c r="I315">
        <f t="shared" si="59"/>
        <v>300</v>
      </c>
      <c r="J315">
        <f t="shared" si="64"/>
        <v>17000</v>
      </c>
      <c r="K315">
        <f t="shared" si="65"/>
        <v>48900</v>
      </c>
      <c r="L315">
        <f t="shared" si="60"/>
        <v>375</v>
      </c>
      <c r="M315">
        <f t="shared" si="66"/>
        <v>2400</v>
      </c>
      <c r="N315">
        <f t="shared" si="61"/>
        <v>0</v>
      </c>
      <c r="O315">
        <f t="shared" si="67"/>
        <v>29875</v>
      </c>
      <c r="P315">
        <f t="shared" si="68"/>
        <v>0</v>
      </c>
    </row>
    <row r="316" spans="1:16" x14ac:dyDescent="0.25">
      <c r="A316" s="1">
        <v>45241</v>
      </c>
      <c r="B316">
        <f t="shared" si="55"/>
        <v>6</v>
      </c>
      <c r="C316">
        <f t="shared" si="56"/>
        <v>0</v>
      </c>
      <c r="D316" t="s">
        <v>5</v>
      </c>
      <c r="E316">
        <f t="shared" si="57"/>
        <v>0.4</v>
      </c>
      <c r="F316">
        <f t="shared" si="62"/>
        <v>25</v>
      </c>
      <c r="G316">
        <f t="shared" si="58"/>
        <v>0</v>
      </c>
      <c r="H316">
        <f t="shared" si="63"/>
        <v>0</v>
      </c>
      <c r="I316">
        <f t="shared" si="59"/>
        <v>0</v>
      </c>
      <c r="J316">
        <f t="shared" si="64"/>
        <v>17000</v>
      </c>
      <c r="K316">
        <f t="shared" si="65"/>
        <v>48900</v>
      </c>
      <c r="L316">
        <f t="shared" si="60"/>
        <v>375</v>
      </c>
      <c r="M316">
        <f t="shared" si="66"/>
        <v>2400</v>
      </c>
      <c r="N316">
        <f t="shared" si="61"/>
        <v>0</v>
      </c>
      <c r="O316">
        <f t="shared" si="67"/>
        <v>29875</v>
      </c>
      <c r="P316">
        <f t="shared" si="68"/>
        <v>0</v>
      </c>
    </row>
    <row r="317" spans="1:16" x14ac:dyDescent="0.25">
      <c r="A317" s="1">
        <v>45242</v>
      </c>
      <c r="B317">
        <f t="shared" si="55"/>
        <v>7</v>
      </c>
      <c r="C317">
        <f t="shared" si="56"/>
        <v>0</v>
      </c>
      <c r="D317" t="s">
        <v>5</v>
      </c>
      <c r="E317">
        <f t="shared" si="57"/>
        <v>0.4</v>
      </c>
      <c r="F317">
        <f t="shared" si="62"/>
        <v>25</v>
      </c>
      <c r="G317">
        <f t="shared" si="58"/>
        <v>0</v>
      </c>
      <c r="H317">
        <f t="shared" si="63"/>
        <v>375</v>
      </c>
      <c r="I317">
        <f t="shared" si="59"/>
        <v>0</v>
      </c>
      <c r="J317">
        <f t="shared" si="64"/>
        <v>17375</v>
      </c>
      <c r="K317">
        <f t="shared" si="65"/>
        <v>48900</v>
      </c>
      <c r="L317">
        <f t="shared" si="60"/>
        <v>750</v>
      </c>
      <c r="M317">
        <f t="shared" si="66"/>
        <v>2400</v>
      </c>
      <c r="N317">
        <f t="shared" si="61"/>
        <v>0</v>
      </c>
      <c r="O317">
        <f t="shared" si="67"/>
        <v>29875</v>
      </c>
      <c r="P317">
        <f t="shared" si="68"/>
        <v>0</v>
      </c>
    </row>
    <row r="318" spans="1:16" x14ac:dyDescent="0.25">
      <c r="A318" s="1">
        <v>45243</v>
      </c>
      <c r="B318">
        <f t="shared" si="55"/>
        <v>1</v>
      </c>
      <c r="C318">
        <f t="shared" si="56"/>
        <v>1</v>
      </c>
      <c r="D318" t="s">
        <v>5</v>
      </c>
      <c r="E318">
        <f t="shared" si="57"/>
        <v>0.4</v>
      </c>
      <c r="F318">
        <f t="shared" si="62"/>
        <v>25</v>
      </c>
      <c r="G318">
        <f t="shared" si="58"/>
        <v>10</v>
      </c>
      <c r="H318">
        <f t="shared" si="63"/>
        <v>0</v>
      </c>
      <c r="I318">
        <f t="shared" si="59"/>
        <v>300</v>
      </c>
      <c r="J318">
        <f t="shared" si="64"/>
        <v>17375</v>
      </c>
      <c r="K318">
        <f t="shared" si="65"/>
        <v>49200</v>
      </c>
      <c r="L318">
        <f t="shared" si="60"/>
        <v>750</v>
      </c>
      <c r="M318">
        <f t="shared" si="66"/>
        <v>2700</v>
      </c>
      <c r="N318">
        <f t="shared" si="61"/>
        <v>0</v>
      </c>
      <c r="O318">
        <f t="shared" si="67"/>
        <v>29875</v>
      </c>
      <c r="P318">
        <f t="shared" si="68"/>
        <v>0</v>
      </c>
    </row>
    <row r="319" spans="1:16" x14ac:dyDescent="0.25">
      <c r="A319" s="1">
        <v>45244</v>
      </c>
      <c r="B319">
        <f t="shared" si="55"/>
        <v>2</v>
      </c>
      <c r="C319">
        <f t="shared" si="56"/>
        <v>1</v>
      </c>
      <c r="D319" t="s">
        <v>5</v>
      </c>
      <c r="E319">
        <f t="shared" si="57"/>
        <v>0.4</v>
      </c>
      <c r="F319">
        <f t="shared" si="62"/>
        <v>25</v>
      </c>
      <c r="G319">
        <f t="shared" si="58"/>
        <v>10</v>
      </c>
      <c r="H319">
        <f t="shared" si="63"/>
        <v>0</v>
      </c>
      <c r="I319">
        <f t="shared" si="59"/>
        <v>300</v>
      </c>
      <c r="J319">
        <f t="shared" si="64"/>
        <v>17375</v>
      </c>
      <c r="K319">
        <f t="shared" si="65"/>
        <v>49500</v>
      </c>
      <c r="L319">
        <f t="shared" si="60"/>
        <v>750</v>
      </c>
      <c r="M319">
        <f t="shared" si="66"/>
        <v>3000</v>
      </c>
      <c r="N319">
        <f t="shared" si="61"/>
        <v>0</v>
      </c>
      <c r="O319">
        <f t="shared" si="67"/>
        <v>29875</v>
      </c>
      <c r="P319">
        <f t="shared" si="68"/>
        <v>0</v>
      </c>
    </row>
    <row r="320" spans="1:16" x14ac:dyDescent="0.25">
      <c r="A320" s="1">
        <v>45245</v>
      </c>
      <c r="B320">
        <f t="shared" si="55"/>
        <v>3</v>
      </c>
      <c r="C320">
        <f t="shared" si="56"/>
        <v>1</v>
      </c>
      <c r="D320" t="s">
        <v>5</v>
      </c>
      <c r="E320">
        <f t="shared" si="57"/>
        <v>0.4</v>
      </c>
      <c r="F320">
        <f t="shared" si="62"/>
        <v>25</v>
      </c>
      <c r="G320">
        <f t="shared" si="58"/>
        <v>10</v>
      </c>
      <c r="H320">
        <f t="shared" si="63"/>
        <v>0</v>
      </c>
      <c r="I320">
        <f t="shared" si="59"/>
        <v>300</v>
      </c>
      <c r="J320">
        <f t="shared" si="64"/>
        <v>17375</v>
      </c>
      <c r="K320">
        <f t="shared" si="65"/>
        <v>49800</v>
      </c>
      <c r="L320">
        <f t="shared" si="60"/>
        <v>750</v>
      </c>
      <c r="M320">
        <f t="shared" si="66"/>
        <v>3300</v>
      </c>
      <c r="N320">
        <f t="shared" si="61"/>
        <v>0</v>
      </c>
      <c r="O320">
        <f t="shared" si="67"/>
        <v>29875</v>
      </c>
      <c r="P320">
        <f t="shared" si="68"/>
        <v>0</v>
      </c>
    </row>
    <row r="321" spans="1:16" x14ac:dyDescent="0.25">
      <c r="A321" s="1">
        <v>45246</v>
      </c>
      <c r="B321">
        <f t="shared" si="55"/>
        <v>4</v>
      </c>
      <c r="C321">
        <f t="shared" si="56"/>
        <v>1</v>
      </c>
      <c r="D321" t="s">
        <v>5</v>
      </c>
      <c r="E321">
        <f t="shared" si="57"/>
        <v>0.4</v>
      </c>
      <c r="F321">
        <f t="shared" si="62"/>
        <v>25</v>
      </c>
      <c r="G321">
        <f t="shared" si="58"/>
        <v>10</v>
      </c>
      <c r="H321">
        <f t="shared" si="63"/>
        <v>0</v>
      </c>
      <c r="I321">
        <f t="shared" si="59"/>
        <v>300</v>
      </c>
      <c r="J321">
        <f t="shared" si="64"/>
        <v>17375</v>
      </c>
      <c r="K321">
        <f t="shared" si="65"/>
        <v>50100</v>
      </c>
      <c r="L321">
        <f t="shared" si="60"/>
        <v>750</v>
      </c>
      <c r="M321">
        <f t="shared" si="66"/>
        <v>3600</v>
      </c>
      <c r="N321">
        <f t="shared" si="61"/>
        <v>0</v>
      </c>
      <c r="O321">
        <f t="shared" si="67"/>
        <v>29875</v>
      </c>
      <c r="P321">
        <f t="shared" si="68"/>
        <v>0</v>
      </c>
    </row>
    <row r="322" spans="1:16" x14ac:dyDescent="0.25">
      <c r="A322" s="1">
        <v>45247</v>
      </c>
      <c r="B322">
        <f t="shared" si="55"/>
        <v>5</v>
      </c>
      <c r="C322">
        <f t="shared" si="56"/>
        <v>1</v>
      </c>
      <c r="D322" t="s">
        <v>5</v>
      </c>
      <c r="E322">
        <f t="shared" si="57"/>
        <v>0.4</v>
      </c>
      <c r="F322">
        <f t="shared" si="62"/>
        <v>25</v>
      </c>
      <c r="G322">
        <f t="shared" si="58"/>
        <v>10</v>
      </c>
      <c r="H322">
        <f t="shared" si="63"/>
        <v>0</v>
      </c>
      <c r="I322">
        <f t="shared" si="59"/>
        <v>300</v>
      </c>
      <c r="J322">
        <f t="shared" si="64"/>
        <v>17375</v>
      </c>
      <c r="K322">
        <f t="shared" si="65"/>
        <v>50400</v>
      </c>
      <c r="L322">
        <f t="shared" si="60"/>
        <v>750</v>
      </c>
      <c r="M322">
        <f t="shared" si="66"/>
        <v>3900</v>
      </c>
      <c r="N322">
        <f t="shared" si="61"/>
        <v>0</v>
      </c>
      <c r="O322">
        <f t="shared" si="67"/>
        <v>29875</v>
      </c>
      <c r="P322">
        <f t="shared" si="68"/>
        <v>0</v>
      </c>
    </row>
    <row r="323" spans="1:16" x14ac:dyDescent="0.25">
      <c r="A323" s="1">
        <v>45248</v>
      </c>
      <c r="B323">
        <f t="shared" ref="B323:B386" si="69">WEEKDAY(A323,2)</f>
        <v>6</v>
      </c>
      <c r="C323">
        <f t="shared" ref="C323:C386" si="70">IF(B323&gt;5,0,1)</f>
        <v>0</v>
      </c>
      <c r="D323" t="s">
        <v>5</v>
      </c>
      <c r="E323">
        <f t="shared" ref="E323:E386" si="71">IF(D323="ZIMA",20%,IF(D323="WIOSNA",50%,IF(D323="LATO",90%,40%)))</f>
        <v>0.4</v>
      </c>
      <c r="F323">
        <f t="shared" si="62"/>
        <v>25</v>
      </c>
      <c r="G323">
        <f t="shared" ref="G323:G386" si="72">IF(B323&lt;6,ROUNDDOWN(E323*F323,0),0)</f>
        <v>0</v>
      </c>
      <c r="H323">
        <f t="shared" si="63"/>
        <v>0</v>
      </c>
      <c r="I323">
        <f t="shared" ref="I323:I386" si="73">G323*$Q$3</f>
        <v>0</v>
      </c>
      <c r="J323">
        <f t="shared" si="64"/>
        <v>17375</v>
      </c>
      <c r="K323">
        <f t="shared" si="65"/>
        <v>50400</v>
      </c>
      <c r="L323">
        <f t="shared" ref="L323:L386" si="74">IF(DAY(A323)=1,H323,L322+H323)</f>
        <v>750</v>
      </c>
      <c r="M323">
        <f t="shared" si="66"/>
        <v>3900</v>
      </c>
      <c r="N323">
        <f t="shared" ref="N323:N386" si="75">IF(OR(MONTH(A323)&lt;MONTH(A324),YEAR(A323)&lt;YEAR(A324)),M323-L323,0)</f>
        <v>0</v>
      </c>
      <c r="O323">
        <f t="shared" si="67"/>
        <v>29875</v>
      </c>
      <c r="P323">
        <f t="shared" si="68"/>
        <v>0</v>
      </c>
    </row>
    <row r="324" spans="1:16" x14ac:dyDescent="0.25">
      <c r="A324" s="1">
        <v>45249</v>
      </c>
      <c r="B324">
        <f t="shared" si="69"/>
        <v>7</v>
      </c>
      <c r="C324">
        <f t="shared" si="70"/>
        <v>0</v>
      </c>
      <c r="D324" t="s">
        <v>5</v>
      </c>
      <c r="E324">
        <f t="shared" si="71"/>
        <v>0.4</v>
      </c>
      <c r="F324">
        <f t="shared" ref="F324:F387" si="76">F323+P323</f>
        <v>25</v>
      </c>
      <c r="G324">
        <f t="shared" si="72"/>
        <v>0</v>
      </c>
      <c r="H324">
        <f t="shared" ref="H324:H387" si="77">IF(B324=7,F324*15,0)</f>
        <v>375</v>
      </c>
      <c r="I324">
        <f t="shared" si="73"/>
        <v>0</v>
      </c>
      <c r="J324">
        <f t="shared" ref="J324:J387" si="78">J323+H324</f>
        <v>17750</v>
      </c>
      <c r="K324">
        <f t="shared" ref="K324:K387" si="79">K323+I324</f>
        <v>50400</v>
      </c>
      <c r="L324">
        <f t="shared" si="74"/>
        <v>1125</v>
      </c>
      <c r="M324">
        <f t="shared" ref="M324:M387" si="80">IF(DAY(A324)=1,I324,I324+M323)</f>
        <v>3900</v>
      </c>
      <c r="N324">
        <f t="shared" si="75"/>
        <v>0</v>
      </c>
      <c r="O324">
        <f t="shared" ref="O324:O387" si="81">O323+N324</f>
        <v>29875</v>
      </c>
      <c r="P324">
        <f t="shared" ref="P324:P387" si="82">IF(OR(MONTH(A324)&lt;MONTH(A325),YEAR(A324)&lt;YEAR(A325)),IF(O324&gt;=2400,P323+3,P323+0),0)</f>
        <v>0</v>
      </c>
    </row>
    <row r="325" spans="1:16" x14ac:dyDescent="0.25">
      <c r="A325" s="1">
        <v>45250</v>
      </c>
      <c r="B325">
        <f t="shared" si="69"/>
        <v>1</v>
      </c>
      <c r="C325">
        <f t="shared" si="70"/>
        <v>1</v>
      </c>
      <c r="D325" t="s">
        <v>5</v>
      </c>
      <c r="E325">
        <f t="shared" si="71"/>
        <v>0.4</v>
      </c>
      <c r="F325">
        <f t="shared" si="76"/>
        <v>25</v>
      </c>
      <c r="G325">
        <f t="shared" si="72"/>
        <v>10</v>
      </c>
      <c r="H325">
        <f t="shared" si="77"/>
        <v>0</v>
      </c>
      <c r="I325">
        <f t="shared" si="73"/>
        <v>300</v>
      </c>
      <c r="J325">
        <f t="shared" si="78"/>
        <v>17750</v>
      </c>
      <c r="K325">
        <f t="shared" si="79"/>
        <v>50700</v>
      </c>
      <c r="L325">
        <f t="shared" si="74"/>
        <v>1125</v>
      </c>
      <c r="M325">
        <f t="shared" si="80"/>
        <v>4200</v>
      </c>
      <c r="N325">
        <f t="shared" si="75"/>
        <v>0</v>
      </c>
      <c r="O325">
        <f t="shared" si="81"/>
        <v>29875</v>
      </c>
      <c r="P325">
        <f t="shared" si="82"/>
        <v>0</v>
      </c>
    </row>
    <row r="326" spans="1:16" x14ac:dyDescent="0.25">
      <c r="A326" s="1">
        <v>45251</v>
      </c>
      <c r="B326">
        <f t="shared" si="69"/>
        <v>2</v>
      </c>
      <c r="C326">
        <f t="shared" si="70"/>
        <v>1</v>
      </c>
      <c r="D326" t="s">
        <v>5</v>
      </c>
      <c r="E326">
        <f t="shared" si="71"/>
        <v>0.4</v>
      </c>
      <c r="F326">
        <f t="shared" si="76"/>
        <v>25</v>
      </c>
      <c r="G326">
        <f t="shared" si="72"/>
        <v>10</v>
      </c>
      <c r="H326">
        <f t="shared" si="77"/>
        <v>0</v>
      </c>
      <c r="I326">
        <f t="shared" si="73"/>
        <v>300</v>
      </c>
      <c r="J326">
        <f t="shared" si="78"/>
        <v>17750</v>
      </c>
      <c r="K326">
        <f t="shared" si="79"/>
        <v>51000</v>
      </c>
      <c r="L326">
        <f t="shared" si="74"/>
        <v>1125</v>
      </c>
      <c r="M326">
        <f t="shared" si="80"/>
        <v>4500</v>
      </c>
      <c r="N326">
        <f t="shared" si="75"/>
        <v>0</v>
      </c>
      <c r="O326">
        <f t="shared" si="81"/>
        <v>29875</v>
      </c>
      <c r="P326">
        <f t="shared" si="82"/>
        <v>0</v>
      </c>
    </row>
    <row r="327" spans="1:16" x14ac:dyDescent="0.25">
      <c r="A327" s="1">
        <v>45252</v>
      </c>
      <c r="B327">
        <f t="shared" si="69"/>
        <v>3</v>
      </c>
      <c r="C327">
        <f t="shared" si="70"/>
        <v>1</v>
      </c>
      <c r="D327" t="s">
        <v>5</v>
      </c>
      <c r="E327">
        <f t="shared" si="71"/>
        <v>0.4</v>
      </c>
      <c r="F327">
        <f t="shared" si="76"/>
        <v>25</v>
      </c>
      <c r="G327">
        <f t="shared" si="72"/>
        <v>10</v>
      </c>
      <c r="H327">
        <f t="shared" si="77"/>
        <v>0</v>
      </c>
      <c r="I327">
        <f t="shared" si="73"/>
        <v>300</v>
      </c>
      <c r="J327">
        <f t="shared" si="78"/>
        <v>17750</v>
      </c>
      <c r="K327">
        <f t="shared" si="79"/>
        <v>51300</v>
      </c>
      <c r="L327">
        <f t="shared" si="74"/>
        <v>1125</v>
      </c>
      <c r="M327">
        <f t="shared" si="80"/>
        <v>4800</v>
      </c>
      <c r="N327">
        <f t="shared" si="75"/>
        <v>0</v>
      </c>
      <c r="O327">
        <f t="shared" si="81"/>
        <v>29875</v>
      </c>
      <c r="P327">
        <f t="shared" si="82"/>
        <v>0</v>
      </c>
    </row>
    <row r="328" spans="1:16" x14ac:dyDescent="0.25">
      <c r="A328" s="1">
        <v>45253</v>
      </c>
      <c r="B328">
        <f t="shared" si="69"/>
        <v>4</v>
      </c>
      <c r="C328">
        <f t="shared" si="70"/>
        <v>1</v>
      </c>
      <c r="D328" t="s">
        <v>5</v>
      </c>
      <c r="E328">
        <f t="shared" si="71"/>
        <v>0.4</v>
      </c>
      <c r="F328">
        <f t="shared" si="76"/>
        <v>25</v>
      </c>
      <c r="G328">
        <f t="shared" si="72"/>
        <v>10</v>
      </c>
      <c r="H328">
        <f t="shared" si="77"/>
        <v>0</v>
      </c>
      <c r="I328">
        <f t="shared" si="73"/>
        <v>300</v>
      </c>
      <c r="J328">
        <f t="shared" si="78"/>
        <v>17750</v>
      </c>
      <c r="K328">
        <f t="shared" si="79"/>
        <v>51600</v>
      </c>
      <c r="L328">
        <f t="shared" si="74"/>
        <v>1125</v>
      </c>
      <c r="M328">
        <f t="shared" si="80"/>
        <v>5100</v>
      </c>
      <c r="N328">
        <f t="shared" si="75"/>
        <v>0</v>
      </c>
      <c r="O328">
        <f t="shared" si="81"/>
        <v>29875</v>
      </c>
      <c r="P328">
        <f t="shared" si="82"/>
        <v>0</v>
      </c>
    </row>
    <row r="329" spans="1:16" x14ac:dyDescent="0.25">
      <c r="A329" s="1">
        <v>45254</v>
      </c>
      <c r="B329">
        <f t="shared" si="69"/>
        <v>5</v>
      </c>
      <c r="C329">
        <f t="shared" si="70"/>
        <v>1</v>
      </c>
      <c r="D329" t="s">
        <v>5</v>
      </c>
      <c r="E329">
        <f t="shared" si="71"/>
        <v>0.4</v>
      </c>
      <c r="F329">
        <f t="shared" si="76"/>
        <v>25</v>
      </c>
      <c r="G329">
        <f t="shared" si="72"/>
        <v>10</v>
      </c>
      <c r="H329">
        <f t="shared" si="77"/>
        <v>0</v>
      </c>
      <c r="I329">
        <f t="shared" si="73"/>
        <v>300</v>
      </c>
      <c r="J329">
        <f t="shared" si="78"/>
        <v>17750</v>
      </c>
      <c r="K329">
        <f t="shared" si="79"/>
        <v>51900</v>
      </c>
      <c r="L329">
        <f t="shared" si="74"/>
        <v>1125</v>
      </c>
      <c r="M329">
        <f t="shared" si="80"/>
        <v>5400</v>
      </c>
      <c r="N329">
        <f t="shared" si="75"/>
        <v>0</v>
      </c>
      <c r="O329">
        <f t="shared" si="81"/>
        <v>29875</v>
      </c>
      <c r="P329">
        <f t="shared" si="82"/>
        <v>0</v>
      </c>
    </row>
    <row r="330" spans="1:16" x14ac:dyDescent="0.25">
      <c r="A330" s="1">
        <v>45255</v>
      </c>
      <c r="B330">
        <f t="shared" si="69"/>
        <v>6</v>
      </c>
      <c r="C330">
        <f t="shared" si="70"/>
        <v>0</v>
      </c>
      <c r="D330" t="s">
        <v>5</v>
      </c>
      <c r="E330">
        <f t="shared" si="71"/>
        <v>0.4</v>
      </c>
      <c r="F330">
        <f t="shared" si="76"/>
        <v>25</v>
      </c>
      <c r="G330">
        <f t="shared" si="72"/>
        <v>0</v>
      </c>
      <c r="H330">
        <f t="shared" si="77"/>
        <v>0</v>
      </c>
      <c r="I330">
        <f t="shared" si="73"/>
        <v>0</v>
      </c>
      <c r="J330">
        <f t="shared" si="78"/>
        <v>17750</v>
      </c>
      <c r="K330">
        <f t="shared" si="79"/>
        <v>51900</v>
      </c>
      <c r="L330">
        <f t="shared" si="74"/>
        <v>1125</v>
      </c>
      <c r="M330">
        <f t="shared" si="80"/>
        <v>5400</v>
      </c>
      <c r="N330">
        <f t="shared" si="75"/>
        <v>0</v>
      </c>
      <c r="O330">
        <f t="shared" si="81"/>
        <v>29875</v>
      </c>
      <c r="P330">
        <f t="shared" si="82"/>
        <v>0</v>
      </c>
    </row>
    <row r="331" spans="1:16" x14ac:dyDescent="0.25">
      <c r="A331" s="1">
        <v>45256</v>
      </c>
      <c r="B331">
        <f t="shared" si="69"/>
        <v>7</v>
      </c>
      <c r="C331">
        <f t="shared" si="70"/>
        <v>0</v>
      </c>
      <c r="D331" t="s">
        <v>5</v>
      </c>
      <c r="E331">
        <f t="shared" si="71"/>
        <v>0.4</v>
      </c>
      <c r="F331">
        <f t="shared" si="76"/>
        <v>25</v>
      </c>
      <c r="G331">
        <f t="shared" si="72"/>
        <v>0</v>
      </c>
      <c r="H331">
        <f t="shared" si="77"/>
        <v>375</v>
      </c>
      <c r="I331">
        <f t="shared" si="73"/>
        <v>0</v>
      </c>
      <c r="J331">
        <f t="shared" si="78"/>
        <v>18125</v>
      </c>
      <c r="K331">
        <f t="shared" si="79"/>
        <v>51900</v>
      </c>
      <c r="L331">
        <f t="shared" si="74"/>
        <v>1500</v>
      </c>
      <c r="M331">
        <f t="shared" si="80"/>
        <v>5400</v>
      </c>
      <c r="N331">
        <f t="shared" si="75"/>
        <v>0</v>
      </c>
      <c r="O331">
        <f t="shared" si="81"/>
        <v>29875</v>
      </c>
      <c r="P331">
        <f t="shared" si="82"/>
        <v>0</v>
      </c>
    </row>
    <row r="332" spans="1:16" x14ac:dyDescent="0.25">
      <c r="A332" s="1">
        <v>45257</v>
      </c>
      <c r="B332">
        <f t="shared" si="69"/>
        <v>1</v>
      </c>
      <c r="C332">
        <f t="shared" si="70"/>
        <v>1</v>
      </c>
      <c r="D332" t="s">
        <v>5</v>
      </c>
      <c r="E332">
        <f t="shared" si="71"/>
        <v>0.4</v>
      </c>
      <c r="F332">
        <f t="shared" si="76"/>
        <v>25</v>
      </c>
      <c r="G332">
        <f t="shared" si="72"/>
        <v>10</v>
      </c>
      <c r="H332">
        <f t="shared" si="77"/>
        <v>0</v>
      </c>
      <c r="I332">
        <f t="shared" si="73"/>
        <v>300</v>
      </c>
      <c r="J332">
        <f t="shared" si="78"/>
        <v>18125</v>
      </c>
      <c r="K332">
        <f t="shared" si="79"/>
        <v>52200</v>
      </c>
      <c r="L332">
        <f t="shared" si="74"/>
        <v>1500</v>
      </c>
      <c r="M332">
        <f t="shared" si="80"/>
        <v>5700</v>
      </c>
      <c r="N332">
        <f t="shared" si="75"/>
        <v>0</v>
      </c>
      <c r="O332">
        <f t="shared" si="81"/>
        <v>29875</v>
      </c>
      <c r="P332">
        <f t="shared" si="82"/>
        <v>0</v>
      </c>
    </row>
    <row r="333" spans="1:16" x14ac:dyDescent="0.25">
      <c r="A333" s="1">
        <v>45258</v>
      </c>
      <c r="B333">
        <f t="shared" si="69"/>
        <v>2</v>
      </c>
      <c r="C333">
        <f t="shared" si="70"/>
        <v>1</v>
      </c>
      <c r="D333" t="s">
        <v>5</v>
      </c>
      <c r="E333">
        <f t="shared" si="71"/>
        <v>0.4</v>
      </c>
      <c r="F333">
        <f t="shared" si="76"/>
        <v>25</v>
      </c>
      <c r="G333">
        <f t="shared" si="72"/>
        <v>10</v>
      </c>
      <c r="H333">
        <f t="shared" si="77"/>
        <v>0</v>
      </c>
      <c r="I333">
        <f t="shared" si="73"/>
        <v>300</v>
      </c>
      <c r="J333">
        <f t="shared" si="78"/>
        <v>18125</v>
      </c>
      <c r="K333">
        <f t="shared" si="79"/>
        <v>52500</v>
      </c>
      <c r="L333">
        <f t="shared" si="74"/>
        <v>1500</v>
      </c>
      <c r="M333">
        <f t="shared" si="80"/>
        <v>6000</v>
      </c>
      <c r="N333">
        <f t="shared" si="75"/>
        <v>0</v>
      </c>
      <c r="O333">
        <f t="shared" si="81"/>
        <v>29875</v>
      </c>
      <c r="P333">
        <f t="shared" si="82"/>
        <v>0</v>
      </c>
    </row>
    <row r="334" spans="1:16" x14ac:dyDescent="0.25">
      <c r="A334" s="1">
        <v>45259</v>
      </c>
      <c r="B334">
        <f t="shared" si="69"/>
        <v>3</v>
      </c>
      <c r="C334">
        <f t="shared" si="70"/>
        <v>1</v>
      </c>
      <c r="D334" t="s">
        <v>5</v>
      </c>
      <c r="E334">
        <f t="shared" si="71"/>
        <v>0.4</v>
      </c>
      <c r="F334">
        <f t="shared" si="76"/>
        <v>25</v>
      </c>
      <c r="G334">
        <f t="shared" si="72"/>
        <v>10</v>
      </c>
      <c r="H334">
        <f t="shared" si="77"/>
        <v>0</v>
      </c>
      <c r="I334">
        <f t="shared" si="73"/>
        <v>300</v>
      </c>
      <c r="J334">
        <f t="shared" si="78"/>
        <v>18125</v>
      </c>
      <c r="K334">
        <f t="shared" si="79"/>
        <v>52800</v>
      </c>
      <c r="L334">
        <f t="shared" si="74"/>
        <v>1500</v>
      </c>
      <c r="M334">
        <f t="shared" si="80"/>
        <v>6300</v>
      </c>
      <c r="N334">
        <f t="shared" si="75"/>
        <v>0</v>
      </c>
      <c r="O334">
        <f t="shared" si="81"/>
        <v>29875</v>
      </c>
      <c r="P334">
        <f t="shared" si="82"/>
        <v>0</v>
      </c>
    </row>
    <row r="335" spans="1:16" x14ac:dyDescent="0.25">
      <c r="A335" s="1">
        <v>45260</v>
      </c>
      <c r="B335">
        <f t="shared" si="69"/>
        <v>4</v>
      </c>
      <c r="C335">
        <f t="shared" si="70"/>
        <v>1</v>
      </c>
      <c r="D335" t="s">
        <v>5</v>
      </c>
      <c r="E335">
        <f t="shared" si="71"/>
        <v>0.4</v>
      </c>
      <c r="F335">
        <f t="shared" si="76"/>
        <v>25</v>
      </c>
      <c r="G335">
        <f t="shared" si="72"/>
        <v>10</v>
      </c>
      <c r="H335">
        <f t="shared" si="77"/>
        <v>0</v>
      </c>
      <c r="I335">
        <f t="shared" si="73"/>
        <v>300</v>
      </c>
      <c r="J335">
        <f t="shared" si="78"/>
        <v>18125</v>
      </c>
      <c r="K335">
        <f t="shared" si="79"/>
        <v>53100</v>
      </c>
      <c r="L335">
        <f t="shared" si="74"/>
        <v>1500</v>
      </c>
      <c r="M335">
        <f t="shared" si="80"/>
        <v>6600</v>
      </c>
      <c r="N335">
        <f t="shared" si="75"/>
        <v>5100</v>
      </c>
      <c r="O335">
        <f t="shared" si="81"/>
        <v>34975</v>
      </c>
      <c r="P335">
        <f t="shared" si="82"/>
        <v>3</v>
      </c>
    </row>
    <row r="336" spans="1:16" x14ac:dyDescent="0.25">
      <c r="A336" s="1">
        <v>45261</v>
      </c>
      <c r="B336">
        <f t="shared" si="69"/>
        <v>5</v>
      </c>
      <c r="C336">
        <f t="shared" si="70"/>
        <v>1</v>
      </c>
      <c r="D336" t="s">
        <v>5</v>
      </c>
      <c r="E336">
        <f t="shared" si="71"/>
        <v>0.4</v>
      </c>
      <c r="F336">
        <f t="shared" si="76"/>
        <v>28</v>
      </c>
      <c r="G336">
        <f t="shared" si="72"/>
        <v>11</v>
      </c>
      <c r="H336">
        <f t="shared" si="77"/>
        <v>0</v>
      </c>
      <c r="I336">
        <f t="shared" si="73"/>
        <v>330</v>
      </c>
      <c r="J336">
        <f t="shared" si="78"/>
        <v>18125</v>
      </c>
      <c r="K336">
        <f t="shared" si="79"/>
        <v>53430</v>
      </c>
      <c r="L336">
        <f t="shared" si="74"/>
        <v>0</v>
      </c>
      <c r="M336">
        <f t="shared" si="80"/>
        <v>330</v>
      </c>
      <c r="N336">
        <f t="shared" si="75"/>
        <v>0</v>
      </c>
      <c r="O336">
        <f t="shared" si="81"/>
        <v>34975</v>
      </c>
      <c r="P336">
        <f t="shared" si="82"/>
        <v>0</v>
      </c>
    </row>
    <row r="337" spans="1:16" x14ac:dyDescent="0.25">
      <c r="A337" s="1">
        <v>45262</v>
      </c>
      <c r="B337">
        <f t="shared" si="69"/>
        <v>6</v>
      </c>
      <c r="C337">
        <f t="shared" si="70"/>
        <v>0</v>
      </c>
      <c r="D337" t="s">
        <v>5</v>
      </c>
      <c r="E337">
        <f t="shared" si="71"/>
        <v>0.4</v>
      </c>
      <c r="F337">
        <f t="shared" si="76"/>
        <v>28</v>
      </c>
      <c r="G337">
        <f t="shared" si="72"/>
        <v>0</v>
      </c>
      <c r="H337">
        <f t="shared" si="77"/>
        <v>0</v>
      </c>
      <c r="I337">
        <f t="shared" si="73"/>
        <v>0</v>
      </c>
      <c r="J337">
        <f t="shared" si="78"/>
        <v>18125</v>
      </c>
      <c r="K337">
        <f t="shared" si="79"/>
        <v>53430</v>
      </c>
      <c r="L337">
        <f t="shared" si="74"/>
        <v>0</v>
      </c>
      <c r="M337">
        <f t="shared" si="80"/>
        <v>330</v>
      </c>
      <c r="N337">
        <f t="shared" si="75"/>
        <v>0</v>
      </c>
      <c r="O337">
        <f t="shared" si="81"/>
        <v>34975</v>
      </c>
      <c r="P337">
        <f t="shared" si="82"/>
        <v>0</v>
      </c>
    </row>
    <row r="338" spans="1:16" x14ac:dyDescent="0.25">
      <c r="A338" s="1">
        <v>45263</v>
      </c>
      <c r="B338">
        <f t="shared" si="69"/>
        <v>7</v>
      </c>
      <c r="C338">
        <f t="shared" si="70"/>
        <v>0</v>
      </c>
      <c r="D338" t="s">
        <v>5</v>
      </c>
      <c r="E338">
        <f t="shared" si="71"/>
        <v>0.4</v>
      </c>
      <c r="F338">
        <f t="shared" si="76"/>
        <v>28</v>
      </c>
      <c r="G338">
        <f t="shared" si="72"/>
        <v>0</v>
      </c>
      <c r="H338">
        <f t="shared" si="77"/>
        <v>420</v>
      </c>
      <c r="I338">
        <f t="shared" si="73"/>
        <v>0</v>
      </c>
      <c r="J338">
        <f t="shared" si="78"/>
        <v>18545</v>
      </c>
      <c r="K338">
        <f t="shared" si="79"/>
        <v>53430</v>
      </c>
      <c r="L338">
        <f t="shared" si="74"/>
        <v>420</v>
      </c>
      <c r="M338">
        <f t="shared" si="80"/>
        <v>330</v>
      </c>
      <c r="N338">
        <f t="shared" si="75"/>
        <v>0</v>
      </c>
      <c r="O338">
        <f t="shared" si="81"/>
        <v>34975</v>
      </c>
      <c r="P338">
        <f t="shared" si="82"/>
        <v>0</v>
      </c>
    </row>
    <row r="339" spans="1:16" x14ac:dyDescent="0.25">
      <c r="A339" s="1">
        <v>45264</v>
      </c>
      <c r="B339">
        <f t="shared" si="69"/>
        <v>1</v>
      </c>
      <c r="C339">
        <f t="shared" si="70"/>
        <v>1</v>
      </c>
      <c r="D339" t="s">
        <v>5</v>
      </c>
      <c r="E339">
        <f t="shared" si="71"/>
        <v>0.4</v>
      </c>
      <c r="F339">
        <f t="shared" si="76"/>
        <v>28</v>
      </c>
      <c r="G339">
        <f t="shared" si="72"/>
        <v>11</v>
      </c>
      <c r="H339">
        <f t="shared" si="77"/>
        <v>0</v>
      </c>
      <c r="I339">
        <f t="shared" si="73"/>
        <v>330</v>
      </c>
      <c r="J339">
        <f t="shared" si="78"/>
        <v>18545</v>
      </c>
      <c r="K339">
        <f t="shared" si="79"/>
        <v>53760</v>
      </c>
      <c r="L339">
        <f t="shared" si="74"/>
        <v>420</v>
      </c>
      <c r="M339">
        <f t="shared" si="80"/>
        <v>660</v>
      </c>
      <c r="N339">
        <f t="shared" si="75"/>
        <v>0</v>
      </c>
      <c r="O339">
        <f t="shared" si="81"/>
        <v>34975</v>
      </c>
      <c r="P339">
        <f t="shared" si="82"/>
        <v>0</v>
      </c>
    </row>
    <row r="340" spans="1:16" x14ac:dyDescent="0.25">
      <c r="A340" s="1">
        <v>45265</v>
      </c>
      <c r="B340">
        <f t="shared" si="69"/>
        <v>2</v>
      </c>
      <c r="C340">
        <f t="shared" si="70"/>
        <v>1</v>
      </c>
      <c r="D340" t="s">
        <v>5</v>
      </c>
      <c r="E340">
        <f t="shared" si="71"/>
        <v>0.4</v>
      </c>
      <c r="F340">
        <f t="shared" si="76"/>
        <v>28</v>
      </c>
      <c r="G340">
        <f t="shared" si="72"/>
        <v>11</v>
      </c>
      <c r="H340">
        <f t="shared" si="77"/>
        <v>0</v>
      </c>
      <c r="I340">
        <f t="shared" si="73"/>
        <v>330</v>
      </c>
      <c r="J340">
        <f t="shared" si="78"/>
        <v>18545</v>
      </c>
      <c r="K340">
        <f t="shared" si="79"/>
        <v>54090</v>
      </c>
      <c r="L340">
        <f t="shared" si="74"/>
        <v>420</v>
      </c>
      <c r="M340">
        <f t="shared" si="80"/>
        <v>990</v>
      </c>
      <c r="N340">
        <f t="shared" si="75"/>
        <v>0</v>
      </c>
      <c r="O340">
        <f t="shared" si="81"/>
        <v>34975</v>
      </c>
      <c r="P340">
        <f t="shared" si="82"/>
        <v>0</v>
      </c>
    </row>
    <row r="341" spans="1:16" x14ac:dyDescent="0.25">
      <c r="A341" s="1">
        <v>45266</v>
      </c>
      <c r="B341">
        <f t="shared" si="69"/>
        <v>3</v>
      </c>
      <c r="C341">
        <f t="shared" si="70"/>
        <v>1</v>
      </c>
      <c r="D341" t="s">
        <v>5</v>
      </c>
      <c r="E341">
        <f t="shared" si="71"/>
        <v>0.4</v>
      </c>
      <c r="F341">
        <f t="shared" si="76"/>
        <v>28</v>
      </c>
      <c r="G341">
        <f t="shared" si="72"/>
        <v>11</v>
      </c>
      <c r="H341">
        <f t="shared" si="77"/>
        <v>0</v>
      </c>
      <c r="I341">
        <f t="shared" si="73"/>
        <v>330</v>
      </c>
      <c r="J341">
        <f t="shared" si="78"/>
        <v>18545</v>
      </c>
      <c r="K341">
        <f t="shared" si="79"/>
        <v>54420</v>
      </c>
      <c r="L341">
        <f t="shared" si="74"/>
        <v>420</v>
      </c>
      <c r="M341">
        <f t="shared" si="80"/>
        <v>1320</v>
      </c>
      <c r="N341">
        <f t="shared" si="75"/>
        <v>0</v>
      </c>
      <c r="O341">
        <f t="shared" si="81"/>
        <v>34975</v>
      </c>
      <c r="P341">
        <f t="shared" si="82"/>
        <v>0</v>
      </c>
    </row>
    <row r="342" spans="1:16" x14ac:dyDescent="0.25">
      <c r="A342" s="1">
        <v>45267</v>
      </c>
      <c r="B342">
        <f t="shared" si="69"/>
        <v>4</v>
      </c>
      <c r="C342">
        <f t="shared" si="70"/>
        <v>1</v>
      </c>
      <c r="D342" t="s">
        <v>5</v>
      </c>
      <c r="E342">
        <f t="shared" si="71"/>
        <v>0.4</v>
      </c>
      <c r="F342">
        <f t="shared" si="76"/>
        <v>28</v>
      </c>
      <c r="G342">
        <f t="shared" si="72"/>
        <v>11</v>
      </c>
      <c r="H342">
        <f t="shared" si="77"/>
        <v>0</v>
      </c>
      <c r="I342">
        <f t="shared" si="73"/>
        <v>330</v>
      </c>
      <c r="J342">
        <f t="shared" si="78"/>
        <v>18545</v>
      </c>
      <c r="K342">
        <f t="shared" si="79"/>
        <v>54750</v>
      </c>
      <c r="L342">
        <f t="shared" si="74"/>
        <v>420</v>
      </c>
      <c r="M342">
        <f t="shared" si="80"/>
        <v>1650</v>
      </c>
      <c r="N342">
        <f t="shared" si="75"/>
        <v>0</v>
      </c>
      <c r="O342">
        <f t="shared" si="81"/>
        <v>34975</v>
      </c>
      <c r="P342">
        <f t="shared" si="82"/>
        <v>0</v>
      </c>
    </row>
    <row r="343" spans="1:16" x14ac:dyDescent="0.25">
      <c r="A343" s="1">
        <v>45268</v>
      </c>
      <c r="B343">
        <f t="shared" si="69"/>
        <v>5</v>
      </c>
      <c r="C343">
        <f t="shared" si="70"/>
        <v>1</v>
      </c>
      <c r="D343" t="s">
        <v>5</v>
      </c>
      <c r="E343">
        <f t="shared" si="71"/>
        <v>0.4</v>
      </c>
      <c r="F343">
        <f t="shared" si="76"/>
        <v>28</v>
      </c>
      <c r="G343">
        <f t="shared" si="72"/>
        <v>11</v>
      </c>
      <c r="H343">
        <f t="shared" si="77"/>
        <v>0</v>
      </c>
      <c r="I343">
        <f t="shared" si="73"/>
        <v>330</v>
      </c>
      <c r="J343">
        <f t="shared" si="78"/>
        <v>18545</v>
      </c>
      <c r="K343">
        <f t="shared" si="79"/>
        <v>55080</v>
      </c>
      <c r="L343">
        <f t="shared" si="74"/>
        <v>420</v>
      </c>
      <c r="M343">
        <f t="shared" si="80"/>
        <v>1980</v>
      </c>
      <c r="N343">
        <f t="shared" si="75"/>
        <v>0</v>
      </c>
      <c r="O343">
        <f t="shared" si="81"/>
        <v>34975</v>
      </c>
      <c r="P343">
        <f t="shared" si="82"/>
        <v>0</v>
      </c>
    </row>
    <row r="344" spans="1:16" x14ac:dyDescent="0.25">
      <c r="A344" s="1">
        <v>45269</v>
      </c>
      <c r="B344">
        <f t="shared" si="69"/>
        <v>6</v>
      </c>
      <c r="C344">
        <f t="shared" si="70"/>
        <v>0</v>
      </c>
      <c r="D344" t="s">
        <v>5</v>
      </c>
      <c r="E344">
        <f t="shared" si="71"/>
        <v>0.4</v>
      </c>
      <c r="F344">
        <f t="shared" si="76"/>
        <v>28</v>
      </c>
      <c r="G344">
        <f t="shared" si="72"/>
        <v>0</v>
      </c>
      <c r="H344">
        <f t="shared" si="77"/>
        <v>0</v>
      </c>
      <c r="I344">
        <f t="shared" si="73"/>
        <v>0</v>
      </c>
      <c r="J344">
        <f t="shared" si="78"/>
        <v>18545</v>
      </c>
      <c r="K344">
        <f t="shared" si="79"/>
        <v>55080</v>
      </c>
      <c r="L344">
        <f t="shared" si="74"/>
        <v>420</v>
      </c>
      <c r="M344">
        <f t="shared" si="80"/>
        <v>1980</v>
      </c>
      <c r="N344">
        <f t="shared" si="75"/>
        <v>0</v>
      </c>
      <c r="O344">
        <f t="shared" si="81"/>
        <v>34975</v>
      </c>
      <c r="P344">
        <f t="shared" si="82"/>
        <v>0</v>
      </c>
    </row>
    <row r="345" spans="1:16" x14ac:dyDescent="0.25">
      <c r="A345" s="1">
        <v>45270</v>
      </c>
      <c r="B345">
        <f t="shared" si="69"/>
        <v>7</v>
      </c>
      <c r="C345">
        <f t="shared" si="70"/>
        <v>0</v>
      </c>
      <c r="D345" t="s">
        <v>5</v>
      </c>
      <c r="E345">
        <f t="shared" si="71"/>
        <v>0.4</v>
      </c>
      <c r="F345">
        <f t="shared" si="76"/>
        <v>28</v>
      </c>
      <c r="G345">
        <f t="shared" si="72"/>
        <v>0</v>
      </c>
      <c r="H345">
        <f t="shared" si="77"/>
        <v>420</v>
      </c>
      <c r="I345">
        <f t="shared" si="73"/>
        <v>0</v>
      </c>
      <c r="J345">
        <f t="shared" si="78"/>
        <v>18965</v>
      </c>
      <c r="K345">
        <f t="shared" si="79"/>
        <v>55080</v>
      </c>
      <c r="L345">
        <f t="shared" si="74"/>
        <v>840</v>
      </c>
      <c r="M345">
        <f t="shared" si="80"/>
        <v>1980</v>
      </c>
      <c r="N345">
        <f t="shared" si="75"/>
        <v>0</v>
      </c>
      <c r="O345">
        <f t="shared" si="81"/>
        <v>34975</v>
      </c>
      <c r="P345">
        <f t="shared" si="82"/>
        <v>0</v>
      </c>
    </row>
    <row r="346" spans="1:16" x14ac:dyDescent="0.25">
      <c r="A346" s="1">
        <v>45271</v>
      </c>
      <c r="B346">
        <f t="shared" si="69"/>
        <v>1</v>
      </c>
      <c r="C346">
        <f t="shared" si="70"/>
        <v>1</v>
      </c>
      <c r="D346" t="s">
        <v>5</v>
      </c>
      <c r="E346">
        <f t="shared" si="71"/>
        <v>0.4</v>
      </c>
      <c r="F346">
        <f t="shared" si="76"/>
        <v>28</v>
      </c>
      <c r="G346">
        <f t="shared" si="72"/>
        <v>11</v>
      </c>
      <c r="H346">
        <f t="shared" si="77"/>
        <v>0</v>
      </c>
      <c r="I346">
        <f t="shared" si="73"/>
        <v>330</v>
      </c>
      <c r="J346">
        <f t="shared" si="78"/>
        <v>18965</v>
      </c>
      <c r="K346">
        <f t="shared" si="79"/>
        <v>55410</v>
      </c>
      <c r="L346">
        <f t="shared" si="74"/>
        <v>840</v>
      </c>
      <c r="M346">
        <f t="shared" si="80"/>
        <v>2310</v>
      </c>
      <c r="N346">
        <f t="shared" si="75"/>
        <v>0</v>
      </c>
      <c r="O346">
        <f t="shared" si="81"/>
        <v>34975</v>
      </c>
      <c r="P346">
        <f t="shared" si="82"/>
        <v>0</v>
      </c>
    </row>
    <row r="347" spans="1:16" x14ac:dyDescent="0.25">
      <c r="A347" s="1">
        <v>45272</v>
      </c>
      <c r="B347">
        <f t="shared" si="69"/>
        <v>2</v>
      </c>
      <c r="C347">
        <f t="shared" si="70"/>
        <v>1</v>
      </c>
      <c r="D347" t="s">
        <v>5</v>
      </c>
      <c r="E347">
        <f t="shared" si="71"/>
        <v>0.4</v>
      </c>
      <c r="F347">
        <f t="shared" si="76"/>
        <v>28</v>
      </c>
      <c r="G347">
        <f t="shared" si="72"/>
        <v>11</v>
      </c>
      <c r="H347">
        <f t="shared" si="77"/>
        <v>0</v>
      </c>
      <c r="I347">
        <f t="shared" si="73"/>
        <v>330</v>
      </c>
      <c r="J347">
        <f t="shared" si="78"/>
        <v>18965</v>
      </c>
      <c r="K347">
        <f t="shared" si="79"/>
        <v>55740</v>
      </c>
      <c r="L347">
        <f t="shared" si="74"/>
        <v>840</v>
      </c>
      <c r="M347">
        <f t="shared" si="80"/>
        <v>2640</v>
      </c>
      <c r="N347">
        <f t="shared" si="75"/>
        <v>0</v>
      </c>
      <c r="O347">
        <f t="shared" si="81"/>
        <v>34975</v>
      </c>
      <c r="P347">
        <f t="shared" si="82"/>
        <v>0</v>
      </c>
    </row>
    <row r="348" spans="1:16" x14ac:dyDescent="0.25">
      <c r="A348" s="1">
        <v>45273</v>
      </c>
      <c r="B348">
        <f t="shared" si="69"/>
        <v>3</v>
      </c>
      <c r="C348">
        <f t="shared" si="70"/>
        <v>1</v>
      </c>
      <c r="D348" t="s">
        <v>5</v>
      </c>
      <c r="E348">
        <f t="shared" si="71"/>
        <v>0.4</v>
      </c>
      <c r="F348">
        <f t="shared" si="76"/>
        <v>28</v>
      </c>
      <c r="G348">
        <f t="shared" si="72"/>
        <v>11</v>
      </c>
      <c r="H348">
        <f t="shared" si="77"/>
        <v>0</v>
      </c>
      <c r="I348">
        <f t="shared" si="73"/>
        <v>330</v>
      </c>
      <c r="J348">
        <f t="shared" si="78"/>
        <v>18965</v>
      </c>
      <c r="K348">
        <f t="shared" si="79"/>
        <v>56070</v>
      </c>
      <c r="L348">
        <f t="shared" si="74"/>
        <v>840</v>
      </c>
      <c r="M348">
        <f t="shared" si="80"/>
        <v>2970</v>
      </c>
      <c r="N348">
        <f t="shared" si="75"/>
        <v>0</v>
      </c>
      <c r="O348">
        <f t="shared" si="81"/>
        <v>34975</v>
      </c>
      <c r="P348">
        <f t="shared" si="82"/>
        <v>0</v>
      </c>
    </row>
    <row r="349" spans="1:16" x14ac:dyDescent="0.25">
      <c r="A349" s="1">
        <v>45274</v>
      </c>
      <c r="B349">
        <f t="shared" si="69"/>
        <v>4</v>
      </c>
      <c r="C349">
        <f t="shared" si="70"/>
        <v>1</v>
      </c>
      <c r="D349" t="s">
        <v>5</v>
      </c>
      <c r="E349">
        <f t="shared" si="71"/>
        <v>0.4</v>
      </c>
      <c r="F349">
        <f t="shared" si="76"/>
        <v>28</v>
      </c>
      <c r="G349">
        <f t="shared" si="72"/>
        <v>11</v>
      </c>
      <c r="H349">
        <f t="shared" si="77"/>
        <v>0</v>
      </c>
      <c r="I349">
        <f t="shared" si="73"/>
        <v>330</v>
      </c>
      <c r="J349">
        <f t="shared" si="78"/>
        <v>18965</v>
      </c>
      <c r="K349">
        <f t="shared" si="79"/>
        <v>56400</v>
      </c>
      <c r="L349">
        <f t="shared" si="74"/>
        <v>840</v>
      </c>
      <c r="M349">
        <f t="shared" si="80"/>
        <v>3300</v>
      </c>
      <c r="N349">
        <f t="shared" si="75"/>
        <v>0</v>
      </c>
      <c r="O349">
        <f t="shared" si="81"/>
        <v>34975</v>
      </c>
      <c r="P349">
        <f t="shared" si="82"/>
        <v>0</v>
      </c>
    </row>
    <row r="350" spans="1:16" x14ac:dyDescent="0.25">
      <c r="A350" s="1">
        <v>45275</v>
      </c>
      <c r="B350">
        <f t="shared" si="69"/>
        <v>5</v>
      </c>
      <c r="C350">
        <f t="shared" si="70"/>
        <v>1</v>
      </c>
      <c r="D350" t="s">
        <v>5</v>
      </c>
      <c r="E350">
        <f t="shared" si="71"/>
        <v>0.4</v>
      </c>
      <c r="F350">
        <f t="shared" si="76"/>
        <v>28</v>
      </c>
      <c r="G350">
        <f t="shared" si="72"/>
        <v>11</v>
      </c>
      <c r="H350">
        <f t="shared" si="77"/>
        <v>0</v>
      </c>
      <c r="I350">
        <f t="shared" si="73"/>
        <v>330</v>
      </c>
      <c r="J350">
        <f t="shared" si="78"/>
        <v>18965</v>
      </c>
      <c r="K350">
        <f t="shared" si="79"/>
        <v>56730</v>
      </c>
      <c r="L350">
        <f t="shared" si="74"/>
        <v>840</v>
      </c>
      <c r="M350">
        <f t="shared" si="80"/>
        <v>3630</v>
      </c>
      <c r="N350">
        <f t="shared" si="75"/>
        <v>0</v>
      </c>
      <c r="O350">
        <f t="shared" si="81"/>
        <v>34975</v>
      </c>
      <c r="P350">
        <f t="shared" si="82"/>
        <v>0</v>
      </c>
    </row>
    <row r="351" spans="1:16" x14ac:dyDescent="0.25">
      <c r="A351" s="1">
        <v>45276</v>
      </c>
      <c r="B351">
        <f t="shared" si="69"/>
        <v>6</v>
      </c>
      <c r="C351">
        <f t="shared" si="70"/>
        <v>0</v>
      </c>
      <c r="D351" t="s">
        <v>5</v>
      </c>
      <c r="E351">
        <f t="shared" si="71"/>
        <v>0.4</v>
      </c>
      <c r="F351">
        <f t="shared" si="76"/>
        <v>28</v>
      </c>
      <c r="G351">
        <f t="shared" si="72"/>
        <v>0</v>
      </c>
      <c r="H351">
        <f t="shared" si="77"/>
        <v>0</v>
      </c>
      <c r="I351">
        <f t="shared" si="73"/>
        <v>0</v>
      </c>
      <c r="J351">
        <f t="shared" si="78"/>
        <v>18965</v>
      </c>
      <c r="K351">
        <f t="shared" si="79"/>
        <v>56730</v>
      </c>
      <c r="L351">
        <f t="shared" si="74"/>
        <v>840</v>
      </c>
      <c r="M351">
        <f t="shared" si="80"/>
        <v>3630</v>
      </c>
      <c r="N351">
        <f t="shared" si="75"/>
        <v>0</v>
      </c>
      <c r="O351">
        <f t="shared" si="81"/>
        <v>34975</v>
      </c>
      <c r="P351">
        <f t="shared" si="82"/>
        <v>0</v>
      </c>
    </row>
    <row r="352" spans="1:16" x14ac:dyDescent="0.25">
      <c r="A352" s="1">
        <v>45277</v>
      </c>
      <c r="B352">
        <f t="shared" si="69"/>
        <v>7</v>
      </c>
      <c r="C352">
        <f t="shared" si="70"/>
        <v>0</v>
      </c>
      <c r="D352" t="s">
        <v>5</v>
      </c>
      <c r="E352">
        <f t="shared" si="71"/>
        <v>0.4</v>
      </c>
      <c r="F352">
        <f t="shared" si="76"/>
        <v>28</v>
      </c>
      <c r="G352">
        <f t="shared" si="72"/>
        <v>0</v>
      </c>
      <c r="H352">
        <f t="shared" si="77"/>
        <v>420</v>
      </c>
      <c r="I352">
        <f t="shared" si="73"/>
        <v>0</v>
      </c>
      <c r="J352">
        <f t="shared" si="78"/>
        <v>19385</v>
      </c>
      <c r="K352">
        <f t="shared" si="79"/>
        <v>56730</v>
      </c>
      <c r="L352">
        <f t="shared" si="74"/>
        <v>1260</v>
      </c>
      <c r="M352">
        <f t="shared" si="80"/>
        <v>3630</v>
      </c>
      <c r="N352">
        <f t="shared" si="75"/>
        <v>0</v>
      </c>
      <c r="O352">
        <f t="shared" si="81"/>
        <v>34975</v>
      </c>
      <c r="P352">
        <f t="shared" si="82"/>
        <v>0</v>
      </c>
    </row>
    <row r="353" spans="1:16" x14ac:dyDescent="0.25">
      <c r="A353" s="1">
        <v>45278</v>
      </c>
      <c r="B353">
        <f t="shared" si="69"/>
        <v>1</v>
      </c>
      <c r="C353">
        <f t="shared" si="70"/>
        <v>1</v>
      </c>
      <c r="D353" t="s">
        <v>5</v>
      </c>
      <c r="E353">
        <f t="shared" si="71"/>
        <v>0.4</v>
      </c>
      <c r="F353">
        <f t="shared" si="76"/>
        <v>28</v>
      </c>
      <c r="G353">
        <f t="shared" si="72"/>
        <v>11</v>
      </c>
      <c r="H353">
        <f t="shared" si="77"/>
        <v>0</v>
      </c>
      <c r="I353">
        <f t="shared" si="73"/>
        <v>330</v>
      </c>
      <c r="J353">
        <f t="shared" si="78"/>
        <v>19385</v>
      </c>
      <c r="K353">
        <f t="shared" si="79"/>
        <v>57060</v>
      </c>
      <c r="L353">
        <f t="shared" si="74"/>
        <v>1260</v>
      </c>
      <c r="M353">
        <f t="shared" si="80"/>
        <v>3960</v>
      </c>
      <c r="N353">
        <f t="shared" si="75"/>
        <v>0</v>
      </c>
      <c r="O353">
        <f t="shared" si="81"/>
        <v>34975</v>
      </c>
      <c r="P353">
        <f t="shared" si="82"/>
        <v>0</v>
      </c>
    </row>
    <row r="354" spans="1:16" x14ac:dyDescent="0.25">
      <c r="A354" s="1">
        <v>45279</v>
      </c>
      <c r="B354">
        <f t="shared" si="69"/>
        <v>2</v>
      </c>
      <c r="C354">
        <f t="shared" si="70"/>
        <v>1</v>
      </c>
      <c r="D354" t="s">
        <v>5</v>
      </c>
      <c r="E354">
        <f t="shared" si="71"/>
        <v>0.4</v>
      </c>
      <c r="F354">
        <f t="shared" si="76"/>
        <v>28</v>
      </c>
      <c r="G354">
        <f t="shared" si="72"/>
        <v>11</v>
      </c>
      <c r="H354">
        <f t="shared" si="77"/>
        <v>0</v>
      </c>
      <c r="I354">
        <f t="shared" si="73"/>
        <v>330</v>
      </c>
      <c r="J354">
        <f t="shared" si="78"/>
        <v>19385</v>
      </c>
      <c r="K354">
        <f t="shared" si="79"/>
        <v>57390</v>
      </c>
      <c r="L354">
        <f t="shared" si="74"/>
        <v>1260</v>
      </c>
      <c r="M354">
        <f t="shared" si="80"/>
        <v>4290</v>
      </c>
      <c r="N354">
        <f t="shared" si="75"/>
        <v>0</v>
      </c>
      <c r="O354">
        <f t="shared" si="81"/>
        <v>34975</v>
      </c>
      <c r="P354">
        <f t="shared" si="82"/>
        <v>0</v>
      </c>
    </row>
    <row r="355" spans="1:16" x14ac:dyDescent="0.25">
      <c r="A355" s="1">
        <v>45280</v>
      </c>
      <c r="B355">
        <f t="shared" si="69"/>
        <v>3</v>
      </c>
      <c r="C355">
        <f t="shared" si="70"/>
        <v>1</v>
      </c>
      <c r="D355" t="s">
        <v>5</v>
      </c>
      <c r="E355">
        <f t="shared" si="71"/>
        <v>0.4</v>
      </c>
      <c r="F355">
        <f t="shared" si="76"/>
        <v>28</v>
      </c>
      <c r="G355">
        <f t="shared" si="72"/>
        <v>11</v>
      </c>
      <c r="H355">
        <f t="shared" si="77"/>
        <v>0</v>
      </c>
      <c r="I355">
        <f t="shared" si="73"/>
        <v>330</v>
      </c>
      <c r="J355">
        <f t="shared" si="78"/>
        <v>19385</v>
      </c>
      <c r="K355">
        <f t="shared" si="79"/>
        <v>57720</v>
      </c>
      <c r="L355">
        <f t="shared" si="74"/>
        <v>1260</v>
      </c>
      <c r="M355">
        <f t="shared" si="80"/>
        <v>4620</v>
      </c>
      <c r="N355">
        <f t="shared" si="75"/>
        <v>0</v>
      </c>
      <c r="O355">
        <f t="shared" si="81"/>
        <v>34975</v>
      </c>
      <c r="P355">
        <f t="shared" si="82"/>
        <v>0</v>
      </c>
    </row>
    <row r="356" spans="1:16" x14ac:dyDescent="0.25">
      <c r="A356" s="1">
        <v>45281</v>
      </c>
      <c r="B356">
        <f t="shared" si="69"/>
        <v>4</v>
      </c>
      <c r="C356">
        <f t="shared" si="70"/>
        <v>1</v>
      </c>
      <c r="D356" t="s">
        <v>2</v>
      </c>
      <c r="E356">
        <f t="shared" si="71"/>
        <v>0.2</v>
      </c>
      <c r="F356">
        <f t="shared" si="76"/>
        <v>28</v>
      </c>
      <c r="G356">
        <f t="shared" si="72"/>
        <v>5</v>
      </c>
      <c r="H356">
        <f t="shared" si="77"/>
        <v>0</v>
      </c>
      <c r="I356">
        <f t="shared" si="73"/>
        <v>150</v>
      </c>
      <c r="J356">
        <f t="shared" si="78"/>
        <v>19385</v>
      </c>
      <c r="K356">
        <f t="shared" si="79"/>
        <v>57870</v>
      </c>
      <c r="L356">
        <f t="shared" si="74"/>
        <v>1260</v>
      </c>
      <c r="M356">
        <f t="shared" si="80"/>
        <v>4770</v>
      </c>
      <c r="N356">
        <f t="shared" si="75"/>
        <v>0</v>
      </c>
      <c r="O356">
        <f t="shared" si="81"/>
        <v>34975</v>
      </c>
      <c r="P356">
        <f t="shared" si="82"/>
        <v>0</v>
      </c>
    </row>
    <row r="357" spans="1:16" x14ac:dyDescent="0.25">
      <c r="A357" s="1">
        <v>45282</v>
      </c>
      <c r="B357">
        <f t="shared" si="69"/>
        <v>5</v>
      </c>
      <c r="C357">
        <f t="shared" si="70"/>
        <v>1</v>
      </c>
      <c r="D357" t="s">
        <v>2</v>
      </c>
      <c r="E357">
        <f t="shared" si="71"/>
        <v>0.2</v>
      </c>
      <c r="F357">
        <f t="shared" si="76"/>
        <v>28</v>
      </c>
      <c r="G357">
        <f t="shared" si="72"/>
        <v>5</v>
      </c>
      <c r="H357">
        <f t="shared" si="77"/>
        <v>0</v>
      </c>
      <c r="I357">
        <f t="shared" si="73"/>
        <v>150</v>
      </c>
      <c r="J357">
        <f t="shared" si="78"/>
        <v>19385</v>
      </c>
      <c r="K357">
        <f t="shared" si="79"/>
        <v>58020</v>
      </c>
      <c r="L357">
        <f t="shared" si="74"/>
        <v>1260</v>
      </c>
      <c r="M357">
        <f t="shared" si="80"/>
        <v>4920</v>
      </c>
      <c r="N357">
        <f t="shared" si="75"/>
        <v>0</v>
      </c>
      <c r="O357">
        <f t="shared" si="81"/>
        <v>34975</v>
      </c>
      <c r="P357">
        <f t="shared" si="82"/>
        <v>0</v>
      </c>
    </row>
    <row r="358" spans="1:16" x14ac:dyDescent="0.25">
      <c r="A358" s="1">
        <v>45283</v>
      </c>
      <c r="B358">
        <f t="shared" si="69"/>
        <v>6</v>
      </c>
      <c r="C358">
        <f t="shared" si="70"/>
        <v>0</v>
      </c>
      <c r="D358" t="s">
        <v>2</v>
      </c>
      <c r="E358">
        <f t="shared" si="71"/>
        <v>0.2</v>
      </c>
      <c r="F358">
        <f t="shared" si="76"/>
        <v>28</v>
      </c>
      <c r="G358">
        <f t="shared" si="72"/>
        <v>0</v>
      </c>
      <c r="H358">
        <f t="shared" si="77"/>
        <v>0</v>
      </c>
      <c r="I358">
        <f t="shared" si="73"/>
        <v>0</v>
      </c>
      <c r="J358">
        <f t="shared" si="78"/>
        <v>19385</v>
      </c>
      <c r="K358">
        <f t="shared" si="79"/>
        <v>58020</v>
      </c>
      <c r="L358">
        <f t="shared" si="74"/>
        <v>1260</v>
      </c>
      <c r="M358">
        <f t="shared" si="80"/>
        <v>4920</v>
      </c>
      <c r="N358">
        <f t="shared" si="75"/>
        <v>0</v>
      </c>
      <c r="O358">
        <f t="shared" si="81"/>
        <v>34975</v>
      </c>
      <c r="P358">
        <f t="shared" si="82"/>
        <v>0</v>
      </c>
    </row>
    <row r="359" spans="1:16" x14ac:dyDescent="0.25">
      <c r="A359" s="1">
        <v>45284</v>
      </c>
      <c r="B359">
        <f t="shared" si="69"/>
        <v>7</v>
      </c>
      <c r="C359">
        <f t="shared" si="70"/>
        <v>0</v>
      </c>
      <c r="D359" t="s">
        <v>2</v>
      </c>
      <c r="E359">
        <f t="shared" si="71"/>
        <v>0.2</v>
      </c>
      <c r="F359">
        <f t="shared" si="76"/>
        <v>28</v>
      </c>
      <c r="G359">
        <f t="shared" si="72"/>
        <v>0</v>
      </c>
      <c r="H359">
        <f t="shared" si="77"/>
        <v>420</v>
      </c>
      <c r="I359">
        <f t="shared" si="73"/>
        <v>0</v>
      </c>
      <c r="J359">
        <f t="shared" si="78"/>
        <v>19805</v>
      </c>
      <c r="K359">
        <f t="shared" si="79"/>
        <v>58020</v>
      </c>
      <c r="L359">
        <f t="shared" si="74"/>
        <v>1680</v>
      </c>
      <c r="M359">
        <f t="shared" si="80"/>
        <v>4920</v>
      </c>
      <c r="N359">
        <f t="shared" si="75"/>
        <v>0</v>
      </c>
      <c r="O359">
        <f t="shared" si="81"/>
        <v>34975</v>
      </c>
      <c r="P359">
        <f t="shared" si="82"/>
        <v>0</v>
      </c>
    </row>
    <row r="360" spans="1:16" x14ac:dyDescent="0.25">
      <c r="A360" s="1">
        <v>45285</v>
      </c>
      <c r="B360">
        <f t="shared" si="69"/>
        <v>1</v>
      </c>
      <c r="C360">
        <f t="shared" si="70"/>
        <v>1</v>
      </c>
      <c r="D360" t="s">
        <v>2</v>
      </c>
      <c r="E360">
        <f t="shared" si="71"/>
        <v>0.2</v>
      </c>
      <c r="F360">
        <f t="shared" si="76"/>
        <v>28</v>
      </c>
      <c r="G360">
        <f t="shared" si="72"/>
        <v>5</v>
      </c>
      <c r="H360">
        <f t="shared" si="77"/>
        <v>0</v>
      </c>
      <c r="I360">
        <f t="shared" si="73"/>
        <v>150</v>
      </c>
      <c r="J360">
        <f t="shared" si="78"/>
        <v>19805</v>
      </c>
      <c r="K360">
        <f t="shared" si="79"/>
        <v>58170</v>
      </c>
      <c r="L360">
        <f t="shared" si="74"/>
        <v>1680</v>
      </c>
      <c r="M360">
        <f t="shared" si="80"/>
        <v>5070</v>
      </c>
      <c r="N360">
        <f t="shared" si="75"/>
        <v>0</v>
      </c>
      <c r="O360">
        <f t="shared" si="81"/>
        <v>34975</v>
      </c>
      <c r="P360">
        <f t="shared" si="82"/>
        <v>0</v>
      </c>
    </row>
    <row r="361" spans="1:16" x14ac:dyDescent="0.25">
      <c r="A361" s="1">
        <v>45286</v>
      </c>
      <c r="B361">
        <f t="shared" si="69"/>
        <v>2</v>
      </c>
      <c r="C361">
        <f t="shared" si="70"/>
        <v>1</v>
      </c>
      <c r="D361" t="s">
        <v>2</v>
      </c>
      <c r="E361">
        <f t="shared" si="71"/>
        <v>0.2</v>
      </c>
      <c r="F361">
        <f t="shared" si="76"/>
        <v>28</v>
      </c>
      <c r="G361">
        <f t="shared" si="72"/>
        <v>5</v>
      </c>
      <c r="H361">
        <f t="shared" si="77"/>
        <v>0</v>
      </c>
      <c r="I361">
        <f t="shared" si="73"/>
        <v>150</v>
      </c>
      <c r="J361">
        <f t="shared" si="78"/>
        <v>19805</v>
      </c>
      <c r="K361">
        <f t="shared" si="79"/>
        <v>58320</v>
      </c>
      <c r="L361">
        <f t="shared" si="74"/>
        <v>1680</v>
      </c>
      <c r="M361">
        <f t="shared" si="80"/>
        <v>5220</v>
      </c>
      <c r="N361">
        <f t="shared" si="75"/>
        <v>0</v>
      </c>
      <c r="O361">
        <f t="shared" si="81"/>
        <v>34975</v>
      </c>
      <c r="P361">
        <f t="shared" si="82"/>
        <v>0</v>
      </c>
    </row>
    <row r="362" spans="1:16" x14ac:dyDescent="0.25">
      <c r="A362" s="1">
        <v>45287</v>
      </c>
      <c r="B362">
        <f t="shared" si="69"/>
        <v>3</v>
      </c>
      <c r="C362">
        <f t="shared" si="70"/>
        <v>1</v>
      </c>
      <c r="D362" t="s">
        <v>2</v>
      </c>
      <c r="E362">
        <f t="shared" si="71"/>
        <v>0.2</v>
      </c>
      <c r="F362">
        <f t="shared" si="76"/>
        <v>28</v>
      </c>
      <c r="G362">
        <f t="shared" si="72"/>
        <v>5</v>
      </c>
      <c r="H362">
        <f t="shared" si="77"/>
        <v>0</v>
      </c>
      <c r="I362">
        <f t="shared" si="73"/>
        <v>150</v>
      </c>
      <c r="J362">
        <f t="shared" si="78"/>
        <v>19805</v>
      </c>
      <c r="K362">
        <f t="shared" si="79"/>
        <v>58470</v>
      </c>
      <c r="L362">
        <f t="shared" si="74"/>
        <v>1680</v>
      </c>
      <c r="M362">
        <f t="shared" si="80"/>
        <v>5370</v>
      </c>
      <c r="N362">
        <f t="shared" si="75"/>
        <v>0</v>
      </c>
      <c r="O362">
        <f t="shared" si="81"/>
        <v>34975</v>
      </c>
      <c r="P362">
        <f t="shared" si="82"/>
        <v>0</v>
      </c>
    </row>
    <row r="363" spans="1:16" x14ac:dyDescent="0.25">
      <c r="A363" s="1">
        <v>45288</v>
      </c>
      <c r="B363">
        <f t="shared" si="69"/>
        <v>4</v>
      </c>
      <c r="C363">
        <f t="shared" si="70"/>
        <v>1</v>
      </c>
      <c r="D363" t="s">
        <v>2</v>
      </c>
      <c r="E363">
        <f t="shared" si="71"/>
        <v>0.2</v>
      </c>
      <c r="F363">
        <f t="shared" si="76"/>
        <v>28</v>
      </c>
      <c r="G363">
        <f t="shared" si="72"/>
        <v>5</v>
      </c>
      <c r="H363">
        <f t="shared" si="77"/>
        <v>0</v>
      </c>
      <c r="I363">
        <f t="shared" si="73"/>
        <v>150</v>
      </c>
      <c r="J363">
        <f t="shared" si="78"/>
        <v>19805</v>
      </c>
      <c r="K363">
        <f t="shared" si="79"/>
        <v>58620</v>
      </c>
      <c r="L363">
        <f t="shared" si="74"/>
        <v>1680</v>
      </c>
      <c r="M363">
        <f t="shared" si="80"/>
        <v>5520</v>
      </c>
      <c r="N363">
        <f t="shared" si="75"/>
        <v>0</v>
      </c>
      <c r="O363">
        <f t="shared" si="81"/>
        <v>34975</v>
      </c>
      <c r="P363">
        <f t="shared" si="82"/>
        <v>0</v>
      </c>
    </row>
    <row r="364" spans="1:16" x14ac:dyDescent="0.25">
      <c r="A364" s="1">
        <v>45289</v>
      </c>
      <c r="B364">
        <f t="shared" si="69"/>
        <v>5</v>
      </c>
      <c r="C364">
        <f t="shared" si="70"/>
        <v>1</v>
      </c>
      <c r="D364" t="s">
        <v>2</v>
      </c>
      <c r="E364">
        <f t="shared" si="71"/>
        <v>0.2</v>
      </c>
      <c r="F364">
        <f t="shared" si="76"/>
        <v>28</v>
      </c>
      <c r="G364">
        <f t="shared" si="72"/>
        <v>5</v>
      </c>
      <c r="H364">
        <f t="shared" si="77"/>
        <v>0</v>
      </c>
      <c r="I364">
        <f t="shared" si="73"/>
        <v>150</v>
      </c>
      <c r="J364">
        <f t="shared" si="78"/>
        <v>19805</v>
      </c>
      <c r="K364">
        <f t="shared" si="79"/>
        <v>58770</v>
      </c>
      <c r="L364">
        <f t="shared" si="74"/>
        <v>1680</v>
      </c>
      <c r="M364">
        <f t="shared" si="80"/>
        <v>5670</v>
      </c>
      <c r="N364">
        <f t="shared" si="75"/>
        <v>0</v>
      </c>
      <c r="O364">
        <f t="shared" si="81"/>
        <v>34975</v>
      </c>
      <c r="P364">
        <f t="shared" si="82"/>
        <v>0</v>
      </c>
    </row>
    <row r="365" spans="1:16" x14ac:dyDescent="0.25">
      <c r="A365" s="1">
        <v>45290</v>
      </c>
      <c r="B365">
        <f t="shared" si="69"/>
        <v>6</v>
      </c>
      <c r="C365">
        <f t="shared" si="70"/>
        <v>0</v>
      </c>
      <c r="D365" t="s">
        <v>2</v>
      </c>
      <c r="E365">
        <f t="shared" si="71"/>
        <v>0.2</v>
      </c>
      <c r="F365">
        <f t="shared" si="76"/>
        <v>28</v>
      </c>
      <c r="G365">
        <f t="shared" si="72"/>
        <v>0</v>
      </c>
      <c r="H365">
        <f t="shared" si="77"/>
        <v>0</v>
      </c>
      <c r="I365">
        <f t="shared" si="73"/>
        <v>0</v>
      </c>
      <c r="J365">
        <f t="shared" si="78"/>
        <v>19805</v>
      </c>
      <c r="K365">
        <f t="shared" si="79"/>
        <v>58770</v>
      </c>
      <c r="L365">
        <f t="shared" si="74"/>
        <v>1680</v>
      </c>
      <c r="M365">
        <f t="shared" si="80"/>
        <v>5670</v>
      </c>
      <c r="N365">
        <f t="shared" si="75"/>
        <v>0</v>
      </c>
      <c r="O365">
        <f t="shared" si="81"/>
        <v>34975</v>
      </c>
      <c r="P365">
        <f t="shared" si="82"/>
        <v>0</v>
      </c>
    </row>
    <row r="366" spans="1:16" s="3" customFormat="1" x14ac:dyDescent="0.25">
      <c r="A366" s="2">
        <v>45291</v>
      </c>
      <c r="B366" s="3">
        <f t="shared" si="69"/>
        <v>7</v>
      </c>
      <c r="C366" s="3">
        <f t="shared" si="70"/>
        <v>0</v>
      </c>
      <c r="D366" s="3" t="s">
        <v>2</v>
      </c>
      <c r="E366" s="3">
        <f t="shared" si="71"/>
        <v>0.2</v>
      </c>
      <c r="F366">
        <f t="shared" si="76"/>
        <v>28</v>
      </c>
      <c r="G366" s="3">
        <f t="shared" si="72"/>
        <v>0</v>
      </c>
      <c r="H366">
        <f t="shared" si="77"/>
        <v>420</v>
      </c>
      <c r="I366">
        <f t="shared" si="73"/>
        <v>0</v>
      </c>
      <c r="J366" s="3">
        <f t="shared" si="78"/>
        <v>20225</v>
      </c>
      <c r="K366" s="3">
        <f t="shared" si="79"/>
        <v>58770</v>
      </c>
      <c r="L366" s="3">
        <f t="shared" si="74"/>
        <v>2100</v>
      </c>
      <c r="M366" s="3">
        <f t="shared" si="80"/>
        <v>5670</v>
      </c>
      <c r="N366" s="3">
        <f t="shared" si="75"/>
        <v>3570</v>
      </c>
      <c r="O366">
        <f t="shared" si="81"/>
        <v>38545</v>
      </c>
      <c r="P366">
        <f t="shared" si="82"/>
        <v>3</v>
      </c>
    </row>
    <row r="367" spans="1:16" s="5" customFormat="1" x14ac:dyDescent="0.25">
      <c r="A367" s="4">
        <v>45292</v>
      </c>
      <c r="B367" s="5">
        <f t="shared" si="69"/>
        <v>1</v>
      </c>
      <c r="C367" s="5">
        <f t="shared" si="70"/>
        <v>1</v>
      </c>
      <c r="D367" s="5" t="s">
        <v>2</v>
      </c>
      <c r="E367" s="5">
        <f t="shared" si="71"/>
        <v>0.2</v>
      </c>
      <c r="F367">
        <f t="shared" si="76"/>
        <v>31</v>
      </c>
      <c r="G367" s="5">
        <f t="shared" si="72"/>
        <v>6</v>
      </c>
      <c r="H367">
        <f t="shared" si="77"/>
        <v>0</v>
      </c>
      <c r="I367">
        <f t="shared" si="73"/>
        <v>180</v>
      </c>
      <c r="J367" s="5">
        <f t="shared" si="78"/>
        <v>20225</v>
      </c>
      <c r="K367" s="5">
        <f t="shared" si="79"/>
        <v>58950</v>
      </c>
      <c r="L367" s="5">
        <f t="shared" si="74"/>
        <v>0</v>
      </c>
      <c r="M367" s="5">
        <f t="shared" si="80"/>
        <v>180</v>
      </c>
      <c r="N367" s="5">
        <f t="shared" si="75"/>
        <v>0</v>
      </c>
      <c r="O367">
        <f t="shared" si="81"/>
        <v>38545</v>
      </c>
      <c r="P367">
        <f t="shared" si="82"/>
        <v>0</v>
      </c>
    </row>
    <row r="368" spans="1:16" x14ac:dyDescent="0.25">
      <c r="A368" s="1">
        <v>45293</v>
      </c>
      <c r="B368">
        <f t="shared" si="69"/>
        <v>2</v>
      </c>
      <c r="C368">
        <f t="shared" si="70"/>
        <v>1</v>
      </c>
      <c r="D368" t="s">
        <v>2</v>
      </c>
      <c r="E368">
        <f t="shared" si="71"/>
        <v>0.2</v>
      </c>
      <c r="F368">
        <f t="shared" si="76"/>
        <v>31</v>
      </c>
      <c r="G368">
        <f t="shared" si="72"/>
        <v>6</v>
      </c>
      <c r="H368">
        <f t="shared" si="77"/>
        <v>0</v>
      </c>
      <c r="I368">
        <f t="shared" si="73"/>
        <v>180</v>
      </c>
      <c r="J368">
        <f t="shared" si="78"/>
        <v>20225</v>
      </c>
      <c r="K368">
        <f t="shared" si="79"/>
        <v>59130</v>
      </c>
      <c r="L368">
        <f t="shared" si="74"/>
        <v>0</v>
      </c>
      <c r="M368">
        <f t="shared" si="80"/>
        <v>360</v>
      </c>
      <c r="N368">
        <f t="shared" si="75"/>
        <v>0</v>
      </c>
      <c r="O368">
        <f t="shared" si="81"/>
        <v>38545</v>
      </c>
      <c r="P368">
        <f t="shared" si="82"/>
        <v>0</v>
      </c>
    </row>
    <row r="369" spans="1:16" x14ac:dyDescent="0.25">
      <c r="A369" s="1">
        <v>45294</v>
      </c>
      <c r="B369">
        <f t="shared" si="69"/>
        <v>3</v>
      </c>
      <c r="C369">
        <f t="shared" si="70"/>
        <v>1</v>
      </c>
      <c r="D369" t="s">
        <v>2</v>
      </c>
      <c r="E369">
        <f t="shared" si="71"/>
        <v>0.2</v>
      </c>
      <c r="F369">
        <f t="shared" si="76"/>
        <v>31</v>
      </c>
      <c r="G369">
        <f t="shared" si="72"/>
        <v>6</v>
      </c>
      <c r="H369">
        <f t="shared" si="77"/>
        <v>0</v>
      </c>
      <c r="I369">
        <f t="shared" si="73"/>
        <v>180</v>
      </c>
      <c r="J369">
        <f t="shared" si="78"/>
        <v>20225</v>
      </c>
      <c r="K369">
        <f t="shared" si="79"/>
        <v>59310</v>
      </c>
      <c r="L369">
        <f t="shared" si="74"/>
        <v>0</v>
      </c>
      <c r="M369">
        <f t="shared" si="80"/>
        <v>540</v>
      </c>
      <c r="N369">
        <f t="shared" si="75"/>
        <v>0</v>
      </c>
      <c r="O369">
        <f t="shared" si="81"/>
        <v>38545</v>
      </c>
      <c r="P369">
        <f t="shared" si="82"/>
        <v>0</v>
      </c>
    </row>
    <row r="370" spans="1:16" x14ac:dyDescent="0.25">
      <c r="A370" s="1">
        <v>45295</v>
      </c>
      <c r="B370">
        <f t="shared" si="69"/>
        <v>4</v>
      </c>
      <c r="C370">
        <f t="shared" si="70"/>
        <v>1</v>
      </c>
      <c r="D370" t="s">
        <v>2</v>
      </c>
      <c r="E370">
        <f t="shared" si="71"/>
        <v>0.2</v>
      </c>
      <c r="F370">
        <f t="shared" si="76"/>
        <v>31</v>
      </c>
      <c r="G370">
        <f t="shared" si="72"/>
        <v>6</v>
      </c>
      <c r="H370">
        <f t="shared" si="77"/>
        <v>0</v>
      </c>
      <c r="I370">
        <f t="shared" si="73"/>
        <v>180</v>
      </c>
      <c r="J370">
        <f t="shared" si="78"/>
        <v>20225</v>
      </c>
      <c r="K370">
        <f t="shared" si="79"/>
        <v>59490</v>
      </c>
      <c r="L370">
        <f t="shared" si="74"/>
        <v>0</v>
      </c>
      <c r="M370">
        <f t="shared" si="80"/>
        <v>720</v>
      </c>
      <c r="N370">
        <f t="shared" si="75"/>
        <v>0</v>
      </c>
      <c r="O370">
        <f t="shared" si="81"/>
        <v>38545</v>
      </c>
      <c r="P370">
        <f t="shared" si="82"/>
        <v>0</v>
      </c>
    </row>
    <row r="371" spans="1:16" x14ac:dyDescent="0.25">
      <c r="A371" s="1">
        <v>45296</v>
      </c>
      <c r="B371">
        <f t="shared" si="69"/>
        <v>5</v>
      </c>
      <c r="C371">
        <f t="shared" si="70"/>
        <v>1</v>
      </c>
      <c r="D371" t="s">
        <v>2</v>
      </c>
      <c r="E371">
        <f t="shared" si="71"/>
        <v>0.2</v>
      </c>
      <c r="F371">
        <f t="shared" si="76"/>
        <v>31</v>
      </c>
      <c r="G371">
        <f t="shared" si="72"/>
        <v>6</v>
      </c>
      <c r="H371">
        <f t="shared" si="77"/>
        <v>0</v>
      </c>
      <c r="I371">
        <f t="shared" si="73"/>
        <v>180</v>
      </c>
      <c r="J371">
        <f t="shared" si="78"/>
        <v>20225</v>
      </c>
      <c r="K371">
        <f t="shared" si="79"/>
        <v>59670</v>
      </c>
      <c r="L371">
        <f t="shared" si="74"/>
        <v>0</v>
      </c>
      <c r="M371">
        <f t="shared" si="80"/>
        <v>900</v>
      </c>
      <c r="N371">
        <f t="shared" si="75"/>
        <v>0</v>
      </c>
      <c r="O371">
        <f t="shared" si="81"/>
        <v>38545</v>
      </c>
      <c r="P371">
        <f t="shared" si="82"/>
        <v>0</v>
      </c>
    </row>
    <row r="372" spans="1:16" x14ac:dyDescent="0.25">
      <c r="A372" s="1">
        <v>45297</v>
      </c>
      <c r="B372">
        <f t="shared" si="69"/>
        <v>6</v>
      </c>
      <c r="C372">
        <f t="shared" si="70"/>
        <v>0</v>
      </c>
      <c r="D372" t="s">
        <v>2</v>
      </c>
      <c r="E372">
        <f t="shared" si="71"/>
        <v>0.2</v>
      </c>
      <c r="F372">
        <f t="shared" si="76"/>
        <v>31</v>
      </c>
      <c r="G372">
        <f t="shared" si="72"/>
        <v>0</v>
      </c>
      <c r="H372">
        <f t="shared" si="77"/>
        <v>0</v>
      </c>
      <c r="I372">
        <f t="shared" si="73"/>
        <v>0</v>
      </c>
      <c r="J372">
        <f t="shared" si="78"/>
        <v>20225</v>
      </c>
      <c r="K372">
        <f t="shared" si="79"/>
        <v>59670</v>
      </c>
      <c r="L372">
        <f t="shared" si="74"/>
        <v>0</v>
      </c>
      <c r="M372">
        <f t="shared" si="80"/>
        <v>900</v>
      </c>
      <c r="N372">
        <f t="shared" si="75"/>
        <v>0</v>
      </c>
      <c r="O372">
        <f t="shared" si="81"/>
        <v>38545</v>
      </c>
      <c r="P372">
        <f t="shared" si="82"/>
        <v>0</v>
      </c>
    </row>
    <row r="373" spans="1:16" x14ac:dyDescent="0.25">
      <c r="A373" s="1">
        <v>45298</v>
      </c>
      <c r="B373">
        <f t="shared" si="69"/>
        <v>7</v>
      </c>
      <c r="C373">
        <f t="shared" si="70"/>
        <v>0</v>
      </c>
      <c r="D373" t="s">
        <v>2</v>
      </c>
      <c r="E373">
        <f t="shared" si="71"/>
        <v>0.2</v>
      </c>
      <c r="F373">
        <f t="shared" si="76"/>
        <v>31</v>
      </c>
      <c r="G373">
        <f t="shared" si="72"/>
        <v>0</v>
      </c>
      <c r="H373">
        <f t="shared" si="77"/>
        <v>465</v>
      </c>
      <c r="I373">
        <f t="shared" si="73"/>
        <v>0</v>
      </c>
      <c r="J373">
        <f t="shared" si="78"/>
        <v>20690</v>
      </c>
      <c r="K373">
        <f t="shared" si="79"/>
        <v>59670</v>
      </c>
      <c r="L373">
        <f t="shared" si="74"/>
        <v>465</v>
      </c>
      <c r="M373">
        <f t="shared" si="80"/>
        <v>900</v>
      </c>
      <c r="N373">
        <f t="shared" si="75"/>
        <v>0</v>
      </c>
      <c r="O373">
        <f t="shared" si="81"/>
        <v>38545</v>
      </c>
      <c r="P373">
        <f t="shared" si="82"/>
        <v>0</v>
      </c>
    </row>
    <row r="374" spans="1:16" x14ac:dyDescent="0.25">
      <c r="A374" s="1">
        <v>45299</v>
      </c>
      <c r="B374">
        <f t="shared" si="69"/>
        <v>1</v>
      </c>
      <c r="C374">
        <f t="shared" si="70"/>
        <v>1</v>
      </c>
      <c r="D374" t="s">
        <v>2</v>
      </c>
      <c r="E374">
        <f t="shared" si="71"/>
        <v>0.2</v>
      </c>
      <c r="F374">
        <f t="shared" si="76"/>
        <v>31</v>
      </c>
      <c r="G374">
        <f t="shared" si="72"/>
        <v>6</v>
      </c>
      <c r="H374">
        <f t="shared" si="77"/>
        <v>0</v>
      </c>
      <c r="I374">
        <f t="shared" si="73"/>
        <v>180</v>
      </c>
      <c r="J374">
        <f t="shared" si="78"/>
        <v>20690</v>
      </c>
      <c r="K374">
        <f t="shared" si="79"/>
        <v>59850</v>
      </c>
      <c r="L374">
        <f t="shared" si="74"/>
        <v>465</v>
      </c>
      <c r="M374">
        <f t="shared" si="80"/>
        <v>1080</v>
      </c>
      <c r="N374">
        <f t="shared" si="75"/>
        <v>0</v>
      </c>
      <c r="O374">
        <f t="shared" si="81"/>
        <v>38545</v>
      </c>
      <c r="P374">
        <f t="shared" si="82"/>
        <v>0</v>
      </c>
    </row>
    <row r="375" spans="1:16" x14ac:dyDescent="0.25">
      <c r="A375" s="1">
        <v>45300</v>
      </c>
      <c r="B375">
        <f t="shared" si="69"/>
        <v>2</v>
      </c>
      <c r="C375">
        <f t="shared" si="70"/>
        <v>1</v>
      </c>
      <c r="D375" t="s">
        <v>2</v>
      </c>
      <c r="E375">
        <f t="shared" si="71"/>
        <v>0.2</v>
      </c>
      <c r="F375">
        <f t="shared" si="76"/>
        <v>31</v>
      </c>
      <c r="G375">
        <f t="shared" si="72"/>
        <v>6</v>
      </c>
      <c r="H375">
        <f t="shared" si="77"/>
        <v>0</v>
      </c>
      <c r="I375">
        <f t="shared" si="73"/>
        <v>180</v>
      </c>
      <c r="J375">
        <f t="shared" si="78"/>
        <v>20690</v>
      </c>
      <c r="K375">
        <f t="shared" si="79"/>
        <v>60030</v>
      </c>
      <c r="L375">
        <f t="shared" si="74"/>
        <v>465</v>
      </c>
      <c r="M375">
        <f t="shared" si="80"/>
        <v>1260</v>
      </c>
      <c r="N375">
        <f t="shared" si="75"/>
        <v>0</v>
      </c>
      <c r="O375">
        <f t="shared" si="81"/>
        <v>38545</v>
      </c>
      <c r="P375">
        <f t="shared" si="82"/>
        <v>0</v>
      </c>
    </row>
    <row r="376" spans="1:16" x14ac:dyDescent="0.25">
      <c r="A376" s="1">
        <v>45301</v>
      </c>
      <c r="B376">
        <f t="shared" si="69"/>
        <v>3</v>
      </c>
      <c r="C376">
        <f t="shared" si="70"/>
        <v>1</v>
      </c>
      <c r="D376" t="s">
        <v>2</v>
      </c>
      <c r="E376">
        <f t="shared" si="71"/>
        <v>0.2</v>
      </c>
      <c r="F376">
        <f t="shared" si="76"/>
        <v>31</v>
      </c>
      <c r="G376">
        <f t="shared" si="72"/>
        <v>6</v>
      </c>
      <c r="H376">
        <f t="shared" si="77"/>
        <v>0</v>
      </c>
      <c r="I376">
        <f t="shared" si="73"/>
        <v>180</v>
      </c>
      <c r="J376">
        <f t="shared" si="78"/>
        <v>20690</v>
      </c>
      <c r="K376">
        <f t="shared" si="79"/>
        <v>60210</v>
      </c>
      <c r="L376">
        <f t="shared" si="74"/>
        <v>465</v>
      </c>
      <c r="M376">
        <f t="shared" si="80"/>
        <v>1440</v>
      </c>
      <c r="N376">
        <f t="shared" si="75"/>
        <v>0</v>
      </c>
      <c r="O376">
        <f t="shared" si="81"/>
        <v>38545</v>
      </c>
      <c r="P376">
        <f t="shared" si="82"/>
        <v>0</v>
      </c>
    </row>
    <row r="377" spans="1:16" x14ac:dyDescent="0.25">
      <c r="A377" s="1">
        <v>45302</v>
      </c>
      <c r="B377">
        <f t="shared" si="69"/>
        <v>4</v>
      </c>
      <c r="C377">
        <f t="shared" si="70"/>
        <v>1</v>
      </c>
      <c r="D377" t="s">
        <v>2</v>
      </c>
      <c r="E377">
        <f t="shared" si="71"/>
        <v>0.2</v>
      </c>
      <c r="F377">
        <f t="shared" si="76"/>
        <v>31</v>
      </c>
      <c r="G377">
        <f t="shared" si="72"/>
        <v>6</v>
      </c>
      <c r="H377">
        <f t="shared" si="77"/>
        <v>0</v>
      </c>
      <c r="I377">
        <f t="shared" si="73"/>
        <v>180</v>
      </c>
      <c r="J377">
        <f t="shared" si="78"/>
        <v>20690</v>
      </c>
      <c r="K377">
        <f t="shared" si="79"/>
        <v>60390</v>
      </c>
      <c r="L377">
        <f t="shared" si="74"/>
        <v>465</v>
      </c>
      <c r="M377">
        <f t="shared" si="80"/>
        <v>1620</v>
      </c>
      <c r="N377">
        <f t="shared" si="75"/>
        <v>0</v>
      </c>
      <c r="O377">
        <f t="shared" si="81"/>
        <v>38545</v>
      </c>
      <c r="P377">
        <f t="shared" si="82"/>
        <v>0</v>
      </c>
    </row>
    <row r="378" spans="1:16" x14ac:dyDescent="0.25">
      <c r="A378" s="1">
        <v>45303</v>
      </c>
      <c r="B378">
        <f t="shared" si="69"/>
        <v>5</v>
      </c>
      <c r="C378">
        <f t="shared" si="70"/>
        <v>1</v>
      </c>
      <c r="D378" t="s">
        <v>2</v>
      </c>
      <c r="E378">
        <f t="shared" si="71"/>
        <v>0.2</v>
      </c>
      <c r="F378">
        <f t="shared" si="76"/>
        <v>31</v>
      </c>
      <c r="G378">
        <f t="shared" si="72"/>
        <v>6</v>
      </c>
      <c r="H378">
        <f t="shared" si="77"/>
        <v>0</v>
      </c>
      <c r="I378">
        <f t="shared" si="73"/>
        <v>180</v>
      </c>
      <c r="J378">
        <f t="shared" si="78"/>
        <v>20690</v>
      </c>
      <c r="K378">
        <f t="shared" si="79"/>
        <v>60570</v>
      </c>
      <c r="L378">
        <f t="shared" si="74"/>
        <v>465</v>
      </c>
      <c r="M378">
        <f t="shared" si="80"/>
        <v>1800</v>
      </c>
      <c r="N378">
        <f t="shared" si="75"/>
        <v>0</v>
      </c>
      <c r="O378">
        <f t="shared" si="81"/>
        <v>38545</v>
      </c>
      <c r="P378">
        <f t="shared" si="82"/>
        <v>0</v>
      </c>
    </row>
    <row r="379" spans="1:16" x14ac:dyDescent="0.25">
      <c r="A379" s="1">
        <v>45304</v>
      </c>
      <c r="B379">
        <f t="shared" si="69"/>
        <v>6</v>
      </c>
      <c r="C379">
        <f t="shared" si="70"/>
        <v>0</v>
      </c>
      <c r="D379" t="s">
        <v>2</v>
      </c>
      <c r="E379">
        <f t="shared" si="71"/>
        <v>0.2</v>
      </c>
      <c r="F379">
        <f t="shared" si="76"/>
        <v>31</v>
      </c>
      <c r="G379">
        <f t="shared" si="72"/>
        <v>0</v>
      </c>
      <c r="H379">
        <f t="shared" si="77"/>
        <v>0</v>
      </c>
      <c r="I379">
        <f t="shared" si="73"/>
        <v>0</v>
      </c>
      <c r="J379">
        <f t="shared" si="78"/>
        <v>20690</v>
      </c>
      <c r="K379">
        <f t="shared" si="79"/>
        <v>60570</v>
      </c>
      <c r="L379">
        <f t="shared" si="74"/>
        <v>465</v>
      </c>
      <c r="M379">
        <f t="shared" si="80"/>
        <v>1800</v>
      </c>
      <c r="N379">
        <f t="shared" si="75"/>
        <v>0</v>
      </c>
      <c r="O379">
        <f t="shared" si="81"/>
        <v>38545</v>
      </c>
      <c r="P379">
        <f t="shared" si="82"/>
        <v>0</v>
      </c>
    </row>
    <row r="380" spans="1:16" x14ac:dyDescent="0.25">
      <c r="A380" s="1">
        <v>45305</v>
      </c>
      <c r="B380">
        <f t="shared" si="69"/>
        <v>7</v>
      </c>
      <c r="C380">
        <f t="shared" si="70"/>
        <v>0</v>
      </c>
      <c r="D380" t="s">
        <v>2</v>
      </c>
      <c r="E380">
        <f t="shared" si="71"/>
        <v>0.2</v>
      </c>
      <c r="F380">
        <f t="shared" si="76"/>
        <v>31</v>
      </c>
      <c r="G380">
        <f t="shared" si="72"/>
        <v>0</v>
      </c>
      <c r="H380">
        <f t="shared" si="77"/>
        <v>465</v>
      </c>
      <c r="I380">
        <f t="shared" si="73"/>
        <v>0</v>
      </c>
      <c r="J380">
        <f t="shared" si="78"/>
        <v>21155</v>
      </c>
      <c r="K380">
        <f t="shared" si="79"/>
        <v>60570</v>
      </c>
      <c r="L380">
        <f t="shared" si="74"/>
        <v>930</v>
      </c>
      <c r="M380">
        <f t="shared" si="80"/>
        <v>1800</v>
      </c>
      <c r="N380">
        <f t="shared" si="75"/>
        <v>0</v>
      </c>
      <c r="O380">
        <f t="shared" si="81"/>
        <v>38545</v>
      </c>
      <c r="P380">
        <f t="shared" si="82"/>
        <v>0</v>
      </c>
    </row>
    <row r="381" spans="1:16" x14ac:dyDescent="0.25">
      <c r="A381" s="1">
        <v>45306</v>
      </c>
      <c r="B381">
        <f t="shared" si="69"/>
        <v>1</v>
      </c>
      <c r="C381">
        <f t="shared" si="70"/>
        <v>1</v>
      </c>
      <c r="D381" t="s">
        <v>2</v>
      </c>
      <c r="E381">
        <f t="shared" si="71"/>
        <v>0.2</v>
      </c>
      <c r="F381">
        <f t="shared" si="76"/>
        <v>31</v>
      </c>
      <c r="G381">
        <f t="shared" si="72"/>
        <v>6</v>
      </c>
      <c r="H381">
        <f t="shared" si="77"/>
        <v>0</v>
      </c>
      <c r="I381">
        <f t="shared" si="73"/>
        <v>180</v>
      </c>
      <c r="J381">
        <f t="shared" si="78"/>
        <v>21155</v>
      </c>
      <c r="K381">
        <f t="shared" si="79"/>
        <v>60750</v>
      </c>
      <c r="L381">
        <f t="shared" si="74"/>
        <v>930</v>
      </c>
      <c r="M381">
        <f t="shared" si="80"/>
        <v>1980</v>
      </c>
      <c r="N381">
        <f t="shared" si="75"/>
        <v>0</v>
      </c>
      <c r="O381">
        <f t="shared" si="81"/>
        <v>38545</v>
      </c>
      <c r="P381">
        <f t="shared" si="82"/>
        <v>0</v>
      </c>
    </row>
    <row r="382" spans="1:16" x14ac:dyDescent="0.25">
      <c r="A382" s="1">
        <v>45307</v>
      </c>
      <c r="B382">
        <f t="shared" si="69"/>
        <v>2</v>
      </c>
      <c r="C382">
        <f t="shared" si="70"/>
        <v>1</v>
      </c>
      <c r="D382" t="s">
        <v>2</v>
      </c>
      <c r="E382">
        <f t="shared" si="71"/>
        <v>0.2</v>
      </c>
      <c r="F382">
        <f t="shared" si="76"/>
        <v>31</v>
      </c>
      <c r="G382">
        <f t="shared" si="72"/>
        <v>6</v>
      </c>
      <c r="H382">
        <f t="shared" si="77"/>
        <v>0</v>
      </c>
      <c r="I382">
        <f t="shared" si="73"/>
        <v>180</v>
      </c>
      <c r="J382">
        <f t="shared" si="78"/>
        <v>21155</v>
      </c>
      <c r="K382">
        <f t="shared" si="79"/>
        <v>60930</v>
      </c>
      <c r="L382">
        <f t="shared" si="74"/>
        <v>930</v>
      </c>
      <c r="M382">
        <f t="shared" si="80"/>
        <v>2160</v>
      </c>
      <c r="N382">
        <f t="shared" si="75"/>
        <v>0</v>
      </c>
      <c r="O382">
        <f t="shared" si="81"/>
        <v>38545</v>
      </c>
      <c r="P382">
        <f t="shared" si="82"/>
        <v>0</v>
      </c>
    </row>
    <row r="383" spans="1:16" x14ac:dyDescent="0.25">
      <c r="A383" s="1">
        <v>45308</v>
      </c>
      <c r="B383">
        <f t="shared" si="69"/>
        <v>3</v>
      </c>
      <c r="C383">
        <f t="shared" si="70"/>
        <v>1</v>
      </c>
      <c r="D383" t="s">
        <v>2</v>
      </c>
      <c r="E383">
        <f t="shared" si="71"/>
        <v>0.2</v>
      </c>
      <c r="F383">
        <f t="shared" si="76"/>
        <v>31</v>
      </c>
      <c r="G383">
        <f t="shared" si="72"/>
        <v>6</v>
      </c>
      <c r="H383">
        <f t="shared" si="77"/>
        <v>0</v>
      </c>
      <c r="I383">
        <f t="shared" si="73"/>
        <v>180</v>
      </c>
      <c r="J383">
        <f t="shared" si="78"/>
        <v>21155</v>
      </c>
      <c r="K383">
        <f t="shared" si="79"/>
        <v>61110</v>
      </c>
      <c r="L383">
        <f t="shared" si="74"/>
        <v>930</v>
      </c>
      <c r="M383">
        <f t="shared" si="80"/>
        <v>2340</v>
      </c>
      <c r="N383">
        <f t="shared" si="75"/>
        <v>0</v>
      </c>
      <c r="O383">
        <f t="shared" si="81"/>
        <v>38545</v>
      </c>
      <c r="P383">
        <f t="shared" si="82"/>
        <v>0</v>
      </c>
    </row>
    <row r="384" spans="1:16" x14ac:dyDescent="0.25">
      <c r="A384" s="1">
        <v>45309</v>
      </c>
      <c r="B384">
        <f t="shared" si="69"/>
        <v>4</v>
      </c>
      <c r="C384">
        <f t="shared" si="70"/>
        <v>1</v>
      </c>
      <c r="D384" t="s">
        <v>2</v>
      </c>
      <c r="E384">
        <f t="shared" si="71"/>
        <v>0.2</v>
      </c>
      <c r="F384">
        <f t="shared" si="76"/>
        <v>31</v>
      </c>
      <c r="G384">
        <f t="shared" si="72"/>
        <v>6</v>
      </c>
      <c r="H384">
        <f t="shared" si="77"/>
        <v>0</v>
      </c>
      <c r="I384">
        <f t="shared" si="73"/>
        <v>180</v>
      </c>
      <c r="J384">
        <f t="shared" si="78"/>
        <v>21155</v>
      </c>
      <c r="K384">
        <f t="shared" si="79"/>
        <v>61290</v>
      </c>
      <c r="L384">
        <f t="shared" si="74"/>
        <v>930</v>
      </c>
      <c r="M384">
        <f t="shared" si="80"/>
        <v>2520</v>
      </c>
      <c r="N384">
        <f t="shared" si="75"/>
        <v>0</v>
      </c>
      <c r="O384">
        <f t="shared" si="81"/>
        <v>38545</v>
      </c>
      <c r="P384">
        <f t="shared" si="82"/>
        <v>0</v>
      </c>
    </row>
    <row r="385" spans="1:16" x14ac:dyDescent="0.25">
      <c r="A385" s="1">
        <v>45310</v>
      </c>
      <c r="B385">
        <f t="shared" si="69"/>
        <v>5</v>
      </c>
      <c r="C385">
        <f t="shared" si="70"/>
        <v>1</v>
      </c>
      <c r="D385" t="s">
        <v>2</v>
      </c>
      <c r="E385">
        <f t="shared" si="71"/>
        <v>0.2</v>
      </c>
      <c r="F385">
        <f t="shared" si="76"/>
        <v>31</v>
      </c>
      <c r="G385">
        <f t="shared" si="72"/>
        <v>6</v>
      </c>
      <c r="H385">
        <f t="shared" si="77"/>
        <v>0</v>
      </c>
      <c r="I385">
        <f t="shared" si="73"/>
        <v>180</v>
      </c>
      <c r="J385">
        <f t="shared" si="78"/>
        <v>21155</v>
      </c>
      <c r="K385">
        <f t="shared" si="79"/>
        <v>61470</v>
      </c>
      <c r="L385">
        <f t="shared" si="74"/>
        <v>930</v>
      </c>
      <c r="M385">
        <f t="shared" si="80"/>
        <v>2700</v>
      </c>
      <c r="N385">
        <f t="shared" si="75"/>
        <v>0</v>
      </c>
      <c r="O385">
        <f t="shared" si="81"/>
        <v>38545</v>
      </c>
      <c r="P385">
        <f t="shared" si="82"/>
        <v>0</v>
      </c>
    </row>
    <row r="386" spans="1:16" x14ac:dyDescent="0.25">
      <c r="A386" s="1">
        <v>45311</v>
      </c>
      <c r="B386">
        <f t="shared" si="69"/>
        <v>6</v>
      </c>
      <c r="C386">
        <f t="shared" si="70"/>
        <v>0</v>
      </c>
      <c r="D386" t="s">
        <v>2</v>
      </c>
      <c r="E386">
        <f t="shared" si="71"/>
        <v>0.2</v>
      </c>
      <c r="F386">
        <f t="shared" si="76"/>
        <v>31</v>
      </c>
      <c r="G386">
        <f t="shared" si="72"/>
        <v>0</v>
      </c>
      <c r="H386">
        <f t="shared" si="77"/>
        <v>0</v>
      </c>
      <c r="I386">
        <f t="shared" si="73"/>
        <v>0</v>
      </c>
      <c r="J386">
        <f t="shared" si="78"/>
        <v>21155</v>
      </c>
      <c r="K386">
        <f t="shared" si="79"/>
        <v>61470</v>
      </c>
      <c r="L386">
        <f t="shared" si="74"/>
        <v>930</v>
      </c>
      <c r="M386">
        <f t="shared" si="80"/>
        <v>2700</v>
      </c>
      <c r="N386">
        <f t="shared" si="75"/>
        <v>0</v>
      </c>
      <c r="O386">
        <f t="shared" si="81"/>
        <v>38545</v>
      </c>
      <c r="P386">
        <f t="shared" si="82"/>
        <v>0</v>
      </c>
    </row>
    <row r="387" spans="1:16" x14ac:dyDescent="0.25">
      <c r="A387" s="1">
        <v>45312</v>
      </c>
      <c r="B387">
        <f t="shared" ref="B387:B450" si="83">WEEKDAY(A387,2)</f>
        <v>7</v>
      </c>
      <c r="C387">
        <f t="shared" ref="C387:C450" si="84">IF(B387&gt;5,0,1)</f>
        <v>0</v>
      </c>
      <c r="D387" t="s">
        <v>2</v>
      </c>
      <c r="E387">
        <f t="shared" ref="E387:E450" si="85">IF(D387="ZIMA",20%,IF(D387="WIOSNA",50%,IF(D387="LATO",90%,40%)))</f>
        <v>0.2</v>
      </c>
      <c r="F387">
        <f t="shared" si="76"/>
        <v>31</v>
      </c>
      <c r="G387">
        <f t="shared" ref="G387:G450" si="86">IF(B387&lt;6,ROUNDDOWN(E387*F387,0),0)</f>
        <v>0</v>
      </c>
      <c r="H387">
        <f t="shared" si="77"/>
        <v>465</v>
      </c>
      <c r="I387">
        <f t="shared" ref="I387:I450" si="87">G387*$Q$3</f>
        <v>0</v>
      </c>
      <c r="J387">
        <f t="shared" si="78"/>
        <v>21620</v>
      </c>
      <c r="K387">
        <f t="shared" si="79"/>
        <v>61470</v>
      </c>
      <c r="L387">
        <f t="shared" ref="L387:L450" si="88">IF(DAY(A387)=1,H387,L386+H387)</f>
        <v>1395</v>
      </c>
      <c r="M387">
        <f t="shared" si="80"/>
        <v>2700</v>
      </c>
      <c r="N387">
        <f t="shared" ref="N387:N450" si="89">IF(OR(MONTH(A387)&lt;MONTH(A388),YEAR(A387)&lt;YEAR(A388)),M387-L387,0)</f>
        <v>0</v>
      </c>
      <c r="O387">
        <f t="shared" si="81"/>
        <v>38545</v>
      </c>
      <c r="P387">
        <f t="shared" si="82"/>
        <v>0</v>
      </c>
    </row>
    <row r="388" spans="1:16" x14ac:dyDescent="0.25">
      <c r="A388" s="1">
        <v>45313</v>
      </c>
      <c r="B388">
        <f t="shared" si="83"/>
        <v>1</v>
      </c>
      <c r="C388">
        <f t="shared" si="84"/>
        <v>1</v>
      </c>
      <c r="D388" t="s">
        <v>2</v>
      </c>
      <c r="E388">
        <f t="shared" si="85"/>
        <v>0.2</v>
      </c>
      <c r="F388">
        <f t="shared" ref="F388:F451" si="90">F387+P387</f>
        <v>31</v>
      </c>
      <c r="G388">
        <f t="shared" si="86"/>
        <v>6</v>
      </c>
      <c r="H388">
        <f t="shared" ref="H388:H451" si="91">IF(B388=7,F388*15,0)</f>
        <v>0</v>
      </c>
      <c r="I388">
        <f t="shared" si="87"/>
        <v>180</v>
      </c>
      <c r="J388">
        <f t="shared" ref="J388:J451" si="92">J387+H388</f>
        <v>21620</v>
      </c>
      <c r="K388">
        <f t="shared" ref="K388:K451" si="93">K387+I388</f>
        <v>61650</v>
      </c>
      <c r="L388">
        <f t="shared" si="88"/>
        <v>1395</v>
      </c>
      <c r="M388">
        <f t="shared" ref="M388:M451" si="94">IF(DAY(A388)=1,I388,I388+M387)</f>
        <v>2880</v>
      </c>
      <c r="N388">
        <f t="shared" si="89"/>
        <v>0</v>
      </c>
      <c r="O388">
        <f t="shared" ref="O388:O451" si="95">O387+N388</f>
        <v>38545</v>
      </c>
      <c r="P388">
        <f t="shared" ref="P388:P451" si="96">IF(OR(MONTH(A388)&lt;MONTH(A389),YEAR(A388)&lt;YEAR(A389)),IF(O388&gt;=2400,P387+3,P387+0),0)</f>
        <v>0</v>
      </c>
    </row>
    <row r="389" spans="1:16" x14ac:dyDescent="0.25">
      <c r="A389" s="1">
        <v>45314</v>
      </c>
      <c r="B389">
        <f t="shared" si="83"/>
        <v>2</v>
      </c>
      <c r="C389">
        <f t="shared" si="84"/>
        <v>1</v>
      </c>
      <c r="D389" t="s">
        <v>2</v>
      </c>
      <c r="E389">
        <f t="shared" si="85"/>
        <v>0.2</v>
      </c>
      <c r="F389">
        <f t="shared" si="90"/>
        <v>31</v>
      </c>
      <c r="G389">
        <f t="shared" si="86"/>
        <v>6</v>
      </c>
      <c r="H389">
        <f t="shared" si="91"/>
        <v>0</v>
      </c>
      <c r="I389">
        <f t="shared" si="87"/>
        <v>180</v>
      </c>
      <c r="J389">
        <f t="shared" si="92"/>
        <v>21620</v>
      </c>
      <c r="K389">
        <f t="shared" si="93"/>
        <v>61830</v>
      </c>
      <c r="L389">
        <f t="shared" si="88"/>
        <v>1395</v>
      </c>
      <c r="M389">
        <f t="shared" si="94"/>
        <v>3060</v>
      </c>
      <c r="N389">
        <f t="shared" si="89"/>
        <v>0</v>
      </c>
      <c r="O389">
        <f t="shared" si="95"/>
        <v>38545</v>
      </c>
      <c r="P389">
        <f t="shared" si="96"/>
        <v>0</v>
      </c>
    </row>
    <row r="390" spans="1:16" x14ac:dyDescent="0.25">
      <c r="A390" s="1">
        <v>45315</v>
      </c>
      <c r="B390">
        <f t="shared" si="83"/>
        <v>3</v>
      </c>
      <c r="C390">
        <f t="shared" si="84"/>
        <v>1</v>
      </c>
      <c r="D390" t="s">
        <v>2</v>
      </c>
      <c r="E390">
        <f t="shared" si="85"/>
        <v>0.2</v>
      </c>
      <c r="F390">
        <f t="shared" si="90"/>
        <v>31</v>
      </c>
      <c r="G390">
        <f t="shared" si="86"/>
        <v>6</v>
      </c>
      <c r="H390">
        <f t="shared" si="91"/>
        <v>0</v>
      </c>
      <c r="I390">
        <f t="shared" si="87"/>
        <v>180</v>
      </c>
      <c r="J390">
        <f t="shared" si="92"/>
        <v>21620</v>
      </c>
      <c r="K390">
        <f t="shared" si="93"/>
        <v>62010</v>
      </c>
      <c r="L390">
        <f t="shared" si="88"/>
        <v>1395</v>
      </c>
      <c r="M390">
        <f t="shared" si="94"/>
        <v>3240</v>
      </c>
      <c r="N390">
        <f t="shared" si="89"/>
        <v>0</v>
      </c>
      <c r="O390">
        <f t="shared" si="95"/>
        <v>38545</v>
      </c>
      <c r="P390">
        <f t="shared" si="96"/>
        <v>0</v>
      </c>
    </row>
    <row r="391" spans="1:16" x14ac:dyDescent="0.25">
      <c r="A391" s="1">
        <v>45316</v>
      </c>
      <c r="B391">
        <f t="shared" si="83"/>
        <v>4</v>
      </c>
      <c r="C391">
        <f t="shared" si="84"/>
        <v>1</v>
      </c>
      <c r="D391" t="s">
        <v>2</v>
      </c>
      <c r="E391">
        <f t="shared" si="85"/>
        <v>0.2</v>
      </c>
      <c r="F391">
        <f t="shared" si="90"/>
        <v>31</v>
      </c>
      <c r="G391">
        <f t="shared" si="86"/>
        <v>6</v>
      </c>
      <c r="H391">
        <f t="shared" si="91"/>
        <v>0</v>
      </c>
      <c r="I391">
        <f t="shared" si="87"/>
        <v>180</v>
      </c>
      <c r="J391">
        <f t="shared" si="92"/>
        <v>21620</v>
      </c>
      <c r="K391">
        <f t="shared" si="93"/>
        <v>62190</v>
      </c>
      <c r="L391">
        <f t="shared" si="88"/>
        <v>1395</v>
      </c>
      <c r="M391">
        <f t="shared" si="94"/>
        <v>3420</v>
      </c>
      <c r="N391">
        <f t="shared" si="89"/>
        <v>0</v>
      </c>
      <c r="O391">
        <f t="shared" si="95"/>
        <v>38545</v>
      </c>
      <c r="P391">
        <f t="shared" si="96"/>
        <v>0</v>
      </c>
    </row>
    <row r="392" spans="1:16" x14ac:dyDescent="0.25">
      <c r="A392" s="1">
        <v>45317</v>
      </c>
      <c r="B392">
        <f t="shared" si="83"/>
        <v>5</v>
      </c>
      <c r="C392">
        <f t="shared" si="84"/>
        <v>1</v>
      </c>
      <c r="D392" t="s">
        <v>2</v>
      </c>
      <c r="E392">
        <f t="shared" si="85"/>
        <v>0.2</v>
      </c>
      <c r="F392">
        <f t="shared" si="90"/>
        <v>31</v>
      </c>
      <c r="G392">
        <f t="shared" si="86"/>
        <v>6</v>
      </c>
      <c r="H392">
        <f t="shared" si="91"/>
        <v>0</v>
      </c>
      <c r="I392">
        <f t="shared" si="87"/>
        <v>180</v>
      </c>
      <c r="J392">
        <f t="shared" si="92"/>
        <v>21620</v>
      </c>
      <c r="K392">
        <f t="shared" si="93"/>
        <v>62370</v>
      </c>
      <c r="L392">
        <f t="shared" si="88"/>
        <v>1395</v>
      </c>
      <c r="M392">
        <f t="shared" si="94"/>
        <v>3600</v>
      </c>
      <c r="N392">
        <f t="shared" si="89"/>
        <v>0</v>
      </c>
      <c r="O392">
        <f t="shared" si="95"/>
        <v>38545</v>
      </c>
      <c r="P392">
        <f t="shared" si="96"/>
        <v>0</v>
      </c>
    </row>
    <row r="393" spans="1:16" x14ac:dyDescent="0.25">
      <c r="A393" s="1">
        <v>45318</v>
      </c>
      <c r="B393">
        <f t="shared" si="83"/>
        <v>6</v>
      </c>
      <c r="C393">
        <f t="shared" si="84"/>
        <v>0</v>
      </c>
      <c r="D393" t="s">
        <v>2</v>
      </c>
      <c r="E393">
        <f t="shared" si="85"/>
        <v>0.2</v>
      </c>
      <c r="F393">
        <f t="shared" si="90"/>
        <v>31</v>
      </c>
      <c r="G393">
        <f t="shared" si="86"/>
        <v>0</v>
      </c>
      <c r="H393">
        <f t="shared" si="91"/>
        <v>0</v>
      </c>
      <c r="I393">
        <f t="shared" si="87"/>
        <v>0</v>
      </c>
      <c r="J393">
        <f t="shared" si="92"/>
        <v>21620</v>
      </c>
      <c r="K393">
        <f t="shared" si="93"/>
        <v>62370</v>
      </c>
      <c r="L393">
        <f t="shared" si="88"/>
        <v>1395</v>
      </c>
      <c r="M393">
        <f t="shared" si="94"/>
        <v>3600</v>
      </c>
      <c r="N393">
        <f t="shared" si="89"/>
        <v>0</v>
      </c>
      <c r="O393">
        <f t="shared" si="95"/>
        <v>38545</v>
      </c>
      <c r="P393">
        <f t="shared" si="96"/>
        <v>0</v>
      </c>
    </row>
    <row r="394" spans="1:16" x14ac:dyDescent="0.25">
      <c r="A394" s="1">
        <v>45319</v>
      </c>
      <c r="B394">
        <f t="shared" si="83"/>
        <v>7</v>
      </c>
      <c r="C394">
        <f t="shared" si="84"/>
        <v>0</v>
      </c>
      <c r="D394" t="s">
        <v>2</v>
      </c>
      <c r="E394">
        <f t="shared" si="85"/>
        <v>0.2</v>
      </c>
      <c r="F394">
        <f t="shared" si="90"/>
        <v>31</v>
      </c>
      <c r="G394">
        <f t="shared" si="86"/>
        <v>0</v>
      </c>
      <c r="H394">
        <f t="shared" si="91"/>
        <v>465</v>
      </c>
      <c r="I394">
        <f t="shared" si="87"/>
        <v>0</v>
      </c>
      <c r="J394">
        <f t="shared" si="92"/>
        <v>22085</v>
      </c>
      <c r="K394">
        <f t="shared" si="93"/>
        <v>62370</v>
      </c>
      <c r="L394">
        <f t="shared" si="88"/>
        <v>1860</v>
      </c>
      <c r="M394">
        <f t="shared" si="94"/>
        <v>3600</v>
      </c>
      <c r="N394">
        <f t="shared" si="89"/>
        <v>0</v>
      </c>
      <c r="O394">
        <f t="shared" si="95"/>
        <v>38545</v>
      </c>
      <c r="P394">
        <f t="shared" si="96"/>
        <v>0</v>
      </c>
    </row>
    <row r="395" spans="1:16" x14ac:dyDescent="0.25">
      <c r="A395" s="1">
        <v>45320</v>
      </c>
      <c r="B395">
        <f t="shared" si="83"/>
        <v>1</v>
      </c>
      <c r="C395">
        <f t="shared" si="84"/>
        <v>1</v>
      </c>
      <c r="D395" t="s">
        <v>2</v>
      </c>
      <c r="E395">
        <f t="shared" si="85"/>
        <v>0.2</v>
      </c>
      <c r="F395">
        <f t="shared" si="90"/>
        <v>31</v>
      </c>
      <c r="G395">
        <f t="shared" si="86"/>
        <v>6</v>
      </c>
      <c r="H395">
        <f t="shared" si="91"/>
        <v>0</v>
      </c>
      <c r="I395">
        <f t="shared" si="87"/>
        <v>180</v>
      </c>
      <c r="J395">
        <f t="shared" si="92"/>
        <v>22085</v>
      </c>
      <c r="K395">
        <f t="shared" si="93"/>
        <v>62550</v>
      </c>
      <c r="L395">
        <f t="shared" si="88"/>
        <v>1860</v>
      </c>
      <c r="M395">
        <f t="shared" si="94"/>
        <v>3780</v>
      </c>
      <c r="N395">
        <f t="shared" si="89"/>
        <v>0</v>
      </c>
      <c r="O395">
        <f t="shared" si="95"/>
        <v>38545</v>
      </c>
      <c r="P395">
        <f t="shared" si="96"/>
        <v>0</v>
      </c>
    </row>
    <row r="396" spans="1:16" x14ac:dyDescent="0.25">
      <c r="A396" s="1">
        <v>45321</v>
      </c>
      <c r="B396">
        <f t="shared" si="83"/>
        <v>2</v>
      </c>
      <c r="C396">
        <f t="shared" si="84"/>
        <v>1</v>
      </c>
      <c r="D396" t="s">
        <v>2</v>
      </c>
      <c r="E396">
        <f t="shared" si="85"/>
        <v>0.2</v>
      </c>
      <c r="F396">
        <f t="shared" si="90"/>
        <v>31</v>
      </c>
      <c r="G396">
        <f t="shared" si="86"/>
        <v>6</v>
      </c>
      <c r="H396">
        <f t="shared" si="91"/>
        <v>0</v>
      </c>
      <c r="I396">
        <f t="shared" si="87"/>
        <v>180</v>
      </c>
      <c r="J396">
        <f t="shared" si="92"/>
        <v>22085</v>
      </c>
      <c r="K396">
        <f t="shared" si="93"/>
        <v>62730</v>
      </c>
      <c r="L396">
        <f t="shared" si="88"/>
        <v>1860</v>
      </c>
      <c r="M396">
        <f t="shared" si="94"/>
        <v>3960</v>
      </c>
      <c r="N396">
        <f t="shared" si="89"/>
        <v>0</v>
      </c>
      <c r="O396">
        <f t="shared" si="95"/>
        <v>38545</v>
      </c>
      <c r="P396">
        <f t="shared" si="96"/>
        <v>0</v>
      </c>
    </row>
    <row r="397" spans="1:16" x14ac:dyDescent="0.25">
      <c r="A397" s="1">
        <v>45322</v>
      </c>
      <c r="B397">
        <f t="shared" si="83"/>
        <v>3</v>
      </c>
      <c r="C397">
        <f t="shared" si="84"/>
        <v>1</v>
      </c>
      <c r="D397" t="s">
        <v>2</v>
      </c>
      <c r="E397">
        <f t="shared" si="85"/>
        <v>0.2</v>
      </c>
      <c r="F397">
        <f t="shared" si="90"/>
        <v>31</v>
      </c>
      <c r="G397">
        <f t="shared" si="86"/>
        <v>6</v>
      </c>
      <c r="H397">
        <f t="shared" si="91"/>
        <v>0</v>
      </c>
      <c r="I397">
        <f t="shared" si="87"/>
        <v>180</v>
      </c>
      <c r="J397">
        <f t="shared" si="92"/>
        <v>22085</v>
      </c>
      <c r="K397">
        <f t="shared" si="93"/>
        <v>62910</v>
      </c>
      <c r="L397">
        <f t="shared" si="88"/>
        <v>1860</v>
      </c>
      <c r="M397">
        <f t="shared" si="94"/>
        <v>4140</v>
      </c>
      <c r="N397">
        <f t="shared" si="89"/>
        <v>2280</v>
      </c>
      <c r="O397">
        <f t="shared" si="95"/>
        <v>40825</v>
      </c>
      <c r="P397">
        <f t="shared" si="96"/>
        <v>3</v>
      </c>
    </row>
    <row r="398" spans="1:16" x14ac:dyDescent="0.25">
      <c r="A398" s="1">
        <v>45323</v>
      </c>
      <c r="B398">
        <f t="shared" si="83"/>
        <v>4</v>
      </c>
      <c r="C398">
        <f t="shared" si="84"/>
        <v>1</v>
      </c>
      <c r="D398" t="s">
        <v>2</v>
      </c>
      <c r="E398">
        <f t="shared" si="85"/>
        <v>0.2</v>
      </c>
      <c r="F398">
        <f t="shared" si="90"/>
        <v>34</v>
      </c>
      <c r="G398">
        <f t="shared" si="86"/>
        <v>6</v>
      </c>
      <c r="H398">
        <f t="shared" si="91"/>
        <v>0</v>
      </c>
      <c r="I398">
        <f t="shared" si="87"/>
        <v>180</v>
      </c>
      <c r="J398">
        <f t="shared" si="92"/>
        <v>22085</v>
      </c>
      <c r="K398">
        <f t="shared" si="93"/>
        <v>63090</v>
      </c>
      <c r="L398">
        <f t="shared" si="88"/>
        <v>0</v>
      </c>
      <c r="M398">
        <f t="shared" si="94"/>
        <v>180</v>
      </c>
      <c r="N398">
        <f t="shared" si="89"/>
        <v>0</v>
      </c>
      <c r="O398">
        <f t="shared" si="95"/>
        <v>40825</v>
      </c>
      <c r="P398">
        <f t="shared" si="96"/>
        <v>0</v>
      </c>
    </row>
    <row r="399" spans="1:16" x14ac:dyDescent="0.25">
      <c r="A399" s="1">
        <v>45324</v>
      </c>
      <c r="B399">
        <f t="shared" si="83"/>
        <v>5</v>
      </c>
      <c r="C399">
        <f t="shared" si="84"/>
        <v>1</v>
      </c>
      <c r="D399" t="s">
        <v>2</v>
      </c>
      <c r="E399">
        <f t="shared" si="85"/>
        <v>0.2</v>
      </c>
      <c r="F399">
        <f t="shared" si="90"/>
        <v>34</v>
      </c>
      <c r="G399">
        <f t="shared" si="86"/>
        <v>6</v>
      </c>
      <c r="H399">
        <f t="shared" si="91"/>
        <v>0</v>
      </c>
      <c r="I399">
        <f t="shared" si="87"/>
        <v>180</v>
      </c>
      <c r="J399">
        <f t="shared" si="92"/>
        <v>22085</v>
      </c>
      <c r="K399">
        <f t="shared" si="93"/>
        <v>63270</v>
      </c>
      <c r="L399">
        <f t="shared" si="88"/>
        <v>0</v>
      </c>
      <c r="M399">
        <f t="shared" si="94"/>
        <v>360</v>
      </c>
      <c r="N399">
        <f t="shared" si="89"/>
        <v>0</v>
      </c>
      <c r="O399">
        <f t="shared" si="95"/>
        <v>40825</v>
      </c>
      <c r="P399">
        <f t="shared" si="96"/>
        <v>0</v>
      </c>
    </row>
    <row r="400" spans="1:16" x14ac:dyDescent="0.25">
      <c r="A400" s="1">
        <v>45325</v>
      </c>
      <c r="B400">
        <f t="shared" si="83"/>
        <v>6</v>
      </c>
      <c r="C400">
        <f t="shared" si="84"/>
        <v>0</v>
      </c>
      <c r="D400" t="s">
        <v>2</v>
      </c>
      <c r="E400">
        <f t="shared" si="85"/>
        <v>0.2</v>
      </c>
      <c r="F400">
        <f t="shared" si="90"/>
        <v>34</v>
      </c>
      <c r="G400">
        <f t="shared" si="86"/>
        <v>0</v>
      </c>
      <c r="H400">
        <f t="shared" si="91"/>
        <v>0</v>
      </c>
      <c r="I400">
        <f t="shared" si="87"/>
        <v>0</v>
      </c>
      <c r="J400">
        <f t="shared" si="92"/>
        <v>22085</v>
      </c>
      <c r="K400">
        <f t="shared" si="93"/>
        <v>63270</v>
      </c>
      <c r="L400">
        <f t="shared" si="88"/>
        <v>0</v>
      </c>
      <c r="M400">
        <f t="shared" si="94"/>
        <v>360</v>
      </c>
      <c r="N400">
        <f t="shared" si="89"/>
        <v>0</v>
      </c>
      <c r="O400">
        <f t="shared" si="95"/>
        <v>40825</v>
      </c>
      <c r="P400">
        <f t="shared" si="96"/>
        <v>0</v>
      </c>
    </row>
    <row r="401" spans="1:16" x14ac:dyDescent="0.25">
      <c r="A401" s="1">
        <v>45326</v>
      </c>
      <c r="B401">
        <f t="shared" si="83"/>
        <v>7</v>
      </c>
      <c r="C401">
        <f t="shared" si="84"/>
        <v>0</v>
      </c>
      <c r="D401" t="s">
        <v>2</v>
      </c>
      <c r="E401">
        <f t="shared" si="85"/>
        <v>0.2</v>
      </c>
      <c r="F401">
        <f t="shared" si="90"/>
        <v>34</v>
      </c>
      <c r="G401">
        <f t="shared" si="86"/>
        <v>0</v>
      </c>
      <c r="H401">
        <f t="shared" si="91"/>
        <v>510</v>
      </c>
      <c r="I401">
        <f t="shared" si="87"/>
        <v>0</v>
      </c>
      <c r="J401">
        <f t="shared" si="92"/>
        <v>22595</v>
      </c>
      <c r="K401">
        <f t="shared" si="93"/>
        <v>63270</v>
      </c>
      <c r="L401">
        <f t="shared" si="88"/>
        <v>510</v>
      </c>
      <c r="M401">
        <f t="shared" si="94"/>
        <v>360</v>
      </c>
      <c r="N401">
        <f t="shared" si="89"/>
        <v>0</v>
      </c>
      <c r="O401">
        <f t="shared" si="95"/>
        <v>40825</v>
      </c>
      <c r="P401">
        <f t="shared" si="96"/>
        <v>0</v>
      </c>
    </row>
    <row r="402" spans="1:16" x14ac:dyDescent="0.25">
      <c r="A402" s="1">
        <v>45327</v>
      </c>
      <c r="B402">
        <f t="shared" si="83"/>
        <v>1</v>
      </c>
      <c r="C402">
        <f t="shared" si="84"/>
        <v>1</v>
      </c>
      <c r="D402" t="s">
        <v>2</v>
      </c>
      <c r="E402">
        <f t="shared" si="85"/>
        <v>0.2</v>
      </c>
      <c r="F402">
        <f t="shared" si="90"/>
        <v>34</v>
      </c>
      <c r="G402">
        <f t="shared" si="86"/>
        <v>6</v>
      </c>
      <c r="H402">
        <f t="shared" si="91"/>
        <v>0</v>
      </c>
      <c r="I402">
        <f t="shared" si="87"/>
        <v>180</v>
      </c>
      <c r="J402">
        <f t="shared" si="92"/>
        <v>22595</v>
      </c>
      <c r="K402">
        <f t="shared" si="93"/>
        <v>63450</v>
      </c>
      <c r="L402">
        <f t="shared" si="88"/>
        <v>510</v>
      </c>
      <c r="M402">
        <f t="shared" si="94"/>
        <v>540</v>
      </c>
      <c r="N402">
        <f t="shared" si="89"/>
        <v>0</v>
      </c>
      <c r="O402">
        <f t="shared" si="95"/>
        <v>40825</v>
      </c>
      <c r="P402">
        <f t="shared" si="96"/>
        <v>0</v>
      </c>
    </row>
    <row r="403" spans="1:16" x14ac:dyDescent="0.25">
      <c r="A403" s="1">
        <v>45328</v>
      </c>
      <c r="B403">
        <f t="shared" si="83"/>
        <v>2</v>
      </c>
      <c r="C403">
        <f t="shared" si="84"/>
        <v>1</v>
      </c>
      <c r="D403" t="s">
        <v>2</v>
      </c>
      <c r="E403">
        <f t="shared" si="85"/>
        <v>0.2</v>
      </c>
      <c r="F403">
        <f t="shared" si="90"/>
        <v>34</v>
      </c>
      <c r="G403">
        <f t="shared" si="86"/>
        <v>6</v>
      </c>
      <c r="H403">
        <f t="shared" si="91"/>
        <v>0</v>
      </c>
      <c r="I403">
        <f t="shared" si="87"/>
        <v>180</v>
      </c>
      <c r="J403">
        <f t="shared" si="92"/>
        <v>22595</v>
      </c>
      <c r="K403">
        <f t="shared" si="93"/>
        <v>63630</v>
      </c>
      <c r="L403">
        <f t="shared" si="88"/>
        <v>510</v>
      </c>
      <c r="M403">
        <f t="shared" si="94"/>
        <v>720</v>
      </c>
      <c r="N403">
        <f t="shared" si="89"/>
        <v>0</v>
      </c>
      <c r="O403">
        <f t="shared" si="95"/>
        <v>40825</v>
      </c>
      <c r="P403">
        <f t="shared" si="96"/>
        <v>0</v>
      </c>
    </row>
    <row r="404" spans="1:16" x14ac:dyDescent="0.25">
      <c r="A404" s="1">
        <v>45329</v>
      </c>
      <c r="B404">
        <f t="shared" si="83"/>
        <v>3</v>
      </c>
      <c r="C404">
        <f t="shared" si="84"/>
        <v>1</v>
      </c>
      <c r="D404" t="s">
        <v>2</v>
      </c>
      <c r="E404">
        <f t="shared" si="85"/>
        <v>0.2</v>
      </c>
      <c r="F404">
        <f t="shared" si="90"/>
        <v>34</v>
      </c>
      <c r="G404">
        <f t="shared" si="86"/>
        <v>6</v>
      </c>
      <c r="H404">
        <f t="shared" si="91"/>
        <v>0</v>
      </c>
      <c r="I404">
        <f t="shared" si="87"/>
        <v>180</v>
      </c>
      <c r="J404">
        <f t="shared" si="92"/>
        <v>22595</v>
      </c>
      <c r="K404">
        <f t="shared" si="93"/>
        <v>63810</v>
      </c>
      <c r="L404">
        <f t="shared" si="88"/>
        <v>510</v>
      </c>
      <c r="M404">
        <f t="shared" si="94"/>
        <v>900</v>
      </c>
      <c r="N404">
        <f t="shared" si="89"/>
        <v>0</v>
      </c>
      <c r="O404">
        <f t="shared" si="95"/>
        <v>40825</v>
      </c>
      <c r="P404">
        <f t="shared" si="96"/>
        <v>0</v>
      </c>
    </row>
    <row r="405" spans="1:16" x14ac:dyDescent="0.25">
      <c r="A405" s="1">
        <v>45330</v>
      </c>
      <c r="B405">
        <f t="shared" si="83"/>
        <v>4</v>
      </c>
      <c r="C405">
        <f t="shared" si="84"/>
        <v>1</v>
      </c>
      <c r="D405" t="s">
        <v>2</v>
      </c>
      <c r="E405">
        <f t="shared" si="85"/>
        <v>0.2</v>
      </c>
      <c r="F405">
        <f t="shared" si="90"/>
        <v>34</v>
      </c>
      <c r="G405">
        <f t="shared" si="86"/>
        <v>6</v>
      </c>
      <c r="H405">
        <f t="shared" si="91"/>
        <v>0</v>
      </c>
      <c r="I405">
        <f t="shared" si="87"/>
        <v>180</v>
      </c>
      <c r="J405">
        <f t="shared" si="92"/>
        <v>22595</v>
      </c>
      <c r="K405">
        <f t="shared" si="93"/>
        <v>63990</v>
      </c>
      <c r="L405">
        <f t="shared" si="88"/>
        <v>510</v>
      </c>
      <c r="M405">
        <f t="shared" si="94"/>
        <v>1080</v>
      </c>
      <c r="N405">
        <f t="shared" si="89"/>
        <v>0</v>
      </c>
      <c r="O405">
        <f t="shared" si="95"/>
        <v>40825</v>
      </c>
      <c r="P405">
        <f t="shared" si="96"/>
        <v>0</v>
      </c>
    </row>
    <row r="406" spans="1:16" x14ac:dyDescent="0.25">
      <c r="A406" s="1">
        <v>45331</v>
      </c>
      <c r="B406">
        <f t="shared" si="83"/>
        <v>5</v>
      </c>
      <c r="C406">
        <f t="shared" si="84"/>
        <v>1</v>
      </c>
      <c r="D406" t="s">
        <v>2</v>
      </c>
      <c r="E406">
        <f t="shared" si="85"/>
        <v>0.2</v>
      </c>
      <c r="F406">
        <f t="shared" si="90"/>
        <v>34</v>
      </c>
      <c r="G406">
        <f t="shared" si="86"/>
        <v>6</v>
      </c>
      <c r="H406">
        <f t="shared" si="91"/>
        <v>0</v>
      </c>
      <c r="I406">
        <f t="shared" si="87"/>
        <v>180</v>
      </c>
      <c r="J406">
        <f t="shared" si="92"/>
        <v>22595</v>
      </c>
      <c r="K406">
        <f t="shared" si="93"/>
        <v>64170</v>
      </c>
      <c r="L406">
        <f t="shared" si="88"/>
        <v>510</v>
      </c>
      <c r="M406">
        <f t="shared" si="94"/>
        <v>1260</v>
      </c>
      <c r="N406">
        <f t="shared" si="89"/>
        <v>0</v>
      </c>
      <c r="O406">
        <f t="shared" si="95"/>
        <v>40825</v>
      </c>
      <c r="P406">
        <f t="shared" si="96"/>
        <v>0</v>
      </c>
    </row>
    <row r="407" spans="1:16" x14ac:dyDescent="0.25">
      <c r="A407" s="1">
        <v>45332</v>
      </c>
      <c r="B407">
        <f t="shared" si="83"/>
        <v>6</v>
      </c>
      <c r="C407">
        <f t="shared" si="84"/>
        <v>0</v>
      </c>
      <c r="D407" t="s">
        <v>2</v>
      </c>
      <c r="E407">
        <f t="shared" si="85"/>
        <v>0.2</v>
      </c>
      <c r="F407">
        <f t="shared" si="90"/>
        <v>34</v>
      </c>
      <c r="G407">
        <f t="shared" si="86"/>
        <v>0</v>
      </c>
      <c r="H407">
        <f t="shared" si="91"/>
        <v>0</v>
      </c>
      <c r="I407">
        <f t="shared" si="87"/>
        <v>0</v>
      </c>
      <c r="J407">
        <f t="shared" si="92"/>
        <v>22595</v>
      </c>
      <c r="K407">
        <f t="shared" si="93"/>
        <v>64170</v>
      </c>
      <c r="L407">
        <f t="shared" si="88"/>
        <v>510</v>
      </c>
      <c r="M407">
        <f t="shared" si="94"/>
        <v>1260</v>
      </c>
      <c r="N407">
        <f t="shared" si="89"/>
        <v>0</v>
      </c>
      <c r="O407">
        <f t="shared" si="95"/>
        <v>40825</v>
      </c>
      <c r="P407">
        <f t="shared" si="96"/>
        <v>0</v>
      </c>
    </row>
    <row r="408" spans="1:16" x14ac:dyDescent="0.25">
      <c r="A408" s="1">
        <v>45333</v>
      </c>
      <c r="B408">
        <f t="shared" si="83"/>
        <v>7</v>
      </c>
      <c r="C408">
        <f t="shared" si="84"/>
        <v>0</v>
      </c>
      <c r="D408" t="s">
        <v>2</v>
      </c>
      <c r="E408">
        <f t="shared" si="85"/>
        <v>0.2</v>
      </c>
      <c r="F408">
        <f t="shared" si="90"/>
        <v>34</v>
      </c>
      <c r="G408">
        <f t="shared" si="86"/>
        <v>0</v>
      </c>
      <c r="H408">
        <f t="shared" si="91"/>
        <v>510</v>
      </c>
      <c r="I408">
        <f t="shared" si="87"/>
        <v>0</v>
      </c>
      <c r="J408">
        <f t="shared" si="92"/>
        <v>23105</v>
      </c>
      <c r="K408">
        <f t="shared" si="93"/>
        <v>64170</v>
      </c>
      <c r="L408">
        <f t="shared" si="88"/>
        <v>1020</v>
      </c>
      <c r="M408">
        <f t="shared" si="94"/>
        <v>1260</v>
      </c>
      <c r="N408">
        <f t="shared" si="89"/>
        <v>0</v>
      </c>
      <c r="O408">
        <f t="shared" si="95"/>
        <v>40825</v>
      </c>
      <c r="P408">
        <f t="shared" si="96"/>
        <v>0</v>
      </c>
    </row>
    <row r="409" spans="1:16" x14ac:dyDescent="0.25">
      <c r="A409" s="1">
        <v>45334</v>
      </c>
      <c r="B409">
        <f t="shared" si="83"/>
        <v>1</v>
      </c>
      <c r="C409">
        <f t="shared" si="84"/>
        <v>1</v>
      </c>
      <c r="D409" t="s">
        <v>2</v>
      </c>
      <c r="E409">
        <f t="shared" si="85"/>
        <v>0.2</v>
      </c>
      <c r="F409">
        <f t="shared" si="90"/>
        <v>34</v>
      </c>
      <c r="G409">
        <f t="shared" si="86"/>
        <v>6</v>
      </c>
      <c r="H409">
        <f t="shared" si="91"/>
        <v>0</v>
      </c>
      <c r="I409">
        <f t="shared" si="87"/>
        <v>180</v>
      </c>
      <c r="J409">
        <f t="shared" si="92"/>
        <v>23105</v>
      </c>
      <c r="K409">
        <f t="shared" si="93"/>
        <v>64350</v>
      </c>
      <c r="L409">
        <f t="shared" si="88"/>
        <v>1020</v>
      </c>
      <c r="M409">
        <f t="shared" si="94"/>
        <v>1440</v>
      </c>
      <c r="N409">
        <f t="shared" si="89"/>
        <v>0</v>
      </c>
      <c r="O409">
        <f t="shared" si="95"/>
        <v>40825</v>
      </c>
      <c r="P409">
        <f t="shared" si="96"/>
        <v>0</v>
      </c>
    </row>
    <row r="410" spans="1:16" x14ac:dyDescent="0.25">
      <c r="A410" s="1">
        <v>45335</v>
      </c>
      <c r="B410">
        <f t="shared" si="83"/>
        <v>2</v>
      </c>
      <c r="C410">
        <f t="shared" si="84"/>
        <v>1</v>
      </c>
      <c r="D410" t="s">
        <v>2</v>
      </c>
      <c r="E410">
        <f t="shared" si="85"/>
        <v>0.2</v>
      </c>
      <c r="F410">
        <f t="shared" si="90"/>
        <v>34</v>
      </c>
      <c r="G410">
        <f t="shared" si="86"/>
        <v>6</v>
      </c>
      <c r="H410">
        <f t="shared" si="91"/>
        <v>0</v>
      </c>
      <c r="I410">
        <f t="shared" si="87"/>
        <v>180</v>
      </c>
      <c r="J410">
        <f t="shared" si="92"/>
        <v>23105</v>
      </c>
      <c r="K410">
        <f t="shared" si="93"/>
        <v>64530</v>
      </c>
      <c r="L410">
        <f t="shared" si="88"/>
        <v>1020</v>
      </c>
      <c r="M410">
        <f t="shared" si="94"/>
        <v>1620</v>
      </c>
      <c r="N410">
        <f t="shared" si="89"/>
        <v>0</v>
      </c>
      <c r="O410">
        <f t="shared" si="95"/>
        <v>40825</v>
      </c>
      <c r="P410">
        <f t="shared" si="96"/>
        <v>0</v>
      </c>
    </row>
    <row r="411" spans="1:16" x14ac:dyDescent="0.25">
      <c r="A411" s="1">
        <v>45336</v>
      </c>
      <c r="B411">
        <f t="shared" si="83"/>
        <v>3</v>
      </c>
      <c r="C411">
        <f t="shared" si="84"/>
        <v>1</v>
      </c>
      <c r="D411" t="s">
        <v>2</v>
      </c>
      <c r="E411">
        <f t="shared" si="85"/>
        <v>0.2</v>
      </c>
      <c r="F411">
        <f t="shared" si="90"/>
        <v>34</v>
      </c>
      <c r="G411">
        <f t="shared" si="86"/>
        <v>6</v>
      </c>
      <c r="H411">
        <f t="shared" si="91"/>
        <v>0</v>
      </c>
      <c r="I411">
        <f t="shared" si="87"/>
        <v>180</v>
      </c>
      <c r="J411">
        <f t="shared" si="92"/>
        <v>23105</v>
      </c>
      <c r="K411">
        <f t="shared" si="93"/>
        <v>64710</v>
      </c>
      <c r="L411">
        <f t="shared" si="88"/>
        <v>1020</v>
      </c>
      <c r="M411">
        <f t="shared" si="94"/>
        <v>1800</v>
      </c>
      <c r="N411">
        <f t="shared" si="89"/>
        <v>0</v>
      </c>
      <c r="O411">
        <f t="shared" si="95"/>
        <v>40825</v>
      </c>
      <c r="P411">
        <f t="shared" si="96"/>
        <v>0</v>
      </c>
    </row>
    <row r="412" spans="1:16" x14ac:dyDescent="0.25">
      <c r="A412" s="1">
        <v>45337</v>
      </c>
      <c r="B412">
        <f t="shared" si="83"/>
        <v>4</v>
      </c>
      <c r="C412">
        <f t="shared" si="84"/>
        <v>1</v>
      </c>
      <c r="D412" t="s">
        <v>2</v>
      </c>
      <c r="E412">
        <f t="shared" si="85"/>
        <v>0.2</v>
      </c>
      <c r="F412">
        <f t="shared" si="90"/>
        <v>34</v>
      </c>
      <c r="G412">
        <f t="shared" si="86"/>
        <v>6</v>
      </c>
      <c r="H412">
        <f t="shared" si="91"/>
        <v>0</v>
      </c>
      <c r="I412">
        <f t="shared" si="87"/>
        <v>180</v>
      </c>
      <c r="J412">
        <f t="shared" si="92"/>
        <v>23105</v>
      </c>
      <c r="K412">
        <f t="shared" si="93"/>
        <v>64890</v>
      </c>
      <c r="L412">
        <f t="shared" si="88"/>
        <v>1020</v>
      </c>
      <c r="M412">
        <f t="shared" si="94"/>
        <v>1980</v>
      </c>
      <c r="N412">
        <f t="shared" si="89"/>
        <v>0</v>
      </c>
      <c r="O412">
        <f t="shared" si="95"/>
        <v>40825</v>
      </c>
      <c r="P412">
        <f t="shared" si="96"/>
        <v>0</v>
      </c>
    </row>
    <row r="413" spans="1:16" x14ac:dyDescent="0.25">
      <c r="A413" s="1">
        <v>45338</v>
      </c>
      <c r="B413">
        <f t="shared" si="83"/>
        <v>5</v>
      </c>
      <c r="C413">
        <f t="shared" si="84"/>
        <v>1</v>
      </c>
      <c r="D413" t="s">
        <v>2</v>
      </c>
      <c r="E413">
        <f t="shared" si="85"/>
        <v>0.2</v>
      </c>
      <c r="F413">
        <f t="shared" si="90"/>
        <v>34</v>
      </c>
      <c r="G413">
        <f t="shared" si="86"/>
        <v>6</v>
      </c>
      <c r="H413">
        <f t="shared" si="91"/>
        <v>0</v>
      </c>
      <c r="I413">
        <f t="shared" si="87"/>
        <v>180</v>
      </c>
      <c r="J413">
        <f t="shared" si="92"/>
        <v>23105</v>
      </c>
      <c r="K413">
        <f t="shared" si="93"/>
        <v>65070</v>
      </c>
      <c r="L413">
        <f t="shared" si="88"/>
        <v>1020</v>
      </c>
      <c r="M413">
        <f t="shared" si="94"/>
        <v>2160</v>
      </c>
      <c r="N413">
        <f t="shared" si="89"/>
        <v>0</v>
      </c>
      <c r="O413">
        <f t="shared" si="95"/>
        <v>40825</v>
      </c>
      <c r="P413">
        <f t="shared" si="96"/>
        <v>0</v>
      </c>
    </row>
    <row r="414" spans="1:16" x14ac:dyDescent="0.25">
      <c r="A414" s="1">
        <v>45339</v>
      </c>
      <c r="B414">
        <f t="shared" si="83"/>
        <v>6</v>
      </c>
      <c r="C414">
        <f t="shared" si="84"/>
        <v>0</v>
      </c>
      <c r="D414" t="s">
        <v>2</v>
      </c>
      <c r="E414">
        <f t="shared" si="85"/>
        <v>0.2</v>
      </c>
      <c r="F414">
        <f t="shared" si="90"/>
        <v>34</v>
      </c>
      <c r="G414">
        <f t="shared" si="86"/>
        <v>0</v>
      </c>
      <c r="H414">
        <f t="shared" si="91"/>
        <v>0</v>
      </c>
      <c r="I414">
        <f t="shared" si="87"/>
        <v>0</v>
      </c>
      <c r="J414">
        <f t="shared" si="92"/>
        <v>23105</v>
      </c>
      <c r="K414">
        <f t="shared" si="93"/>
        <v>65070</v>
      </c>
      <c r="L414">
        <f t="shared" si="88"/>
        <v>1020</v>
      </c>
      <c r="M414">
        <f t="shared" si="94"/>
        <v>2160</v>
      </c>
      <c r="N414">
        <f t="shared" si="89"/>
        <v>0</v>
      </c>
      <c r="O414">
        <f t="shared" si="95"/>
        <v>40825</v>
      </c>
      <c r="P414">
        <f t="shared" si="96"/>
        <v>0</v>
      </c>
    </row>
    <row r="415" spans="1:16" x14ac:dyDescent="0.25">
      <c r="A415" s="1">
        <v>45340</v>
      </c>
      <c r="B415">
        <f t="shared" si="83"/>
        <v>7</v>
      </c>
      <c r="C415">
        <f t="shared" si="84"/>
        <v>0</v>
      </c>
      <c r="D415" t="s">
        <v>2</v>
      </c>
      <c r="E415">
        <f t="shared" si="85"/>
        <v>0.2</v>
      </c>
      <c r="F415">
        <f t="shared" si="90"/>
        <v>34</v>
      </c>
      <c r="G415">
        <f t="shared" si="86"/>
        <v>0</v>
      </c>
      <c r="H415">
        <f t="shared" si="91"/>
        <v>510</v>
      </c>
      <c r="I415">
        <f t="shared" si="87"/>
        <v>0</v>
      </c>
      <c r="J415">
        <f t="shared" si="92"/>
        <v>23615</v>
      </c>
      <c r="K415">
        <f t="shared" si="93"/>
        <v>65070</v>
      </c>
      <c r="L415">
        <f t="shared" si="88"/>
        <v>1530</v>
      </c>
      <c r="M415">
        <f t="shared" si="94"/>
        <v>2160</v>
      </c>
      <c r="N415">
        <f t="shared" si="89"/>
        <v>0</v>
      </c>
      <c r="O415">
        <f t="shared" si="95"/>
        <v>40825</v>
      </c>
      <c r="P415">
        <f t="shared" si="96"/>
        <v>0</v>
      </c>
    </row>
    <row r="416" spans="1:16" x14ac:dyDescent="0.25">
      <c r="A416" s="1">
        <v>45341</v>
      </c>
      <c r="B416">
        <f t="shared" si="83"/>
        <v>1</v>
      </c>
      <c r="C416">
        <f t="shared" si="84"/>
        <v>1</v>
      </c>
      <c r="D416" t="s">
        <v>2</v>
      </c>
      <c r="E416">
        <f t="shared" si="85"/>
        <v>0.2</v>
      </c>
      <c r="F416">
        <f t="shared" si="90"/>
        <v>34</v>
      </c>
      <c r="G416">
        <f t="shared" si="86"/>
        <v>6</v>
      </c>
      <c r="H416">
        <f t="shared" si="91"/>
        <v>0</v>
      </c>
      <c r="I416">
        <f t="shared" si="87"/>
        <v>180</v>
      </c>
      <c r="J416">
        <f t="shared" si="92"/>
        <v>23615</v>
      </c>
      <c r="K416">
        <f t="shared" si="93"/>
        <v>65250</v>
      </c>
      <c r="L416">
        <f t="shared" si="88"/>
        <v>1530</v>
      </c>
      <c r="M416">
        <f t="shared" si="94"/>
        <v>2340</v>
      </c>
      <c r="N416">
        <f t="shared" si="89"/>
        <v>0</v>
      </c>
      <c r="O416">
        <f t="shared" si="95"/>
        <v>40825</v>
      </c>
      <c r="P416">
        <f t="shared" si="96"/>
        <v>0</v>
      </c>
    </row>
    <row r="417" spans="1:16" x14ac:dyDescent="0.25">
      <c r="A417" s="1">
        <v>45342</v>
      </c>
      <c r="B417">
        <f t="shared" si="83"/>
        <v>2</v>
      </c>
      <c r="C417">
        <f t="shared" si="84"/>
        <v>1</v>
      </c>
      <c r="D417" t="s">
        <v>2</v>
      </c>
      <c r="E417">
        <f t="shared" si="85"/>
        <v>0.2</v>
      </c>
      <c r="F417">
        <f t="shared" si="90"/>
        <v>34</v>
      </c>
      <c r="G417">
        <f t="shared" si="86"/>
        <v>6</v>
      </c>
      <c r="H417">
        <f t="shared" si="91"/>
        <v>0</v>
      </c>
      <c r="I417">
        <f t="shared" si="87"/>
        <v>180</v>
      </c>
      <c r="J417">
        <f t="shared" si="92"/>
        <v>23615</v>
      </c>
      <c r="K417">
        <f t="shared" si="93"/>
        <v>65430</v>
      </c>
      <c r="L417">
        <f t="shared" si="88"/>
        <v>1530</v>
      </c>
      <c r="M417">
        <f t="shared" si="94"/>
        <v>2520</v>
      </c>
      <c r="N417">
        <f t="shared" si="89"/>
        <v>0</v>
      </c>
      <c r="O417">
        <f t="shared" si="95"/>
        <v>40825</v>
      </c>
      <c r="P417">
        <f t="shared" si="96"/>
        <v>0</v>
      </c>
    </row>
    <row r="418" spans="1:16" x14ac:dyDescent="0.25">
      <c r="A418" s="1">
        <v>45343</v>
      </c>
      <c r="B418">
        <f t="shared" si="83"/>
        <v>3</v>
      </c>
      <c r="C418">
        <f t="shared" si="84"/>
        <v>1</v>
      </c>
      <c r="D418" t="s">
        <v>2</v>
      </c>
      <c r="E418">
        <f t="shared" si="85"/>
        <v>0.2</v>
      </c>
      <c r="F418">
        <f t="shared" si="90"/>
        <v>34</v>
      </c>
      <c r="G418">
        <f t="shared" si="86"/>
        <v>6</v>
      </c>
      <c r="H418">
        <f t="shared" si="91"/>
        <v>0</v>
      </c>
      <c r="I418">
        <f t="shared" si="87"/>
        <v>180</v>
      </c>
      <c r="J418">
        <f t="shared" si="92"/>
        <v>23615</v>
      </c>
      <c r="K418">
        <f t="shared" si="93"/>
        <v>65610</v>
      </c>
      <c r="L418">
        <f t="shared" si="88"/>
        <v>1530</v>
      </c>
      <c r="M418">
        <f t="shared" si="94"/>
        <v>2700</v>
      </c>
      <c r="N418">
        <f t="shared" si="89"/>
        <v>0</v>
      </c>
      <c r="O418">
        <f t="shared" si="95"/>
        <v>40825</v>
      </c>
      <c r="P418">
        <f t="shared" si="96"/>
        <v>0</v>
      </c>
    </row>
    <row r="419" spans="1:16" x14ac:dyDescent="0.25">
      <c r="A419" s="1">
        <v>45344</v>
      </c>
      <c r="B419">
        <f t="shared" si="83"/>
        <v>4</v>
      </c>
      <c r="C419">
        <f t="shared" si="84"/>
        <v>1</v>
      </c>
      <c r="D419" t="s">
        <v>2</v>
      </c>
      <c r="E419">
        <f t="shared" si="85"/>
        <v>0.2</v>
      </c>
      <c r="F419">
        <f t="shared" si="90"/>
        <v>34</v>
      </c>
      <c r="G419">
        <f t="shared" si="86"/>
        <v>6</v>
      </c>
      <c r="H419">
        <f t="shared" si="91"/>
        <v>0</v>
      </c>
      <c r="I419">
        <f t="shared" si="87"/>
        <v>180</v>
      </c>
      <c r="J419">
        <f t="shared" si="92"/>
        <v>23615</v>
      </c>
      <c r="K419">
        <f t="shared" si="93"/>
        <v>65790</v>
      </c>
      <c r="L419">
        <f t="shared" si="88"/>
        <v>1530</v>
      </c>
      <c r="M419">
        <f t="shared" si="94"/>
        <v>2880</v>
      </c>
      <c r="N419">
        <f t="shared" si="89"/>
        <v>0</v>
      </c>
      <c r="O419">
        <f t="shared" si="95"/>
        <v>40825</v>
      </c>
      <c r="P419">
        <f t="shared" si="96"/>
        <v>0</v>
      </c>
    </row>
    <row r="420" spans="1:16" x14ac:dyDescent="0.25">
      <c r="A420" s="1">
        <v>45345</v>
      </c>
      <c r="B420">
        <f t="shared" si="83"/>
        <v>5</v>
      </c>
      <c r="C420">
        <f t="shared" si="84"/>
        <v>1</v>
      </c>
      <c r="D420" t="s">
        <v>2</v>
      </c>
      <c r="E420">
        <f t="shared" si="85"/>
        <v>0.2</v>
      </c>
      <c r="F420">
        <f t="shared" si="90"/>
        <v>34</v>
      </c>
      <c r="G420">
        <f t="shared" si="86"/>
        <v>6</v>
      </c>
      <c r="H420">
        <f t="shared" si="91"/>
        <v>0</v>
      </c>
      <c r="I420">
        <f t="shared" si="87"/>
        <v>180</v>
      </c>
      <c r="J420">
        <f t="shared" si="92"/>
        <v>23615</v>
      </c>
      <c r="K420">
        <f t="shared" si="93"/>
        <v>65970</v>
      </c>
      <c r="L420">
        <f t="shared" si="88"/>
        <v>1530</v>
      </c>
      <c r="M420">
        <f t="shared" si="94"/>
        <v>3060</v>
      </c>
      <c r="N420">
        <f t="shared" si="89"/>
        <v>0</v>
      </c>
      <c r="O420">
        <f t="shared" si="95"/>
        <v>40825</v>
      </c>
      <c r="P420">
        <f t="shared" si="96"/>
        <v>0</v>
      </c>
    </row>
    <row r="421" spans="1:16" x14ac:dyDescent="0.25">
      <c r="A421" s="1">
        <v>45346</v>
      </c>
      <c r="B421">
        <f t="shared" si="83"/>
        <v>6</v>
      </c>
      <c r="C421">
        <f t="shared" si="84"/>
        <v>0</v>
      </c>
      <c r="D421" t="s">
        <v>2</v>
      </c>
      <c r="E421">
        <f t="shared" si="85"/>
        <v>0.2</v>
      </c>
      <c r="F421">
        <f t="shared" si="90"/>
        <v>34</v>
      </c>
      <c r="G421">
        <f t="shared" si="86"/>
        <v>0</v>
      </c>
      <c r="H421">
        <f t="shared" si="91"/>
        <v>0</v>
      </c>
      <c r="I421">
        <f t="shared" si="87"/>
        <v>0</v>
      </c>
      <c r="J421">
        <f t="shared" si="92"/>
        <v>23615</v>
      </c>
      <c r="K421">
        <f t="shared" si="93"/>
        <v>65970</v>
      </c>
      <c r="L421">
        <f t="shared" si="88"/>
        <v>1530</v>
      </c>
      <c r="M421">
        <f t="shared" si="94"/>
        <v>3060</v>
      </c>
      <c r="N421">
        <f t="shared" si="89"/>
        <v>0</v>
      </c>
      <c r="O421">
        <f t="shared" si="95"/>
        <v>40825</v>
      </c>
      <c r="P421">
        <f t="shared" si="96"/>
        <v>0</v>
      </c>
    </row>
    <row r="422" spans="1:16" x14ac:dyDescent="0.25">
      <c r="A422" s="1">
        <v>45347</v>
      </c>
      <c r="B422">
        <f t="shared" si="83"/>
        <v>7</v>
      </c>
      <c r="C422">
        <f t="shared" si="84"/>
        <v>0</v>
      </c>
      <c r="D422" t="s">
        <v>2</v>
      </c>
      <c r="E422">
        <f t="shared" si="85"/>
        <v>0.2</v>
      </c>
      <c r="F422">
        <f t="shared" si="90"/>
        <v>34</v>
      </c>
      <c r="G422">
        <f t="shared" si="86"/>
        <v>0</v>
      </c>
      <c r="H422">
        <f t="shared" si="91"/>
        <v>510</v>
      </c>
      <c r="I422">
        <f t="shared" si="87"/>
        <v>0</v>
      </c>
      <c r="J422">
        <f t="shared" si="92"/>
        <v>24125</v>
      </c>
      <c r="K422">
        <f t="shared" si="93"/>
        <v>65970</v>
      </c>
      <c r="L422">
        <f t="shared" si="88"/>
        <v>2040</v>
      </c>
      <c r="M422">
        <f t="shared" si="94"/>
        <v>3060</v>
      </c>
      <c r="N422">
        <f t="shared" si="89"/>
        <v>0</v>
      </c>
      <c r="O422">
        <f t="shared" si="95"/>
        <v>40825</v>
      </c>
      <c r="P422">
        <f t="shared" si="96"/>
        <v>0</v>
      </c>
    </row>
    <row r="423" spans="1:16" x14ac:dyDescent="0.25">
      <c r="A423" s="1">
        <v>45348</v>
      </c>
      <c r="B423">
        <f t="shared" si="83"/>
        <v>1</v>
      </c>
      <c r="C423">
        <f t="shared" si="84"/>
        <v>1</v>
      </c>
      <c r="D423" t="s">
        <v>2</v>
      </c>
      <c r="E423">
        <f t="shared" si="85"/>
        <v>0.2</v>
      </c>
      <c r="F423">
        <f t="shared" si="90"/>
        <v>34</v>
      </c>
      <c r="G423">
        <f t="shared" si="86"/>
        <v>6</v>
      </c>
      <c r="H423">
        <f t="shared" si="91"/>
        <v>0</v>
      </c>
      <c r="I423">
        <f t="shared" si="87"/>
        <v>180</v>
      </c>
      <c r="J423">
        <f t="shared" si="92"/>
        <v>24125</v>
      </c>
      <c r="K423">
        <f t="shared" si="93"/>
        <v>66150</v>
      </c>
      <c r="L423">
        <f t="shared" si="88"/>
        <v>2040</v>
      </c>
      <c r="M423">
        <f t="shared" si="94"/>
        <v>3240</v>
      </c>
      <c r="N423">
        <f t="shared" si="89"/>
        <v>0</v>
      </c>
      <c r="O423">
        <f t="shared" si="95"/>
        <v>40825</v>
      </c>
      <c r="P423">
        <f t="shared" si="96"/>
        <v>0</v>
      </c>
    </row>
    <row r="424" spans="1:16" x14ac:dyDescent="0.25">
      <c r="A424" s="1">
        <v>45349</v>
      </c>
      <c r="B424">
        <f t="shared" si="83"/>
        <v>2</v>
      </c>
      <c r="C424">
        <f t="shared" si="84"/>
        <v>1</v>
      </c>
      <c r="D424" t="s">
        <v>2</v>
      </c>
      <c r="E424">
        <f t="shared" si="85"/>
        <v>0.2</v>
      </c>
      <c r="F424">
        <f t="shared" si="90"/>
        <v>34</v>
      </c>
      <c r="G424">
        <f t="shared" si="86"/>
        <v>6</v>
      </c>
      <c r="H424">
        <f t="shared" si="91"/>
        <v>0</v>
      </c>
      <c r="I424">
        <f t="shared" si="87"/>
        <v>180</v>
      </c>
      <c r="J424">
        <f t="shared" si="92"/>
        <v>24125</v>
      </c>
      <c r="K424">
        <f t="shared" si="93"/>
        <v>66330</v>
      </c>
      <c r="L424">
        <f t="shared" si="88"/>
        <v>2040</v>
      </c>
      <c r="M424">
        <f t="shared" si="94"/>
        <v>3420</v>
      </c>
      <c r="N424">
        <f t="shared" si="89"/>
        <v>0</v>
      </c>
      <c r="O424">
        <f t="shared" si="95"/>
        <v>40825</v>
      </c>
      <c r="P424">
        <f t="shared" si="96"/>
        <v>0</v>
      </c>
    </row>
    <row r="425" spans="1:16" x14ac:dyDescent="0.25">
      <c r="A425" s="1">
        <v>45350</v>
      </c>
      <c r="B425">
        <f t="shared" si="83"/>
        <v>3</v>
      </c>
      <c r="C425">
        <f t="shared" si="84"/>
        <v>1</v>
      </c>
      <c r="D425" t="s">
        <v>2</v>
      </c>
      <c r="E425">
        <f t="shared" si="85"/>
        <v>0.2</v>
      </c>
      <c r="F425">
        <f t="shared" si="90"/>
        <v>34</v>
      </c>
      <c r="G425">
        <f t="shared" si="86"/>
        <v>6</v>
      </c>
      <c r="H425">
        <f t="shared" si="91"/>
        <v>0</v>
      </c>
      <c r="I425">
        <f t="shared" si="87"/>
        <v>180</v>
      </c>
      <c r="J425">
        <f t="shared" si="92"/>
        <v>24125</v>
      </c>
      <c r="K425">
        <f t="shared" si="93"/>
        <v>66510</v>
      </c>
      <c r="L425">
        <f t="shared" si="88"/>
        <v>2040</v>
      </c>
      <c r="M425">
        <f t="shared" si="94"/>
        <v>3600</v>
      </c>
      <c r="N425">
        <f t="shared" si="89"/>
        <v>0</v>
      </c>
      <c r="O425">
        <f t="shared" si="95"/>
        <v>40825</v>
      </c>
      <c r="P425">
        <f t="shared" si="96"/>
        <v>0</v>
      </c>
    </row>
    <row r="426" spans="1:16" x14ac:dyDescent="0.25">
      <c r="A426" s="1">
        <v>45351</v>
      </c>
      <c r="B426">
        <f t="shared" si="83"/>
        <v>4</v>
      </c>
      <c r="C426">
        <f t="shared" si="84"/>
        <v>1</v>
      </c>
      <c r="D426" t="s">
        <v>2</v>
      </c>
      <c r="E426">
        <f t="shared" si="85"/>
        <v>0.2</v>
      </c>
      <c r="F426">
        <f t="shared" si="90"/>
        <v>34</v>
      </c>
      <c r="G426">
        <f t="shared" si="86"/>
        <v>6</v>
      </c>
      <c r="H426">
        <f t="shared" si="91"/>
        <v>0</v>
      </c>
      <c r="I426">
        <f t="shared" si="87"/>
        <v>180</v>
      </c>
      <c r="J426">
        <f t="shared" si="92"/>
        <v>24125</v>
      </c>
      <c r="K426">
        <f t="shared" si="93"/>
        <v>66690</v>
      </c>
      <c r="L426">
        <f t="shared" si="88"/>
        <v>2040</v>
      </c>
      <c r="M426">
        <f t="shared" si="94"/>
        <v>3780</v>
      </c>
      <c r="N426">
        <f t="shared" si="89"/>
        <v>1740</v>
      </c>
      <c r="O426">
        <f t="shared" si="95"/>
        <v>42565</v>
      </c>
      <c r="P426">
        <f t="shared" si="96"/>
        <v>3</v>
      </c>
    </row>
    <row r="427" spans="1:16" x14ac:dyDescent="0.25">
      <c r="A427" s="1">
        <v>45352</v>
      </c>
      <c r="B427">
        <f t="shared" si="83"/>
        <v>5</v>
      </c>
      <c r="C427">
        <f t="shared" si="84"/>
        <v>1</v>
      </c>
      <c r="D427" t="s">
        <v>2</v>
      </c>
      <c r="E427">
        <f t="shared" si="85"/>
        <v>0.2</v>
      </c>
      <c r="F427">
        <f t="shared" si="90"/>
        <v>37</v>
      </c>
      <c r="G427">
        <f t="shared" si="86"/>
        <v>7</v>
      </c>
      <c r="H427">
        <f t="shared" si="91"/>
        <v>0</v>
      </c>
      <c r="I427">
        <f t="shared" si="87"/>
        <v>210</v>
      </c>
      <c r="J427">
        <f t="shared" si="92"/>
        <v>24125</v>
      </c>
      <c r="K427">
        <f t="shared" si="93"/>
        <v>66900</v>
      </c>
      <c r="L427">
        <f t="shared" si="88"/>
        <v>0</v>
      </c>
      <c r="M427">
        <f t="shared" si="94"/>
        <v>210</v>
      </c>
      <c r="N427">
        <f t="shared" si="89"/>
        <v>0</v>
      </c>
      <c r="O427">
        <f t="shared" si="95"/>
        <v>42565</v>
      </c>
      <c r="P427">
        <f t="shared" si="96"/>
        <v>0</v>
      </c>
    </row>
    <row r="428" spans="1:16" x14ac:dyDescent="0.25">
      <c r="A428" s="1">
        <v>45353</v>
      </c>
      <c r="B428">
        <f t="shared" si="83"/>
        <v>6</v>
      </c>
      <c r="C428">
        <f t="shared" si="84"/>
        <v>0</v>
      </c>
      <c r="D428" t="s">
        <v>2</v>
      </c>
      <c r="E428">
        <f t="shared" si="85"/>
        <v>0.2</v>
      </c>
      <c r="F428">
        <f t="shared" si="90"/>
        <v>37</v>
      </c>
      <c r="G428">
        <f t="shared" si="86"/>
        <v>0</v>
      </c>
      <c r="H428">
        <f t="shared" si="91"/>
        <v>0</v>
      </c>
      <c r="I428">
        <f t="shared" si="87"/>
        <v>0</v>
      </c>
      <c r="J428">
        <f t="shared" si="92"/>
        <v>24125</v>
      </c>
      <c r="K428">
        <f t="shared" si="93"/>
        <v>66900</v>
      </c>
      <c r="L428">
        <f t="shared" si="88"/>
        <v>0</v>
      </c>
      <c r="M428">
        <f t="shared" si="94"/>
        <v>210</v>
      </c>
      <c r="N428">
        <f t="shared" si="89"/>
        <v>0</v>
      </c>
      <c r="O428">
        <f t="shared" si="95"/>
        <v>42565</v>
      </c>
      <c r="P428">
        <f t="shared" si="96"/>
        <v>0</v>
      </c>
    </row>
    <row r="429" spans="1:16" x14ac:dyDescent="0.25">
      <c r="A429" s="1">
        <v>45354</v>
      </c>
      <c r="B429">
        <f t="shared" si="83"/>
        <v>7</v>
      </c>
      <c r="C429">
        <f t="shared" si="84"/>
        <v>0</v>
      </c>
      <c r="D429" t="s">
        <v>2</v>
      </c>
      <c r="E429">
        <f t="shared" si="85"/>
        <v>0.2</v>
      </c>
      <c r="F429">
        <f t="shared" si="90"/>
        <v>37</v>
      </c>
      <c r="G429">
        <f t="shared" si="86"/>
        <v>0</v>
      </c>
      <c r="H429">
        <f t="shared" si="91"/>
        <v>555</v>
      </c>
      <c r="I429">
        <f t="shared" si="87"/>
        <v>0</v>
      </c>
      <c r="J429">
        <f t="shared" si="92"/>
        <v>24680</v>
      </c>
      <c r="K429">
        <f t="shared" si="93"/>
        <v>66900</v>
      </c>
      <c r="L429">
        <f t="shared" si="88"/>
        <v>555</v>
      </c>
      <c r="M429">
        <f t="shared" si="94"/>
        <v>210</v>
      </c>
      <c r="N429">
        <f t="shared" si="89"/>
        <v>0</v>
      </c>
      <c r="O429">
        <f t="shared" si="95"/>
        <v>42565</v>
      </c>
      <c r="P429">
        <f t="shared" si="96"/>
        <v>0</v>
      </c>
    </row>
    <row r="430" spans="1:16" x14ac:dyDescent="0.25">
      <c r="A430" s="1">
        <v>45355</v>
      </c>
      <c r="B430">
        <f t="shared" si="83"/>
        <v>1</v>
      </c>
      <c r="C430">
        <f t="shared" si="84"/>
        <v>1</v>
      </c>
      <c r="D430" t="s">
        <v>2</v>
      </c>
      <c r="E430">
        <f t="shared" si="85"/>
        <v>0.2</v>
      </c>
      <c r="F430">
        <f t="shared" si="90"/>
        <v>37</v>
      </c>
      <c r="G430">
        <f t="shared" si="86"/>
        <v>7</v>
      </c>
      <c r="H430">
        <f t="shared" si="91"/>
        <v>0</v>
      </c>
      <c r="I430">
        <f t="shared" si="87"/>
        <v>210</v>
      </c>
      <c r="J430">
        <f t="shared" si="92"/>
        <v>24680</v>
      </c>
      <c r="K430">
        <f t="shared" si="93"/>
        <v>67110</v>
      </c>
      <c r="L430">
        <f t="shared" si="88"/>
        <v>555</v>
      </c>
      <c r="M430">
        <f t="shared" si="94"/>
        <v>420</v>
      </c>
      <c r="N430">
        <f t="shared" si="89"/>
        <v>0</v>
      </c>
      <c r="O430">
        <f t="shared" si="95"/>
        <v>42565</v>
      </c>
      <c r="P430">
        <f t="shared" si="96"/>
        <v>0</v>
      </c>
    </row>
    <row r="431" spans="1:16" x14ac:dyDescent="0.25">
      <c r="A431" s="1">
        <v>45356</v>
      </c>
      <c r="B431">
        <f t="shared" si="83"/>
        <v>2</v>
      </c>
      <c r="C431">
        <f t="shared" si="84"/>
        <v>1</v>
      </c>
      <c r="D431" t="s">
        <v>2</v>
      </c>
      <c r="E431">
        <f t="shared" si="85"/>
        <v>0.2</v>
      </c>
      <c r="F431">
        <f t="shared" si="90"/>
        <v>37</v>
      </c>
      <c r="G431">
        <f t="shared" si="86"/>
        <v>7</v>
      </c>
      <c r="H431">
        <f t="shared" si="91"/>
        <v>0</v>
      </c>
      <c r="I431">
        <f t="shared" si="87"/>
        <v>210</v>
      </c>
      <c r="J431">
        <f t="shared" si="92"/>
        <v>24680</v>
      </c>
      <c r="K431">
        <f t="shared" si="93"/>
        <v>67320</v>
      </c>
      <c r="L431">
        <f t="shared" si="88"/>
        <v>555</v>
      </c>
      <c r="M431">
        <f t="shared" si="94"/>
        <v>630</v>
      </c>
      <c r="N431">
        <f t="shared" si="89"/>
        <v>0</v>
      </c>
      <c r="O431">
        <f t="shared" si="95"/>
        <v>42565</v>
      </c>
      <c r="P431">
        <f t="shared" si="96"/>
        <v>0</v>
      </c>
    </row>
    <row r="432" spans="1:16" x14ac:dyDescent="0.25">
      <c r="A432" s="1">
        <v>45357</v>
      </c>
      <c r="B432">
        <f t="shared" si="83"/>
        <v>3</v>
      </c>
      <c r="C432">
        <f t="shared" si="84"/>
        <v>1</v>
      </c>
      <c r="D432" t="s">
        <v>2</v>
      </c>
      <c r="E432">
        <f t="shared" si="85"/>
        <v>0.2</v>
      </c>
      <c r="F432">
        <f t="shared" si="90"/>
        <v>37</v>
      </c>
      <c r="G432">
        <f t="shared" si="86"/>
        <v>7</v>
      </c>
      <c r="H432">
        <f t="shared" si="91"/>
        <v>0</v>
      </c>
      <c r="I432">
        <f t="shared" si="87"/>
        <v>210</v>
      </c>
      <c r="J432">
        <f t="shared" si="92"/>
        <v>24680</v>
      </c>
      <c r="K432">
        <f t="shared" si="93"/>
        <v>67530</v>
      </c>
      <c r="L432">
        <f t="shared" si="88"/>
        <v>555</v>
      </c>
      <c r="M432">
        <f t="shared" si="94"/>
        <v>840</v>
      </c>
      <c r="N432">
        <f t="shared" si="89"/>
        <v>0</v>
      </c>
      <c r="O432">
        <f t="shared" si="95"/>
        <v>42565</v>
      </c>
      <c r="P432">
        <f t="shared" si="96"/>
        <v>0</v>
      </c>
    </row>
    <row r="433" spans="1:16" x14ac:dyDescent="0.25">
      <c r="A433" s="1">
        <v>45358</v>
      </c>
      <c r="B433">
        <f t="shared" si="83"/>
        <v>4</v>
      </c>
      <c r="C433">
        <f t="shared" si="84"/>
        <v>1</v>
      </c>
      <c r="D433" t="s">
        <v>2</v>
      </c>
      <c r="E433">
        <f t="shared" si="85"/>
        <v>0.2</v>
      </c>
      <c r="F433">
        <f t="shared" si="90"/>
        <v>37</v>
      </c>
      <c r="G433">
        <f t="shared" si="86"/>
        <v>7</v>
      </c>
      <c r="H433">
        <f t="shared" si="91"/>
        <v>0</v>
      </c>
      <c r="I433">
        <f t="shared" si="87"/>
        <v>210</v>
      </c>
      <c r="J433">
        <f t="shared" si="92"/>
        <v>24680</v>
      </c>
      <c r="K433">
        <f t="shared" si="93"/>
        <v>67740</v>
      </c>
      <c r="L433">
        <f t="shared" si="88"/>
        <v>555</v>
      </c>
      <c r="M433">
        <f t="shared" si="94"/>
        <v>1050</v>
      </c>
      <c r="N433">
        <f t="shared" si="89"/>
        <v>0</v>
      </c>
      <c r="O433">
        <f t="shared" si="95"/>
        <v>42565</v>
      </c>
      <c r="P433">
        <f t="shared" si="96"/>
        <v>0</v>
      </c>
    </row>
    <row r="434" spans="1:16" x14ac:dyDescent="0.25">
      <c r="A434" s="1">
        <v>45359</v>
      </c>
      <c r="B434">
        <f t="shared" si="83"/>
        <v>5</v>
      </c>
      <c r="C434">
        <f t="shared" si="84"/>
        <v>1</v>
      </c>
      <c r="D434" t="s">
        <v>2</v>
      </c>
      <c r="E434">
        <f t="shared" si="85"/>
        <v>0.2</v>
      </c>
      <c r="F434">
        <f t="shared" si="90"/>
        <v>37</v>
      </c>
      <c r="G434">
        <f t="shared" si="86"/>
        <v>7</v>
      </c>
      <c r="H434">
        <f t="shared" si="91"/>
        <v>0</v>
      </c>
      <c r="I434">
        <f t="shared" si="87"/>
        <v>210</v>
      </c>
      <c r="J434">
        <f t="shared" si="92"/>
        <v>24680</v>
      </c>
      <c r="K434">
        <f t="shared" si="93"/>
        <v>67950</v>
      </c>
      <c r="L434">
        <f t="shared" si="88"/>
        <v>555</v>
      </c>
      <c r="M434">
        <f t="shared" si="94"/>
        <v>1260</v>
      </c>
      <c r="N434">
        <f t="shared" si="89"/>
        <v>0</v>
      </c>
      <c r="O434">
        <f t="shared" si="95"/>
        <v>42565</v>
      </c>
      <c r="P434">
        <f t="shared" si="96"/>
        <v>0</v>
      </c>
    </row>
    <row r="435" spans="1:16" x14ac:dyDescent="0.25">
      <c r="A435" s="1">
        <v>45360</v>
      </c>
      <c r="B435">
        <f t="shared" si="83"/>
        <v>6</v>
      </c>
      <c r="C435">
        <f t="shared" si="84"/>
        <v>0</v>
      </c>
      <c r="D435" t="s">
        <v>2</v>
      </c>
      <c r="E435">
        <f t="shared" si="85"/>
        <v>0.2</v>
      </c>
      <c r="F435">
        <f t="shared" si="90"/>
        <v>37</v>
      </c>
      <c r="G435">
        <f t="shared" si="86"/>
        <v>0</v>
      </c>
      <c r="H435">
        <f t="shared" si="91"/>
        <v>0</v>
      </c>
      <c r="I435">
        <f t="shared" si="87"/>
        <v>0</v>
      </c>
      <c r="J435">
        <f t="shared" si="92"/>
        <v>24680</v>
      </c>
      <c r="K435">
        <f t="shared" si="93"/>
        <v>67950</v>
      </c>
      <c r="L435">
        <f t="shared" si="88"/>
        <v>555</v>
      </c>
      <c r="M435">
        <f t="shared" si="94"/>
        <v>1260</v>
      </c>
      <c r="N435">
        <f t="shared" si="89"/>
        <v>0</v>
      </c>
      <c r="O435">
        <f t="shared" si="95"/>
        <v>42565</v>
      </c>
      <c r="P435">
        <f t="shared" si="96"/>
        <v>0</v>
      </c>
    </row>
    <row r="436" spans="1:16" x14ac:dyDescent="0.25">
      <c r="A436" s="1">
        <v>45361</v>
      </c>
      <c r="B436">
        <f t="shared" si="83"/>
        <v>7</v>
      </c>
      <c r="C436">
        <f t="shared" si="84"/>
        <v>0</v>
      </c>
      <c r="D436" t="s">
        <v>2</v>
      </c>
      <c r="E436">
        <f t="shared" si="85"/>
        <v>0.2</v>
      </c>
      <c r="F436">
        <f t="shared" si="90"/>
        <v>37</v>
      </c>
      <c r="G436">
        <f t="shared" si="86"/>
        <v>0</v>
      </c>
      <c r="H436">
        <f t="shared" si="91"/>
        <v>555</v>
      </c>
      <c r="I436">
        <f t="shared" si="87"/>
        <v>0</v>
      </c>
      <c r="J436">
        <f t="shared" si="92"/>
        <v>25235</v>
      </c>
      <c r="K436">
        <f t="shared" si="93"/>
        <v>67950</v>
      </c>
      <c r="L436">
        <f t="shared" si="88"/>
        <v>1110</v>
      </c>
      <c r="M436">
        <f t="shared" si="94"/>
        <v>1260</v>
      </c>
      <c r="N436">
        <f t="shared" si="89"/>
        <v>0</v>
      </c>
      <c r="O436">
        <f t="shared" si="95"/>
        <v>42565</v>
      </c>
      <c r="P436">
        <f t="shared" si="96"/>
        <v>0</v>
      </c>
    </row>
    <row r="437" spans="1:16" x14ac:dyDescent="0.25">
      <c r="A437" s="1">
        <v>45362</v>
      </c>
      <c r="B437">
        <f t="shared" si="83"/>
        <v>1</v>
      </c>
      <c r="C437">
        <f t="shared" si="84"/>
        <v>1</v>
      </c>
      <c r="D437" t="s">
        <v>2</v>
      </c>
      <c r="E437">
        <f t="shared" si="85"/>
        <v>0.2</v>
      </c>
      <c r="F437">
        <f t="shared" si="90"/>
        <v>37</v>
      </c>
      <c r="G437">
        <f t="shared" si="86"/>
        <v>7</v>
      </c>
      <c r="H437">
        <f t="shared" si="91"/>
        <v>0</v>
      </c>
      <c r="I437">
        <f t="shared" si="87"/>
        <v>210</v>
      </c>
      <c r="J437">
        <f t="shared" si="92"/>
        <v>25235</v>
      </c>
      <c r="K437">
        <f t="shared" si="93"/>
        <v>68160</v>
      </c>
      <c r="L437">
        <f t="shared" si="88"/>
        <v>1110</v>
      </c>
      <c r="M437">
        <f t="shared" si="94"/>
        <v>1470</v>
      </c>
      <c r="N437">
        <f t="shared" si="89"/>
        <v>0</v>
      </c>
      <c r="O437">
        <f t="shared" si="95"/>
        <v>42565</v>
      </c>
      <c r="P437">
        <f t="shared" si="96"/>
        <v>0</v>
      </c>
    </row>
    <row r="438" spans="1:16" x14ac:dyDescent="0.25">
      <c r="A438" s="1">
        <v>45363</v>
      </c>
      <c r="B438">
        <f t="shared" si="83"/>
        <v>2</v>
      </c>
      <c r="C438">
        <f t="shared" si="84"/>
        <v>1</v>
      </c>
      <c r="D438" t="s">
        <v>2</v>
      </c>
      <c r="E438">
        <f t="shared" si="85"/>
        <v>0.2</v>
      </c>
      <c r="F438">
        <f t="shared" si="90"/>
        <v>37</v>
      </c>
      <c r="G438">
        <f t="shared" si="86"/>
        <v>7</v>
      </c>
      <c r="H438">
        <f t="shared" si="91"/>
        <v>0</v>
      </c>
      <c r="I438">
        <f t="shared" si="87"/>
        <v>210</v>
      </c>
      <c r="J438">
        <f t="shared" si="92"/>
        <v>25235</v>
      </c>
      <c r="K438">
        <f t="shared" si="93"/>
        <v>68370</v>
      </c>
      <c r="L438">
        <f t="shared" si="88"/>
        <v>1110</v>
      </c>
      <c r="M438">
        <f t="shared" si="94"/>
        <v>1680</v>
      </c>
      <c r="N438">
        <f t="shared" si="89"/>
        <v>0</v>
      </c>
      <c r="O438">
        <f t="shared" si="95"/>
        <v>42565</v>
      </c>
      <c r="P438">
        <f t="shared" si="96"/>
        <v>0</v>
      </c>
    </row>
    <row r="439" spans="1:16" x14ac:dyDescent="0.25">
      <c r="A439" s="1">
        <v>45364</v>
      </c>
      <c r="B439">
        <f t="shared" si="83"/>
        <v>3</v>
      </c>
      <c r="C439">
        <f t="shared" si="84"/>
        <v>1</v>
      </c>
      <c r="D439" t="s">
        <v>2</v>
      </c>
      <c r="E439">
        <f t="shared" si="85"/>
        <v>0.2</v>
      </c>
      <c r="F439">
        <f t="shared" si="90"/>
        <v>37</v>
      </c>
      <c r="G439">
        <f t="shared" si="86"/>
        <v>7</v>
      </c>
      <c r="H439">
        <f t="shared" si="91"/>
        <v>0</v>
      </c>
      <c r="I439">
        <f t="shared" si="87"/>
        <v>210</v>
      </c>
      <c r="J439">
        <f t="shared" si="92"/>
        <v>25235</v>
      </c>
      <c r="K439">
        <f t="shared" si="93"/>
        <v>68580</v>
      </c>
      <c r="L439">
        <f t="shared" si="88"/>
        <v>1110</v>
      </c>
      <c r="M439">
        <f t="shared" si="94"/>
        <v>1890</v>
      </c>
      <c r="N439">
        <f t="shared" si="89"/>
        <v>0</v>
      </c>
      <c r="O439">
        <f t="shared" si="95"/>
        <v>42565</v>
      </c>
      <c r="P439">
        <f t="shared" si="96"/>
        <v>0</v>
      </c>
    </row>
    <row r="440" spans="1:16" x14ac:dyDescent="0.25">
      <c r="A440" s="1">
        <v>45365</v>
      </c>
      <c r="B440">
        <f t="shared" si="83"/>
        <v>4</v>
      </c>
      <c r="C440">
        <f t="shared" si="84"/>
        <v>1</v>
      </c>
      <c r="D440" t="s">
        <v>2</v>
      </c>
      <c r="E440">
        <f t="shared" si="85"/>
        <v>0.2</v>
      </c>
      <c r="F440">
        <f t="shared" si="90"/>
        <v>37</v>
      </c>
      <c r="G440">
        <f t="shared" si="86"/>
        <v>7</v>
      </c>
      <c r="H440">
        <f t="shared" si="91"/>
        <v>0</v>
      </c>
      <c r="I440">
        <f t="shared" si="87"/>
        <v>210</v>
      </c>
      <c r="J440">
        <f t="shared" si="92"/>
        <v>25235</v>
      </c>
      <c r="K440">
        <f t="shared" si="93"/>
        <v>68790</v>
      </c>
      <c r="L440">
        <f t="shared" si="88"/>
        <v>1110</v>
      </c>
      <c r="M440">
        <f t="shared" si="94"/>
        <v>2100</v>
      </c>
      <c r="N440">
        <f t="shared" si="89"/>
        <v>0</v>
      </c>
      <c r="O440">
        <f t="shared" si="95"/>
        <v>42565</v>
      </c>
      <c r="P440">
        <f t="shared" si="96"/>
        <v>0</v>
      </c>
    </row>
    <row r="441" spans="1:16" x14ac:dyDescent="0.25">
      <c r="A441" s="1">
        <v>45366</v>
      </c>
      <c r="B441">
        <f t="shared" si="83"/>
        <v>5</v>
      </c>
      <c r="C441">
        <f t="shared" si="84"/>
        <v>1</v>
      </c>
      <c r="D441" t="s">
        <v>2</v>
      </c>
      <c r="E441">
        <f t="shared" si="85"/>
        <v>0.2</v>
      </c>
      <c r="F441">
        <f t="shared" si="90"/>
        <v>37</v>
      </c>
      <c r="G441">
        <f t="shared" si="86"/>
        <v>7</v>
      </c>
      <c r="H441">
        <f t="shared" si="91"/>
        <v>0</v>
      </c>
      <c r="I441">
        <f t="shared" si="87"/>
        <v>210</v>
      </c>
      <c r="J441">
        <f t="shared" si="92"/>
        <v>25235</v>
      </c>
      <c r="K441">
        <f t="shared" si="93"/>
        <v>69000</v>
      </c>
      <c r="L441">
        <f t="shared" si="88"/>
        <v>1110</v>
      </c>
      <c r="M441">
        <f t="shared" si="94"/>
        <v>2310</v>
      </c>
      <c r="N441">
        <f t="shared" si="89"/>
        <v>0</v>
      </c>
      <c r="O441">
        <f t="shared" si="95"/>
        <v>42565</v>
      </c>
      <c r="P441">
        <f t="shared" si="96"/>
        <v>0</v>
      </c>
    </row>
    <row r="442" spans="1:16" x14ac:dyDescent="0.25">
      <c r="A442" s="1">
        <v>45367</v>
      </c>
      <c r="B442">
        <f t="shared" si="83"/>
        <v>6</v>
      </c>
      <c r="C442">
        <f t="shared" si="84"/>
        <v>0</v>
      </c>
      <c r="D442" t="s">
        <v>2</v>
      </c>
      <c r="E442">
        <f t="shared" si="85"/>
        <v>0.2</v>
      </c>
      <c r="F442">
        <f t="shared" si="90"/>
        <v>37</v>
      </c>
      <c r="G442">
        <f t="shared" si="86"/>
        <v>0</v>
      </c>
      <c r="H442">
        <f t="shared" si="91"/>
        <v>0</v>
      </c>
      <c r="I442">
        <f t="shared" si="87"/>
        <v>0</v>
      </c>
      <c r="J442">
        <f t="shared" si="92"/>
        <v>25235</v>
      </c>
      <c r="K442">
        <f t="shared" si="93"/>
        <v>69000</v>
      </c>
      <c r="L442">
        <f t="shared" si="88"/>
        <v>1110</v>
      </c>
      <c r="M442">
        <f t="shared" si="94"/>
        <v>2310</v>
      </c>
      <c r="N442">
        <f t="shared" si="89"/>
        <v>0</v>
      </c>
      <c r="O442">
        <f t="shared" si="95"/>
        <v>42565</v>
      </c>
      <c r="P442">
        <f t="shared" si="96"/>
        <v>0</v>
      </c>
    </row>
    <row r="443" spans="1:16" x14ac:dyDescent="0.25">
      <c r="A443" s="1">
        <v>45368</v>
      </c>
      <c r="B443">
        <f t="shared" si="83"/>
        <v>7</v>
      </c>
      <c r="C443">
        <f t="shared" si="84"/>
        <v>0</v>
      </c>
      <c r="D443" t="s">
        <v>2</v>
      </c>
      <c r="E443">
        <f t="shared" si="85"/>
        <v>0.2</v>
      </c>
      <c r="F443">
        <f t="shared" si="90"/>
        <v>37</v>
      </c>
      <c r="G443">
        <f t="shared" si="86"/>
        <v>0</v>
      </c>
      <c r="H443">
        <f t="shared" si="91"/>
        <v>555</v>
      </c>
      <c r="I443">
        <f t="shared" si="87"/>
        <v>0</v>
      </c>
      <c r="J443">
        <f t="shared" si="92"/>
        <v>25790</v>
      </c>
      <c r="K443">
        <f t="shared" si="93"/>
        <v>69000</v>
      </c>
      <c r="L443">
        <f t="shared" si="88"/>
        <v>1665</v>
      </c>
      <c r="M443">
        <f t="shared" si="94"/>
        <v>2310</v>
      </c>
      <c r="N443">
        <f t="shared" si="89"/>
        <v>0</v>
      </c>
      <c r="O443">
        <f t="shared" si="95"/>
        <v>42565</v>
      </c>
      <c r="P443">
        <f t="shared" si="96"/>
        <v>0</v>
      </c>
    </row>
    <row r="444" spans="1:16" x14ac:dyDescent="0.25">
      <c r="A444" s="1">
        <v>45369</v>
      </c>
      <c r="B444">
        <f t="shared" si="83"/>
        <v>1</v>
      </c>
      <c r="C444">
        <f t="shared" si="84"/>
        <v>1</v>
      </c>
      <c r="D444" t="s">
        <v>2</v>
      </c>
      <c r="E444">
        <f t="shared" si="85"/>
        <v>0.2</v>
      </c>
      <c r="F444">
        <f t="shared" si="90"/>
        <v>37</v>
      </c>
      <c r="G444">
        <f t="shared" si="86"/>
        <v>7</v>
      </c>
      <c r="H444">
        <f t="shared" si="91"/>
        <v>0</v>
      </c>
      <c r="I444">
        <f t="shared" si="87"/>
        <v>210</v>
      </c>
      <c r="J444">
        <f t="shared" si="92"/>
        <v>25790</v>
      </c>
      <c r="K444">
        <f t="shared" si="93"/>
        <v>69210</v>
      </c>
      <c r="L444">
        <f t="shared" si="88"/>
        <v>1665</v>
      </c>
      <c r="M444">
        <f t="shared" si="94"/>
        <v>2520</v>
      </c>
      <c r="N444">
        <f t="shared" si="89"/>
        <v>0</v>
      </c>
      <c r="O444">
        <f t="shared" si="95"/>
        <v>42565</v>
      </c>
      <c r="P444">
        <f t="shared" si="96"/>
        <v>0</v>
      </c>
    </row>
    <row r="445" spans="1:16" x14ac:dyDescent="0.25">
      <c r="A445" s="1">
        <v>45370</v>
      </c>
      <c r="B445">
        <f t="shared" si="83"/>
        <v>2</v>
      </c>
      <c r="C445">
        <f t="shared" si="84"/>
        <v>1</v>
      </c>
      <c r="D445" t="s">
        <v>2</v>
      </c>
      <c r="E445">
        <f t="shared" si="85"/>
        <v>0.2</v>
      </c>
      <c r="F445">
        <f t="shared" si="90"/>
        <v>37</v>
      </c>
      <c r="G445">
        <f t="shared" si="86"/>
        <v>7</v>
      </c>
      <c r="H445">
        <f t="shared" si="91"/>
        <v>0</v>
      </c>
      <c r="I445">
        <f t="shared" si="87"/>
        <v>210</v>
      </c>
      <c r="J445">
        <f t="shared" si="92"/>
        <v>25790</v>
      </c>
      <c r="K445">
        <f t="shared" si="93"/>
        <v>69420</v>
      </c>
      <c r="L445">
        <f t="shared" si="88"/>
        <v>1665</v>
      </c>
      <c r="M445">
        <f t="shared" si="94"/>
        <v>2730</v>
      </c>
      <c r="N445">
        <f t="shared" si="89"/>
        <v>0</v>
      </c>
      <c r="O445">
        <f t="shared" si="95"/>
        <v>42565</v>
      </c>
      <c r="P445">
        <f t="shared" si="96"/>
        <v>0</v>
      </c>
    </row>
    <row r="446" spans="1:16" x14ac:dyDescent="0.25">
      <c r="A446" s="1">
        <v>45371</v>
      </c>
      <c r="B446">
        <f t="shared" si="83"/>
        <v>3</v>
      </c>
      <c r="C446">
        <f t="shared" si="84"/>
        <v>1</v>
      </c>
      <c r="D446" t="s">
        <v>2</v>
      </c>
      <c r="E446">
        <f t="shared" si="85"/>
        <v>0.2</v>
      </c>
      <c r="F446">
        <f t="shared" si="90"/>
        <v>37</v>
      </c>
      <c r="G446">
        <f t="shared" si="86"/>
        <v>7</v>
      </c>
      <c r="H446">
        <f t="shared" si="91"/>
        <v>0</v>
      </c>
      <c r="I446">
        <f t="shared" si="87"/>
        <v>210</v>
      </c>
      <c r="J446">
        <f t="shared" si="92"/>
        <v>25790</v>
      </c>
      <c r="K446">
        <f t="shared" si="93"/>
        <v>69630</v>
      </c>
      <c r="L446">
        <f t="shared" si="88"/>
        <v>1665</v>
      </c>
      <c r="M446">
        <f t="shared" si="94"/>
        <v>2940</v>
      </c>
      <c r="N446">
        <f t="shared" si="89"/>
        <v>0</v>
      </c>
      <c r="O446">
        <f t="shared" si="95"/>
        <v>42565</v>
      </c>
      <c r="P446">
        <f t="shared" si="96"/>
        <v>0</v>
      </c>
    </row>
    <row r="447" spans="1:16" x14ac:dyDescent="0.25">
      <c r="A447" s="1">
        <v>45372</v>
      </c>
      <c r="B447">
        <f t="shared" si="83"/>
        <v>4</v>
      </c>
      <c r="C447">
        <f t="shared" si="84"/>
        <v>1</v>
      </c>
      <c r="D447" t="s">
        <v>3</v>
      </c>
      <c r="E447">
        <f t="shared" si="85"/>
        <v>0.5</v>
      </c>
      <c r="F447">
        <f t="shared" si="90"/>
        <v>37</v>
      </c>
      <c r="G447">
        <f t="shared" si="86"/>
        <v>18</v>
      </c>
      <c r="H447">
        <f t="shared" si="91"/>
        <v>0</v>
      </c>
      <c r="I447">
        <f t="shared" si="87"/>
        <v>540</v>
      </c>
      <c r="J447">
        <f t="shared" si="92"/>
        <v>25790</v>
      </c>
      <c r="K447">
        <f t="shared" si="93"/>
        <v>70170</v>
      </c>
      <c r="L447">
        <f t="shared" si="88"/>
        <v>1665</v>
      </c>
      <c r="M447">
        <f t="shared" si="94"/>
        <v>3480</v>
      </c>
      <c r="N447">
        <f t="shared" si="89"/>
        <v>0</v>
      </c>
      <c r="O447">
        <f t="shared" si="95"/>
        <v>42565</v>
      </c>
      <c r="P447">
        <f t="shared" si="96"/>
        <v>0</v>
      </c>
    </row>
    <row r="448" spans="1:16" x14ac:dyDescent="0.25">
      <c r="A448" s="1">
        <v>45373</v>
      </c>
      <c r="B448">
        <f t="shared" si="83"/>
        <v>5</v>
      </c>
      <c r="C448">
        <f t="shared" si="84"/>
        <v>1</v>
      </c>
      <c r="D448" t="s">
        <v>3</v>
      </c>
      <c r="E448">
        <f t="shared" si="85"/>
        <v>0.5</v>
      </c>
      <c r="F448">
        <f t="shared" si="90"/>
        <v>37</v>
      </c>
      <c r="G448">
        <f t="shared" si="86"/>
        <v>18</v>
      </c>
      <c r="H448">
        <f t="shared" si="91"/>
        <v>0</v>
      </c>
      <c r="I448">
        <f t="shared" si="87"/>
        <v>540</v>
      </c>
      <c r="J448">
        <f t="shared" si="92"/>
        <v>25790</v>
      </c>
      <c r="K448">
        <f t="shared" si="93"/>
        <v>70710</v>
      </c>
      <c r="L448">
        <f t="shared" si="88"/>
        <v>1665</v>
      </c>
      <c r="M448">
        <f t="shared" si="94"/>
        <v>4020</v>
      </c>
      <c r="N448">
        <f t="shared" si="89"/>
        <v>0</v>
      </c>
      <c r="O448">
        <f t="shared" si="95"/>
        <v>42565</v>
      </c>
      <c r="P448">
        <f t="shared" si="96"/>
        <v>0</v>
      </c>
    </row>
    <row r="449" spans="1:16" x14ac:dyDescent="0.25">
      <c r="A449" s="1">
        <v>45374</v>
      </c>
      <c r="B449">
        <f t="shared" si="83"/>
        <v>6</v>
      </c>
      <c r="C449">
        <f t="shared" si="84"/>
        <v>0</v>
      </c>
      <c r="D449" t="s">
        <v>3</v>
      </c>
      <c r="E449">
        <f t="shared" si="85"/>
        <v>0.5</v>
      </c>
      <c r="F449">
        <f t="shared" si="90"/>
        <v>37</v>
      </c>
      <c r="G449">
        <f t="shared" si="86"/>
        <v>0</v>
      </c>
      <c r="H449">
        <f t="shared" si="91"/>
        <v>0</v>
      </c>
      <c r="I449">
        <f t="shared" si="87"/>
        <v>0</v>
      </c>
      <c r="J449">
        <f t="shared" si="92"/>
        <v>25790</v>
      </c>
      <c r="K449">
        <f t="shared" si="93"/>
        <v>70710</v>
      </c>
      <c r="L449">
        <f t="shared" si="88"/>
        <v>1665</v>
      </c>
      <c r="M449">
        <f t="shared" si="94"/>
        <v>4020</v>
      </c>
      <c r="N449">
        <f t="shared" si="89"/>
        <v>0</v>
      </c>
      <c r="O449">
        <f t="shared" si="95"/>
        <v>42565</v>
      </c>
      <c r="P449">
        <f t="shared" si="96"/>
        <v>0</v>
      </c>
    </row>
    <row r="450" spans="1:16" x14ac:dyDescent="0.25">
      <c r="A450" s="1">
        <v>45375</v>
      </c>
      <c r="B450">
        <f t="shared" si="83"/>
        <v>7</v>
      </c>
      <c r="C450">
        <f t="shared" si="84"/>
        <v>0</v>
      </c>
      <c r="D450" t="s">
        <v>3</v>
      </c>
      <c r="E450">
        <f t="shared" si="85"/>
        <v>0.5</v>
      </c>
      <c r="F450">
        <f t="shared" si="90"/>
        <v>37</v>
      </c>
      <c r="G450">
        <f t="shared" si="86"/>
        <v>0</v>
      </c>
      <c r="H450">
        <f t="shared" si="91"/>
        <v>555</v>
      </c>
      <c r="I450">
        <f t="shared" si="87"/>
        <v>0</v>
      </c>
      <c r="J450">
        <f t="shared" si="92"/>
        <v>26345</v>
      </c>
      <c r="K450">
        <f t="shared" si="93"/>
        <v>70710</v>
      </c>
      <c r="L450">
        <f t="shared" si="88"/>
        <v>2220</v>
      </c>
      <c r="M450">
        <f t="shared" si="94"/>
        <v>4020</v>
      </c>
      <c r="N450">
        <f t="shared" si="89"/>
        <v>0</v>
      </c>
      <c r="O450">
        <f t="shared" si="95"/>
        <v>42565</v>
      </c>
      <c r="P450">
        <f t="shared" si="96"/>
        <v>0</v>
      </c>
    </row>
    <row r="451" spans="1:16" x14ac:dyDescent="0.25">
      <c r="A451" s="1">
        <v>45376</v>
      </c>
      <c r="B451">
        <f t="shared" ref="B451:B514" si="97">WEEKDAY(A451,2)</f>
        <v>1</v>
      </c>
      <c r="C451">
        <f t="shared" ref="C451:C514" si="98">IF(B451&gt;5,0,1)</f>
        <v>1</v>
      </c>
      <c r="D451" t="s">
        <v>3</v>
      </c>
      <c r="E451">
        <f t="shared" ref="E451:E514" si="99">IF(D451="ZIMA",20%,IF(D451="WIOSNA",50%,IF(D451="LATO",90%,40%)))</f>
        <v>0.5</v>
      </c>
      <c r="F451">
        <f t="shared" si="90"/>
        <v>37</v>
      </c>
      <c r="G451">
        <f t="shared" ref="G451:G514" si="100">IF(B451&lt;6,ROUNDDOWN(E451*F451,0),0)</f>
        <v>18</v>
      </c>
      <c r="H451">
        <f t="shared" si="91"/>
        <v>0</v>
      </c>
      <c r="I451">
        <f t="shared" ref="I451:I514" si="101">G451*$Q$3</f>
        <v>540</v>
      </c>
      <c r="J451">
        <f t="shared" si="92"/>
        <v>26345</v>
      </c>
      <c r="K451">
        <f t="shared" si="93"/>
        <v>71250</v>
      </c>
      <c r="L451">
        <f t="shared" ref="L451:L514" si="102">IF(DAY(A451)=1,H451,L450+H451)</f>
        <v>2220</v>
      </c>
      <c r="M451">
        <f t="shared" si="94"/>
        <v>4560</v>
      </c>
      <c r="N451">
        <f t="shared" ref="N451:N514" si="103">IF(OR(MONTH(A451)&lt;MONTH(A452),YEAR(A451)&lt;YEAR(A452)),M451-L451,0)</f>
        <v>0</v>
      </c>
      <c r="O451">
        <f t="shared" si="95"/>
        <v>42565</v>
      </c>
      <c r="P451">
        <f t="shared" si="96"/>
        <v>0</v>
      </c>
    </row>
    <row r="452" spans="1:16" x14ac:dyDescent="0.25">
      <c r="A452" s="1">
        <v>45377</v>
      </c>
      <c r="B452">
        <f t="shared" si="97"/>
        <v>2</v>
      </c>
      <c r="C452">
        <f t="shared" si="98"/>
        <v>1</v>
      </c>
      <c r="D452" t="s">
        <v>3</v>
      </c>
      <c r="E452">
        <f t="shared" si="99"/>
        <v>0.5</v>
      </c>
      <c r="F452">
        <f t="shared" ref="F452:F515" si="104">F451+P451</f>
        <v>37</v>
      </c>
      <c r="G452">
        <f t="shared" si="100"/>
        <v>18</v>
      </c>
      <c r="H452">
        <f t="shared" ref="H452:H515" si="105">IF(B452=7,F452*15,0)</f>
        <v>0</v>
      </c>
      <c r="I452">
        <f t="shared" si="101"/>
        <v>540</v>
      </c>
      <c r="J452">
        <f t="shared" ref="J452:J515" si="106">J451+H452</f>
        <v>26345</v>
      </c>
      <c r="K452">
        <f t="shared" ref="K452:K515" si="107">K451+I452</f>
        <v>71790</v>
      </c>
      <c r="L452">
        <f t="shared" si="102"/>
        <v>2220</v>
      </c>
      <c r="M452">
        <f t="shared" ref="M452:M515" si="108">IF(DAY(A452)=1,I452,I452+M451)</f>
        <v>5100</v>
      </c>
      <c r="N452">
        <f t="shared" si="103"/>
        <v>0</v>
      </c>
      <c r="O452">
        <f t="shared" ref="O452:O515" si="109">O451+N452</f>
        <v>42565</v>
      </c>
      <c r="P452">
        <f t="shared" ref="P452:P515" si="110">IF(OR(MONTH(A452)&lt;MONTH(A453),YEAR(A452)&lt;YEAR(A453)),IF(O452&gt;=2400,P451+3,P451+0),0)</f>
        <v>0</v>
      </c>
    </row>
    <row r="453" spans="1:16" x14ac:dyDescent="0.25">
      <c r="A453" s="1">
        <v>45378</v>
      </c>
      <c r="B453">
        <f t="shared" si="97"/>
        <v>3</v>
      </c>
      <c r="C453">
        <f t="shared" si="98"/>
        <v>1</v>
      </c>
      <c r="D453" t="s">
        <v>3</v>
      </c>
      <c r="E453">
        <f t="shared" si="99"/>
        <v>0.5</v>
      </c>
      <c r="F453">
        <f t="shared" si="104"/>
        <v>37</v>
      </c>
      <c r="G453">
        <f t="shared" si="100"/>
        <v>18</v>
      </c>
      <c r="H453">
        <f t="shared" si="105"/>
        <v>0</v>
      </c>
      <c r="I453">
        <f t="shared" si="101"/>
        <v>540</v>
      </c>
      <c r="J453">
        <f t="shared" si="106"/>
        <v>26345</v>
      </c>
      <c r="K453">
        <f t="shared" si="107"/>
        <v>72330</v>
      </c>
      <c r="L453">
        <f t="shared" si="102"/>
        <v>2220</v>
      </c>
      <c r="M453">
        <f t="shared" si="108"/>
        <v>5640</v>
      </c>
      <c r="N453">
        <f t="shared" si="103"/>
        <v>0</v>
      </c>
      <c r="O453">
        <f t="shared" si="109"/>
        <v>42565</v>
      </c>
      <c r="P453">
        <f t="shared" si="110"/>
        <v>0</v>
      </c>
    </row>
    <row r="454" spans="1:16" x14ac:dyDescent="0.25">
      <c r="A454" s="1">
        <v>45379</v>
      </c>
      <c r="B454">
        <f t="shared" si="97"/>
        <v>4</v>
      </c>
      <c r="C454">
        <f t="shared" si="98"/>
        <v>1</v>
      </c>
      <c r="D454" t="s">
        <v>3</v>
      </c>
      <c r="E454">
        <f t="shared" si="99"/>
        <v>0.5</v>
      </c>
      <c r="F454">
        <f t="shared" si="104"/>
        <v>37</v>
      </c>
      <c r="G454">
        <f t="shared" si="100"/>
        <v>18</v>
      </c>
      <c r="H454">
        <f t="shared" si="105"/>
        <v>0</v>
      </c>
      <c r="I454">
        <f t="shared" si="101"/>
        <v>540</v>
      </c>
      <c r="J454">
        <f t="shared" si="106"/>
        <v>26345</v>
      </c>
      <c r="K454">
        <f t="shared" si="107"/>
        <v>72870</v>
      </c>
      <c r="L454">
        <f t="shared" si="102"/>
        <v>2220</v>
      </c>
      <c r="M454">
        <f t="shared" si="108"/>
        <v>6180</v>
      </c>
      <c r="N454">
        <f t="shared" si="103"/>
        <v>0</v>
      </c>
      <c r="O454">
        <f t="shared" si="109"/>
        <v>42565</v>
      </c>
      <c r="P454">
        <f t="shared" si="110"/>
        <v>0</v>
      </c>
    </row>
    <row r="455" spans="1:16" x14ac:dyDescent="0.25">
      <c r="A455" s="1">
        <v>45380</v>
      </c>
      <c r="B455">
        <f t="shared" si="97"/>
        <v>5</v>
      </c>
      <c r="C455">
        <f t="shared" si="98"/>
        <v>1</v>
      </c>
      <c r="D455" t="s">
        <v>3</v>
      </c>
      <c r="E455">
        <f t="shared" si="99"/>
        <v>0.5</v>
      </c>
      <c r="F455">
        <f t="shared" si="104"/>
        <v>37</v>
      </c>
      <c r="G455">
        <f t="shared" si="100"/>
        <v>18</v>
      </c>
      <c r="H455">
        <f t="shared" si="105"/>
        <v>0</v>
      </c>
      <c r="I455">
        <f t="shared" si="101"/>
        <v>540</v>
      </c>
      <c r="J455">
        <f t="shared" si="106"/>
        <v>26345</v>
      </c>
      <c r="K455">
        <f t="shared" si="107"/>
        <v>73410</v>
      </c>
      <c r="L455">
        <f t="shared" si="102"/>
        <v>2220</v>
      </c>
      <c r="M455">
        <f t="shared" si="108"/>
        <v>6720</v>
      </c>
      <c r="N455">
        <f t="shared" si="103"/>
        <v>0</v>
      </c>
      <c r="O455">
        <f t="shared" si="109"/>
        <v>42565</v>
      </c>
      <c r="P455">
        <f t="shared" si="110"/>
        <v>0</v>
      </c>
    </row>
    <row r="456" spans="1:16" x14ac:dyDescent="0.25">
      <c r="A456" s="1">
        <v>45381</v>
      </c>
      <c r="B456">
        <f t="shared" si="97"/>
        <v>6</v>
      </c>
      <c r="C456">
        <f t="shared" si="98"/>
        <v>0</v>
      </c>
      <c r="D456" t="s">
        <v>3</v>
      </c>
      <c r="E456">
        <f t="shared" si="99"/>
        <v>0.5</v>
      </c>
      <c r="F456">
        <f t="shared" si="104"/>
        <v>37</v>
      </c>
      <c r="G456">
        <f t="shared" si="100"/>
        <v>0</v>
      </c>
      <c r="H456">
        <f t="shared" si="105"/>
        <v>0</v>
      </c>
      <c r="I456">
        <f t="shared" si="101"/>
        <v>0</v>
      </c>
      <c r="J456">
        <f t="shared" si="106"/>
        <v>26345</v>
      </c>
      <c r="K456">
        <f t="shared" si="107"/>
        <v>73410</v>
      </c>
      <c r="L456">
        <f t="shared" si="102"/>
        <v>2220</v>
      </c>
      <c r="M456">
        <f t="shared" si="108"/>
        <v>6720</v>
      </c>
      <c r="N456">
        <f t="shared" si="103"/>
        <v>0</v>
      </c>
      <c r="O456">
        <f t="shared" si="109"/>
        <v>42565</v>
      </c>
      <c r="P456">
        <f t="shared" si="110"/>
        <v>0</v>
      </c>
    </row>
    <row r="457" spans="1:16" x14ac:dyDescent="0.25">
      <c r="A457" s="1">
        <v>45382</v>
      </c>
      <c r="B457">
        <f t="shared" si="97"/>
        <v>7</v>
      </c>
      <c r="C457">
        <f t="shared" si="98"/>
        <v>0</v>
      </c>
      <c r="D457" t="s">
        <v>3</v>
      </c>
      <c r="E457">
        <f t="shared" si="99"/>
        <v>0.5</v>
      </c>
      <c r="F457">
        <f t="shared" si="104"/>
        <v>37</v>
      </c>
      <c r="G457">
        <f t="shared" si="100"/>
        <v>0</v>
      </c>
      <c r="H457">
        <f t="shared" si="105"/>
        <v>555</v>
      </c>
      <c r="I457">
        <f t="shared" si="101"/>
        <v>0</v>
      </c>
      <c r="J457">
        <f t="shared" si="106"/>
        <v>26900</v>
      </c>
      <c r="K457">
        <f t="shared" si="107"/>
        <v>73410</v>
      </c>
      <c r="L457">
        <f t="shared" si="102"/>
        <v>2775</v>
      </c>
      <c r="M457">
        <f t="shared" si="108"/>
        <v>6720</v>
      </c>
      <c r="N457">
        <f t="shared" si="103"/>
        <v>3945</v>
      </c>
      <c r="O457">
        <f t="shared" si="109"/>
        <v>46510</v>
      </c>
      <c r="P457">
        <f t="shared" si="110"/>
        <v>3</v>
      </c>
    </row>
    <row r="458" spans="1:16" x14ac:dyDescent="0.25">
      <c r="A458" s="1">
        <v>45383</v>
      </c>
      <c r="B458">
        <f t="shared" si="97"/>
        <v>1</v>
      </c>
      <c r="C458">
        <f t="shared" si="98"/>
        <v>1</v>
      </c>
      <c r="D458" t="s">
        <v>3</v>
      </c>
      <c r="E458">
        <f t="shared" si="99"/>
        <v>0.5</v>
      </c>
      <c r="F458">
        <f t="shared" si="104"/>
        <v>40</v>
      </c>
      <c r="G458">
        <f t="shared" si="100"/>
        <v>20</v>
      </c>
      <c r="H458">
        <f t="shared" si="105"/>
        <v>0</v>
      </c>
      <c r="I458">
        <f t="shared" si="101"/>
        <v>600</v>
      </c>
      <c r="J458">
        <f t="shared" si="106"/>
        <v>26900</v>
      </c>
      <c r="K458">
        <f t="shared" si="107"/>
        <v>74010</v>
      </c>
      <c r="L458">
        <f t="shared" si="102"/>
        <v>0</v>
      </c>
      <c r="M458">
        <f t="shared" si="108"/>
        <v>600</v>
      </c>
      <c r="N458">
        <f t="shared" si="103"/>
        <v>0</v>
      </c>
      <c r="O458">
        <f t="shared" si="109"/>
        <v>46510</v>
      </c>
      <c r="P458">
        <f t="shared" si="110"/>
        <v>0</v>
      </c>
    </row>
    <row r="459" spans="1:16" x14ac:dyDescent="0.25">
      <c r="A459" s="1">
        <v>45384</v>
      </c>
      <c r="B459">
        <f t="shared" si="97"/>
        <v>2</v>
      </c>
      <c r="C459">
        <f t="shared" si="98"/>
        <v>1</v>
      </c>
      <c r="D459" t="s">
        <v>3</v>
      </c>
      <c r="E459">
        <f t="shared" si="99"/>
        <v>0.5</v>
      </c>
      <c r="F459">
        <f t="shared" si="104"/>
        <v>40</v>
      </c>
      <c r="G459">
        <f t="shared" si="100"/>
        <v>20</v>
      </c>
      <c r="H459">
        <f t="shared" si="105"/>
        <v>0</v>
      </c>
      <c r="I459">
        <f t="shared" si="101"/>
        <v>600</v>
      </c>
      <c r="J459">
        <f t="shared" si="106"/>
        <v>26900</v>
      </c>
      <c r="K459">
        <f t="shared" si="107"/>
        <v>74610</v>
      </c>
      <c r="L459">
        <f t="shared" si="102"/>
        <v>0</v>
      </c>
      <c r="M459">
        <f t="shared" si="108"/>
        <v>1200</v>
      </c>
      <c r="N459">
        <f t="shared" si="103"/>
        <v>0</v>
      </c>
      <c r="O459">
        <f t="shared" si="109"/>
        <v>46510</v>
      </c>
      <c r="P459">
        <f t="shared" si="110"/>
        <v>0</v>
      </c>
    </row>
    <row r="460" spans="1:16" x14ac:dyDescent="0.25">
      <c r="A460" s="1">
        <v>45385</v>
      </c>
      <c r="B460">
        <f t="shared" si="97"/>
        <v>3</v>
      </c>
      <c r="C460">
        <f t="shared" si="98"/>
        <v>1</v>
      </c>
      <c r="D460" t="s">
        <v>3</v>
      </c>
      <c r="E460">
        <f t="shared" si="99"/>
        <v>0.5</v>
      </c>
      <c r="F460">
        <f t="shared" si="104"/>
        <v>40</v>
      </c>
      <c r="G460">
        <f t="shared" si="100"/>
        <v>20</v>
      </c>
      <c r="H460">
        <f t="shared" si="105"/>
        <v>0</v>
      </c>
      <c r="I460">
        <f t="shared" si="101"/>
        <v>600</v>
      </c>
      <c r="J460">
        <f t="shared" si="106"/>
        <v>26900</v>
      </c>
      <c r="K460">
        <f t="shared" si="107"/>
        <v>75210</v>
      </c>
      <c r="L460">
        <f t="shared" si="102"/>
        <v>0</v>
      </c>
      <c r="M460">
        <f t="shared" si="108"/>
        <v>1800</v>
      </c>
      <c r="N460">
        <f t="shared" si="103"/>
        <v>0</v>
      </c>
      <c r="O460">
        <f t="shared" si="109"/>
        <v>46510</v>
      </c>
      <c r="P460">
        <f t="shared" si="110"/>
        <v>0</v>
      </c>
    </row>
    <row r="461" spans="1:16" x14ac:dyDescent="0.25">
      <c r="A461" s="1">
        <v>45386</v>
      </c>
      <c r="B461">
        <f t="shared" si="97"/>
        <v>4</v>
      </c>
      <c r="C461">
        <f t="shared" si="98"/>
        <v>1</v>
      </c>
      <c r="D461" t="s">
        <v>3</v>
      </c>
      <c r="E461">
        <f t="shared" si="99"/>
        <v>0.5</v>
      </c>
      <c r="F461">
        <f t="shared" si="104"/>
        <v>40</v>
      </c>
      <c r="G461">
        <f t="shared" si="100"/>
        <v>20</v>
      </c>
      <c r="H461">
        <f t="shared" si="105"/>
        <v>0</v>
      </c>
      <c r="I461">
        <f t="shared" si="101"/>
        <v>600</v>
      </c>
      <c r="J461">
        <f t="shared" si="106"/>
        <v>26900</v>
      </c>
      <c r="K461">
        <f t="shared" si="107"/>
        <v>75810</v>
      </c>
      <c r="L461">
        <f t="shared" si="102"/>
        <v>0</v>
      </c>
      <c r="M461">
        <f t="shared" si="108"/>
        <v>2400</v>
      </c>
      <c r="N461">
        <f t="shared" si="103"/>
        <v>0</v>
      </c>
      <c r="O461">
        <f t="shared" si="109"/>
        <v>46510</v>
      </c>
      <c r="P461">
        <f t="shared" si="110"/>
        <v>0</v>
      </c>
    </row>
    <row r="462" spans="1:16" x14ac:dyDescent="0.25">
      <c r="A462" s="1">
        <v>45387</v>
      </c>
      <c r="B462">
        <f t="shared" si="97"/>
        <v>5</v>
      </c>
      <c r="C462">
        <f t="shared" si="98"/>
        <v>1</v>
      </c>
      <c r="D462" t="s">
        <v>3</v>
      </c>
      <c r="E462">
        <f t="shared" si="99"/>
        <v>0.5</v>
      </c>
      <c r="F462">
        <f t="shared" si="104"/>
        <v>40</v>
      </c>
      <c r="G462">
        <f t="shared" si="100"/>
        <v>20</v>
      </c>
      <c r="H462">
        <f t="shared" si="105"/>
        <v>0</v>
      </c>
      <c r="I462">
        <f t="shared" si="101"/>
        <v>600</v>
      </c>
      <c r="J462">
        <f t="shared" si="106"/>
        <v>26900</v>
      </c>
      <c r="K462">
        <f t="shared" si="107"/>
        <v>76410</v>
      </c>
      <c r="L462">
        <f t="shared" si="102"/>
        <v>0</v>
      </c>
      <c r="M462">
        <f t="shared" si="108"/>
        <v>3000</v>
      </c>
      <c r="N462">
        <f t="shared" si="103"/>
        <v>0</v>
      </c>
      <c r="O462">
        <f t="shared" si="109"/>
        <v>46510</v>
      </c>
      <c r="P462">
        <f t="shared" si="110"/>
        <v>0</v>
      </c>
    </row>
    <row r="463" spans="1:16" x14ac:dyDescent="0.25">
      <c r="A463" s="1">
        <v>45388</v>
      </c>
      <c r="B463">
        <f t="shared" si="97"/>
        <v>6</v>
      </c>
      <c r="C463">
        <f t="shared" si="98"/>
        <v>0</v>
      </c>
      <c r="D463" t="s">
        <v>3</v>
      </c>
      <c r="E463">
        <f t="shared" si="99"/>
        <v>0.5</v>
      </c>
      <c r="F463">
        <f t="shared" si="104"/>
        <v>40</v>
      </c>
      <c r="G463">
        <f t="shared" si="100"/>
        <v>0</v>
      </c>
      <c r="H463">
        <f t="shared" si="105"/>
        <v>0</v>
      </c>
      <c r="I463">
        <f t="shared" si="101"/>
        <v>0</v>
      </c>
      <c r="J463">
        <f t="shared" si="106"/>
        <v>26900</v>
      </c>
      <c r="K463">
        <f t="shared" si="107"/>
        <v>76410</v>
      </c>
      <c r="L463">
        <f t="shared" si="102"/>
        <v>0</v>
      </c>
      <c r="M463">
        <f t="shared" si="108"/>
        <v>3000</v>
      </c>
      <c r="N463">
        <f t="shared" si="103"/>
        <v>0</v>
      </c>
      <c r="O463">
        <f t="shared" si="109"/>
        <v>46510</v>
      </c>
      <c r="P463">
        <f t="shared" si="110"/>
        <v>0</v>
      </c>
    </row>
    <row r="464" spans="1:16" x14ac:dyDescent="0.25">
      <c r="A464" s="1">
        <v>45389</v>
      </c>
      <c r="B464">
        <f t="shared" si="97"/>
        <v>7</v>
      </c>
      <c r="C464">
        <f t="shared" si="98"/>
        <v>0</v>
      </c>
      <c r="D464" t="s">
        <v>3</v>
      </c>
      <c r="E464">
        <f t="shared" si="99"/>
        <v>0.5</v>
      </c>
      <c r="F464">
        <f t="shared" si="104"/>
        <v>40</v>
      </c>
      <c r="G464">
        <f t="shared" si="100"/>
        <v>0</v>
      </c>
      <c r="H464">
        <f t="shared" si="105"/>
        <v>600</v>
      </c>
      <c r="I464">
        <f t="shared" si="101"/>
        <v>0</v>
      </c>
      <c r="J464">
        <f t="shared" si="106"/>
        <v>27500</v>
      </c>
      <c r="K464">
        <f t="shared" si="107"/>
        <v>76410</v>
      </c>
      <c r="L464">
        <f t="shared" si="102"/>
        <v>600</v>
      </c>
      <c r="M464">
        <f t="shared" si="108"/>
        <v>3000</v>
      </c>
      <c r="N464">
        <f t="shared" si="103"/>
        <v>0</v>
      </c>
      <c r="O464">
        <f t="shared" si="109"/>
        <v>46510</v>
      </c>
      <c r="P464">
        <f t="shared" si="110"/>
        <v>0</v>
      </c>
    </row>
    <row r="465" spans="1:16" x14ac:dyDescent="0.25">
      <c r="A465" s="1">
        <v>45390</v>
      </c>
      <c r="B465">
        <f t="shared" si="97"/>
        <v>1</v>
      </c>
      <c r="C465">
        <f t="shared" si="98"/>
        <v>1</v>
      </c>
      <c r="D465" t="s">
        <v>3</v>
      </c>
      <c r="E465">
        <f t="shared" si="99"/>
        <v>0.5</v>
      </c>
      <c r="F465">
        <f t="shared" si="104"/>
        <v>40</v>
      </c>
      <c r="G465">
        <f t="shared" si="100"/>
        <v>20</v>
      </c>
      <c r="H465">
        <f t="shared" si="105"/>
        <v>0</v>
      </c>
      <c r="I465">
        <f t="shared" si="101"/>
        <v>600</v>
      </c>
      <c r="J465">
        <f t="shared" si="106"/>
        <v>27500</v>
      </c>
      <c r="K465">
        <f t="shared" si="107"/>
        <v>77010</v>
      </c>
      <c r="L465">
        <f t="shared" si="102"/>
        <v>600</v>
      </c>
      <c r="M465">
        <f t="shared" si="108"/>
        <v>3600</v>
      </c>
      <c r="N465">
        <f t="shared" si="103"/>
        <v>0</v>
      </c>
      <c r="O465">
        <f t="shared" si="109"/>
        <v>46510</v>
      </c>
      <c r="P465">
        <f t="shared" si="110"/>
        <v>0</v>
      </c>
    </row>
    <row r="466" spans="1:16" x14ac:dyDescent="0.25">
      <c r="A466" s="1">
        <v>45391</v>
      </c>
      <c r="B466">
        <f t="shared" si="97"/>
        <v>2</v>
      </c>
      <c r="C466">
        <f t="shared" si="98"/>
        <v>1</v>
      </c>
      <c r="D466" t="s">
        <v>3</v>
      </c>
      <c r="E466">
        <f t="shared" si="99"/>
        <v>0.5</v>
      </c>
      <c r="F466">
        <f t="shared" si="104"/>
        <v>40</v>
      </c>
      <c r="G466">
        <f t="shared" si="100"/>
        <v>20</v>
      </c>
      <c r="H466">
        <f t="shared" si="105"/>
        <v>0</v>
      </c>
      <c r="I466">
        <f t="shared" si="101"/>
        <v>600</v>
      </c>
      <c r="J466">
        <f t="shared" si="106"/>
        <v>27500</v>
      </c>
      <c r="K466">
        <f t="shared" si="107"/>
        <v>77610</v>
      </c>
      <c r="L466">
        <f t="shared" si="102"/>
        <v>600</v>
      </c>
      <c r="M466">
        <f t="shared" si="108"/>
        <v>4200</v>
      </c>
      <c r="N466">
        <f t="shared" si="103"/>
        <v>0</v>
      </c>
      <c r="O466">
        <f t="shared" si="109"/>
        <v>46510</v>
      </c>
      <c r="P466">
        <f t="shared" si="110"/>
        <v>0</v>
      </c>
    </row>
    <row r="467" spans="1:16" x14ac:dyDescent="0.25">
      <c r="A467" s="1">
        <v>45392</v>
      </c>
      <c r="B467">
        <f t="shared" si="97"/>
        <v>3</v>
      </c>
      <c r="C467">
        <f t="shared" si="98"/>
        <v>1</v>
      </c>
      <c r="D467" t="s">
        <v>3</v>
      </c>
      <c r="E467">
        <f t="shared" si="99"/>
        <v>0.5</v>
      </c>
      <c r="F467">
        <f t="shared" si="104"/>
        <v>40</v>
      </c>
      <c r="G467">
        <f t="shared" si="100"/>
        <v>20</v>
      </c>
      <c r="H467">
        <f t="shared" si="105"/>
        <v>0</v>
      </c>
      <c r="I467">
        <f t="shared" si="101"/>
        <v>600</v>
      </c>
      <c r="J467">
        <f t="shared" si="106"/>
        <v>27500</v>
      </c>
      <c r="K467">
        <f t="shared" si="107"/>
        <v>78210</v>
      </c>
      <c r="L467">
        <f t="shared" si="102"/>
        <v>600</v>
      </c>
      <c r="M467">
        <f t="shared" si="108"/>
        <v>4800</v>
      </c>
      <c r="N467">
        <f t="shared" si="103"/>
        <v>0</v>
      </c>
      <c r="O467">
        <f t="shared" si="109"/>
        <v>46510</v>
      </c>
      <c r="P467">
        <f t="shared" si="110"/>
        <v>0</v>
      </c>
    </row>
    <row r="468" spans="1:16" x14ac:dyDescent="0.25">
      <c r="A468" s="1">
        <v>45393</v>
      </c>
      <c r="B468">
        <f t="shared" si="97"/>
        <v>4</v>
      </c>
      <c r="C468">
        <f t="shared" si="98"/>
        <v>1</v>
      </c>
      <c r="D468" t="s">
        <v>3</v>
      </c>
      <c r="E468">
        <f t="shared" si="99"/>
        <v>0.5</v>
      </c>
      <c r="F468">
        <f t="shared" si="104"/>
        <v>40</v>
      </c>
      <c r="G468">
        <f t="shared" si="100"/>
        <v>20</v>
      </c>
      <c r="H468">
        <f t="shared" si="105"/>
        <v>0</v>
      </c>
      <c r="I468">
        <f t="shared" si="101"/>
        <v>600</v>
      </c>
      <c r="J468">
        <f t="shared" si="106"/>
        <v>27500</v>
      </c>
      <c r="K468">
        <f t="shared" si="107"/>
        <v>78810</v>
      </c>
      <c r="L468">
        <f t="shared" si="102"/>
        <v>600</v>
      </c>
      <c r="M468">
        <f t="shared" si="108"/>
        <v>5400</v>
      </c>
      <c r="N468">
        <f t="shared" si="103"/>
        <v>0</v>
      </c>
      <c r="O468">
        <f t="shared" si="109"/>
        <v>46510</v>
      </c>
      <c r="P468">
        <f t="shared" si="110"/>
        <v>0</v>
      </c>
    </row>
    <row r="469" spans="1:16" x14ac:dyDescent="0.25">
      <c r="A469" s="1">
        <v>45394</v>
      </c>
      <c r="B469">
        <f t="shared" si="97"/>
        <v>5</v>
      </c>
      <c r="C469">
        <f t="shared" si="98"/>
        <v>1</v>
      </c>
      <c r="D469" t="s">
        <v>3</v>
      </c>
      <c r="E469">
        <f t="shared" si="99"/>
        <v>0.5</v>
      </c>
      <c r="F469">
        <f t="shared" si="104"/>
        <v>40</v>
      </c>
      <c r="G469">
        <f t="shared" si="100"/>
        <v>20</v>
      </c>
      <c r="H469">
        <f t="shared" si="105"/>
        <v>0</v>
      </c>
      <c r="I469">
        <f t="shared" si="101"/>
        <v>600</v>
      </c>
      <c r="J469">
        <f t="shared" si="106"/>
        <v>27500</v>
      </c>
      <c r="K469">
        <f t="shared" si="107"/>
        <v>79410</v>
      </c>
      <c r="L469">
        <f t="shared" si="102"/>
        <v>600</v>
      </c>
      <c r="M469">
        <f t="shared" si="108"/>
        <v>6000</v>
      </c>
      <c r="N469">
        <f t="shared" si="103"/>
        <v>0</v>
      </c>
      <c r="O469">
        <f t="shared" si="109"/>
        <v>46510</v>
      </c>
      <c r="P469">
        <f t="shared" si="110"/>
        <v>0</v>
      </c>
    </row>
    <row r="470" spans="1:16" x14ac:dyDescent="0.25">
      <c r="A470" s="1">
        <v>45395</v>
      </c>
      <c r="B470">
        <f t="shared" si="97"/>
        <v>6</v>
      </c>
      <c r="C470">
        <f t="shared" si="98"/>
        <v>0</v>
      </c>
      <c r="D470" t="s">
        <v>3</v>
      </c>
      <c r="E470">
        <f t="shared" si="99"/>
        <v>0.5</v>
      </c>
      <c r="F470">
        <f t="shared" si="104"/>
        <v>40</v>
      </c>
      <c r="G470">
        <f t="shared" si="100"/>
        <v>0</v>
      </c>
      <c r="H470">
        <f t="shared" si="105"/>
        <v>0</v>
      </c>
      <c r="I470">
        <f t="shared" si="101"/>
        <v>0</v>
      </c>
      <c r="J470">
        <f t="shared" si="106"/>
        <v>27500</v>
      </c>
      <c r="K470">
        <f t="shared" si="107"/>
        <v>79410</v>
      </c>
      <c r="L470">
        <f t="shared" si="102"/>
        <v>600</v>
      </c>
      <c r="M470">
        <f t="shared" si="108"/>
        <v>6000</v>
      </c>
      <c r="N470">
        <f t="shared" si="103"/>
        <v>0</v>
      </c>
      <c r="O470">
        <f t="shared" si="109"/>
        <v>46510</v>
      </c>
      <c r="P470">
        <f t="shared" si="110"/>
        <v>0</v>
      </c>
    </row>
    <row r="471" spans="1:16" x14ac:dyDescent="0.25">
      <c r="A471" s="1">
        <v>45396</v>
      </c>
      <c r="B471">
        <f t="shared" si="97"/>
        <v>7</v>
      </c>
      <c r="C471">
        <f t="shared" si="98"/>
        <v>0</v>
      </c>
      <c r="D471" t="s">
        <v>3</v>
      </c>
      <c r="E471">
        <f t="shared" si="99"/>
        <v>0.5</v>
      </c>
      <c r="F471">
        <f t="shared" si="104"/>
        <v>40</v>
      </c>
      <c r="G471">
        <f t="shared" si="100"/>
        <v>0</v>
      </c>
      <c r="H471">
        <f t="shared" si="105"/>
        <v>600</v>
      </c>
      <c r="I471">
        <f t="shared" si="101"/>
        <v>0</v>
      </c>
      <c r="J471">
        <f t="shared" si="106"/>
        <v>28100</v>
      </c>
      <c r="K471">
        <f t="shared" si="107"/>
        <v>79410</v>
      </c>
      <c r="L471">
        <f t="shared" si="102"/>
        <v>1200</v>
      </c>
      <c r="M471">
        <f t="shared" si="108"/>
        <v>6000</v>
      </c>
      <c r="N471">
        <f t="shared" si="103"/>
        <v>0</v>
      </c>
      <c r="O471">
        <f t="shared" si="109"/>
        <v>46510</v>
      </c>
      <c r="P471">
        <f t="shared" si="110"/>
        <v>0</v>
      </c>
    </row>
    <row r="472" spans="1:16" x14ac:dyDescent="0.25">
      <c r="A472" s="1">
        <v>45397</v>
      </c>
      <c r="B472">
        <f t="shared" si="97"/>
        <v>1</v>
      </c>
      <c r="C472">
        <f t="shared" si="98"/>
        <v>1</v>
      </c>
      <c r="D472" t="s">
        <v>3</v>
      </c>
      <c r="E472">
        <f t="shared" si="99"/>
        <v>0.5</v>
      </c>
      <c r="F472">
        <f t="shared" si="104"/>
        <v>40</v>
      </c>
      <c r="G472">
        <f t="shared" si="100"/>
        <v>20</v>
      </c>
      <c r="H472">
        <f t="shared" si="105"/>
        <v>0</v>
      </c>
      <c r="I472">
        <f t="shared" si="101"/>
        <v>600</v>
      </c>
      <c r="J472">
        <f t="shared" si="106"/>
        <v>28100</v>
      </c>
      <c r="K472">
        <f t="shared" si="107"/>
        <v>80010</v>
      </c>
      <c r="L472">
        <f t="shared" si="102"/>
        <v>1200</v>
      </c>
      <c r="M472">
        <f t="shared" si="108"/>
        <v>6600</v>
      </c>
      <c r="N472">
        <f t="shared" si="103"/>
        <v>0</v>
      </c>
      <c r="O472">
        <f t="shared" si="109"/>
        <v>46510</v>
      </c>
      <c r="P472">
        <f t="shared" si="110"/>
        <v>0</v>
      </c>
    </row>
    <row r="473" spans="1:16" x14ac:dyDescent="0.25">
      <c r="A473" s="1">
        <v>45398</v>
      </c>
      <c r="B473">
        <f t="shared" si="97"/>
        <v>2</v>
      </c>
      <c r="C473">
        <f t="shared" si="98"/>
        <v>1</v>
      </c>
      <c r="D473" t="s">
        <v>3</v>
      </c>
      <c r="E473">
        <f t="shared" si="99"/>
        <v>0.5</v>
      </c>
      <c r="F473">
        <f t="shared" si="104"/>
        <v>40</v>
      </c>
      <c r="G473">
        <f t="shared" si="100"/>
        <v>20</v>
      </c>
      <c r="H473">
        <f t="shared" si="105"/>
        <v>0</v>
      </c>
      <c r="I473">
        <f t="shared" si="101"/>
        <v>600</v>
      </c>
      <c r="J473">
        <f t="shared" si="106"/>
        <v>28100</v>
      </c>
      <c r="K473">
        <f t="shared" si="107"/>
        <v>80610</v>
      </c>
      <c r="L473">
        <f t="shared" si="102"/>
        <v>1200</v>
      </c>
      <c r="M473">
        <f t="shared" si="108"/>
        <v>7200</v>
      </c>
      <c r="N473">
        <f t="shared" si="103"/>
        <v>0</v>
      </c>
      <c r="O473">
        <f t="shared" si="109"/>
        <v>46510</v>
      </c>
      <c r="P473">
        <f t="shared" si="110"/>
        <v>0</v>
      </c>
    </row>
    <row r="474" spans="1:16" x14ac:dyDescent="0.25">
      <c r="A474" s="1">
        <v>45399</v>
      </c>
      <c r="B474">
        <f t="shared" si="97"/>
        <v>3</v>
      </c>
      <c r="C474">
        <f t="shared" si="98"/>
        <v>1</v>
      </c>
      <c r="D474" t="s">
        <v>3</v>
      </c>
      <c r="E474">
        <f t="shared" si="99"/>
        <v>0.5</v>
      </c>
      <c r="F474">
        <f t="shared" si="104"/>
        <v>40</v>
      </c>
      <c r="G474">
        <f t="shared" si="100"/>
        <v>20</v>
      </c>
      <c r="H474">
        <f t="shared" si="105"/>
        <v>0</v>
      </c>
      <c r="I474">
        <f t="shared" si="101"/>
        <v>600</v>
      </c>
      <c r="J474">
        <f t="shared" si="106"/>
        <v>28100</v>
      </c>
      <c r="K474">
        <f t="shared" si="107"/>
        <v>81210</v>
      </c>
      <c r="L474">
        <f t="shared" si="102"/>
        <v>1200</v>
      </c>
      <c r="M474">
        <f t="shared" si="108"/>
        <v>7800</v>
      </c>
      <c r="N474">
        <f t="shared" si="103"/>
        <v>0</v>
      </c>
      <c r="O474">
        <f t="shared" si="109"/>
        <v>46510</v>
      </c>
      <c r="P474">
        <f t="shared" si="110"/>
        <v>0</v>
      </c>
    </row>
    <row r="475" spans="1:16" x14ac:dyDescent="0.25">
      <c r="A475" s="1">
        <v>45400</v>
      </c>
      <c r="B475">
        <f t="shared" si="97"/>
        <v>4</v>
      </c>
      <c r="C475">
        <f t="shared" si="98"/>
        <v>1</v>
      </c>
      <c r="D475" t="s">
        <v>3</v>
      </c>
      <c r="E475">
        <f t="shared" si="99"/>
        <v>0.5</v>
      </c>
      <c r="F475">
        <f t="shared" si="104"/>
        <v>40</v>
      </c>
      <c r="G475">
        <f t="shared" si="100"/>
        <v>20</v>
      </c>
      <c r="H475">
        <f t="shared" si="105"/>
        <v>0</v>
      </c>
      <c r="I475">
        <f t="shared" si="101"/>
        <v>600</v>
      </c>
      <c r="J475">
        <f t="shared" si="106"/>
        <v>28100</v>
      </c>
      <c r="K475">
        <f t="shared" si="107"/>
        <v>81810</v>
      </c>
      <c r="L475">
        <f t="shared" si="102"/>
        <v>1200</v>
      </c>
      <c r="M475">
        <f t="shared" si="108"/>
        <v>8400</v>
      </c>
      <c r="N475">
        <f t="shared" si="103"/>
        <v>0</v>
      </c>
      <c r="O475">
        <f t="shared" si="109"/>
        <v>46510</v>
      </c>
      <c r="P475">
        <f t="shared" si="110"/>
        <v>0</v>
      </c>
    </row>
    <row r="476" spans="1:16" x14ac:dyDescent="0.25">
      <c r="A476" s="1">
        <v>45401</v>
      </c>
      <c r="B476">
        <f t="shared" si="97"/>
        <v>5</v>
      </c>
      <c r="C476">
        <f t="shared" si="98"/>
        <v>1</v>
      </c>
      <c r="D476" t="s">
        <v>3</v>
      </c>
      <c r="E476">
        <f t="shared" si="99"/>
        <v>0.5</v>
      </c>
      <c r="F476">
        <f t="shared" si="104"/>
        <v>40</v>
      </c>
      <c r="G476">
        <f t="shared" si="100"/>
        <v>20</v>
      </c>
      <c r="H476">
        <f t="shared" si="105"/>
        <v>0</v>
      </c>
      <c r="I476">
        <f t="shared" si="101"/>
        <v>600</v>
      </c>
      <c r="J476">
        <f t="shared" si="106"/>
        <v>28100</v>
      </c>
      <c r="K476">
        <f t="shared" si="107"/>
        <v>82410</v>
      </c>
      <c r="L476">
        <f t="shared" si="102"/>
        <v>1200</v>
      </c>
      <c r="M476">
        <f t="shared" si="108"/>
        <v>9000</v>
      </c>
      <c r="N476">
        <f t="shared" si="103"/>
        <v>0</v>
      </c>
      <c r="O476">
        <f t="shared" si="109"/>
        <v>46510</v>
      </c>
      <c r="P476">
        <f t="shared" si="110"/>
        <v>0</v>
      </c>
    </row>
    <row r="477" spans="1:16" x14ac:dyDescent="0.25">
      <c r="A477" s="1">
        <v>45402</v>
      </c>
      <c r="B477">
        <f t="shared" si="97"/>
        <v>6</v>
      </c>
      <c r="C477">
        <f t="shared" si="98"/>
        <v>0</v>
      </c>
      <c r="D477" t="s">
        <v>3</v>
      </c>
      <c r="E477">
        <f t="shared" si="99"/>
        <v>0.5</v>
      </c>
      <c r="F477">
        <f t="shared" si="104"/>
        <v>40</v>
      </c>
      <c r="G477">
        <f t="shared" si="100"/>
        <v>0</v>
      </c>
      <c r="H477">
        <f t="shared" si="105"/>
        <v>0</v>
      </c>
      <c r="I477">
        <f t="shared" si="101"/>
        <v>0</v>
      </c>
      <c r="J477">
        <f t="shared" si="106"/>
        <v>28100</v>
      </c>
      <c r="K477">
        <f t="shared" si="107"/>
        <v>82410</v>
      </c>
      <c r="L477">
        <f t="shared" si="102"/>
        <v>1200</v>
      </c>
      <c r="M477">
        <f t="shared" si="108"/>
        <v>9000</v>
      </c>
      <c r="N477">
        <f t="shared" si="103"/>
        <v>0</v>
      </c>
      <c r="O477">
        <f t="shared" si="109"/>
        <v>46510</v>
      </c>
      <c r="P477">
        <f t="shared" si="110"/>
        <v>0</v>
      </c>
    </row>
    <row r="478" spans="1:16" x14ac:dyDescent="0.25">
      <c r="A478" s="1">
        <v>45403</v>
      </c>
      <c r="B478">
        <f t="shared" si="97"/>
        <v>7</v>
      </c>
      <c r="C478">
        <f t="shared" si="98"/>
        <v>0</v>
      </c>
      <c r="D478" t="s">
        <v>3</v>
      </c>
      <c r="E478">
        <f t="shared" si="99"/>
        <v>0.5</v>
      </c>
      <c r="F478">
        <f t="shared" si="104"/>
        <v>40</v>
      </c>
      <c r="G478">
        <f t="shared" si="100"/>
        <v>0</v>
      </c>
      <c r="H478">
        <f t="shared" si="105"/>
        <v>600</v>
      </c>
      <c r="I478">
        <f t="shared" si="101"/>
        <v>0</v>
      </c>
      <c r="J478">
        <f t="shared" si="106"/>
        <v>28700</v>
      </c>
      <c r="K478">
        <f t="shared" si="107"/>
        <v>82410</v>
      </c>
      <c r="L478">
        <f t="shared" si="102"/>
        <v>1800</v>
      </c>
      <c r="M478">
        <f t="shared" si="108"/>
        <v>9000</v>
      </c>
      <c r="N478">
        <f t="shared" si="103"/>
        <v>0</v>
      </c>
      <c r="O478">
        <f t="shared" si="109"/>
        <v>46510</v>
      </c>
      <c r="P478">
        <f t="shared" si="110"/>
        <v>0</v>
      </c>
    </row>
    <row r="479" spans="1:16" x14ac:dyDescent="0.25">
      <c r="A479" s="1">
        <v>45404</v>
      </c>
      <c r="B479">
        <f t="shared" si="97"/>
        <v>1</v>
      </c>
      <c r="C479">
        <f t="shared" si="98"/>
        <v>1</v>
      </c>
      <c r="D479" t="s">
        <v>3</v>
      </c>
      <c r="E479">
        <f t="shared" si="99"/>
        <v>0.5</v>
      </c>
      <c r="F479">
        <f t="shared" si="104"/>
        <v>40</v>
      </c>
      <c r="G479">
        <f t="shared" si="100"/>
        <v>20</v>
      </c>
      <c r="H479">
        <f t="shared" si="105"/>
        <v>0</v>
      </c>
      <c r="I479">
        <f t="shared" si="101"/>
        <v>600</v>
      </c>
      <c r="J479">
        <f t="shared" si="106"/>
        <v>28700</v>
      </c>
      <c r="K479">
        <f t="shared" si="107"/>
        <v>83010</v>
      </c>
      <c r="L479">
        <f t="shared" si="102"/>
        <v>1800</v>
      </c>
      <c r="M479">
        <f t="shared" si="108"/>
        <v>9600</v>
      </c>
      <c r="N479">
        <f t="shared" si="103"/>
        <v>0</v>
      </c>
      <c r="O479">
        <f t="shared" si="109"/>
        <v>46510</v>
      </c>
      <c r="P479">
        <f t="shared" si="110"/>
        <v>0</v>
      </c>
    </row>
    <row r="480" spans="1:16" x14ac:dyDescent="0.25">
      <c r="A480" s="1">
        <v>45405</v>
      </c>
      <c r="B480">
        <f t="shared" si="97"/>
        <v>2</v>
      </c>
      <c r="C480">
        <f t="shared" si="98"/>
        <v>1</v>
      </c>
      <c r="D480" t="s">
        <v>3</v>
      </c>
      <c r="E480">
        <f t="shared" si="99"/>
        <v>0.5</v>
      </c>
      <c r="F480">
        <f t="shared" si="104"/>
        <v>40</v>
      </c>
      <c r="G480">
        <f t="shared" si="100"/>
        <v>20</v>
      </c>
      <c r="H480">
        <f t="shared" si="105"/>
        <v>0</v>
      </c>
      <c r="I480">
        <f t="shared" si="101"/>
        <v>600</v>
      </c>
      <c r="J480">
        <f t="shared" si="106"/>
        <v>28700</v>
      </c>
      <c r="K480">
        <f t="shared" si="107"/>
        <v>83610</v>
      </c>
      <c r="L480">
        <f t="shared" si="102"/>
        <v>1800</v>
      </c>
      <c r="M480">
        <f t="shared" si="108"/>
        <v>10200</v>
      </c>
      <c r="N480">
        <f t="shared" si="103"/>
        <v>0</v>
      </c>
      <c r="O480">
        <f t="shared" si="109"/>
        <v>46510</v>
      </c>
      <c r="P480">
        <f t="shared" si="110"/>
        <v>0</v>
      </c>
    </row>
    <row r="481" spans="1:16" x14ac:dyDescent="0.25">
      <c r="A481" s="1">
        <v>45406</v>
      </c>
      <c r="B481">
        <f t="shared" si="97"/>
        <v>3</v>
      </c>
      <c r="C481">
        <f t="shared" si="98"/>
        <v>1</v>
      </c>
      <c r="D481" t="s">
        <v>3</v>
      </c>
      <c r="E481">
        <f t="shared" si="99"/>
        <v>0.5</v>
      </c>
      <c r="F481">
        <f t="shared" si="104"/>
        <v>40</v>
      </c>
      <c r="G481">
        <f t="shared" si="100"/>
        <v>20</v>
      </c>
      <c r="H481">
        <f t="shared" si="105"/>
        <v>0</v>
      </c>
      <c r="I481">
        <f t="shared" si="101"/>
        <v>600</v>
      </c>
      <c r="J481">
        <f t="shared" si="106"/>
        <v>28700</v>
      </c>
      <c r="K481">
        <f t="shared" si="107"/>
        <v>84210</v>
      </c>
      <c r="L481">
        <f t="shared" si="102"/>
        <v>1800</v>
      </c>
      <c r="M481">
        <f t="shared" si="108"/>
        <v>10800</v>
      </c>
      <c r="N481">
        <f t="shared" si="103"/>
        <v>0</v>
      </c>
      <c r="O481">
        <f t="shared" si="109"/>
        <v>46510</v>
      </c>
      <c r="P481">
        <f t="shared" si="110"/>
        <v>0</v>
      </c>
    </row>
    <row r="482" spans="1:16" x14ac:dyDescent="0.25">
      <c r="A482" s="1">
        <v>45407</v>
      </c>
      <c r="B482">
        <f t="shared" si="97"/>
        <v>4</v>
      </c>
      <c r="C482">
        <f t="shared" si="98"/>
        <v>1</v>
      </c>
      <c r="D482" t="s">
        <v>3</v>
      </c>
      <c r="E482">
        <f t="shared" si="99"/>
        <v>0.5</v>
      </c>
      <c r="F482">
        <f t="shared" si="104"/>
        <v>40</v>
      </c>
      <c r="G482">
        <f t="shared" si="100"/>
        <v>20</v>
      </c>
      <c r="H482">
        <f t="shared" si="105"/>
        <v>0</v>
      </c>
      <c r="I482">
        <f t="shared" si="101"/>
        <v>600</v>
      </c>
      <c r="J482">
        <f t="shared" si="106"/>
        <v>28700</v>
      </c>
      <c r="K482">
        <f t="shared" si="107"/>
        <v>84810</v>
      </c>
      <c r="L482">
        <f t="shared" si="102"/>
        <v>1800</v>
      </c>
      <c r="M482">
        <f t="shared" si="108"/>
        <v>11400</v>
      </c>
      <c r="N482">
        <f t="shared" si="103"/>
        <v>0</v>
      </c>
      <c r="O482">
        <f t="shared" si="109"/>
        <v>46510</v>
      </c>
      <c r="P482">
        <f t="shared" si="110"/>
        <v>0</v>
      </c>
    </row>
    <row r="483" spans="1:16" x14ac:dyDescent="0.25">
      <c r="A483" s="1">
        <v>45408</v>
      </c>
      <c r="B483">
        <f t="shared" si="97"/>
        <v>5</v>
      </c>
      <c r="C483">
        <f t="shared" si="98"/>
        <v>1</v>
      </c>
      <c r="D483" t="s">
        <v>3</v>
      </c>
      <c r="E483">
        <f t="shared" si="99"/>
        <v>0.5</v>
      </c>
      <c r="F483">
        <f t="shared" si="104"/>
        <v>40</v>
      </c>
      <c r="G483">
        <f t="shared" si="100"/>
        <v>20</v>
      </c>
      <c r="H483">
        <f t="shared" si="105"/>
        <v>0</v>
      </c>
      <c r="I483">
        <f t="shared" si="101"/>
        <v>600</v>
      </c>
      <c r="J483">
        <f t="shared" si="106"/>
        <v>28700</v>
      </c>
      <c r="K483">
        <f t="shared" si="107"/>
        <v>85410</v>
      </c>
      <c r="L483">
        <f t="shared" si="102"/>
        <v>1800</v>
      </c>
      <c r="M483">
        <f t="shared" si="108"/>
        <v>12000</v>
      </c>
      <c r="N483">
        <f t="shared" si="103"/>
        <v>0</v>
      </c>
      <c r="O483">
        <f t="shared" si="109"/>
        <v>46510</v>
      </c>
      <c r="P483">
        <f t="shared" si="110"/>
        <v>0</v>
      </c>
    </row>
    <row r="484" spans="1:16" x14ac:dyDescent="0.25">
      <c r="A484" s="1">
        <v>45409</v>
      </c>
      <c r="B484">
        <f t="shared" si="97"/>
        <v>6</v>
      </c>
      <c r="C484">
        <f t="shared" si="98"/>
        <v>0</v>
      </c>
      <c r="D484" t="s">
        <v>3</v>
      </c>
      <c r="E484">
        <f t="shared" si="99"/>
        <v>0.5</v>
      </c>
      <c r="F484">
        <f t="shared" si="104"/>
        <v>40</v>
      </c>
      <c r="G484">
        <f t="shared" si="100"/>
        <v>0</v>
      </c>
      <c r="H484">
        <f t="shared" si="105"/>
        <v>0</v>
      </c>
      <c r="I484">
        <f t="shared" si="101"/>
        <v>0</v>
      </c>
      <c r="J484">
        <f t="shared" si="106"/>
        <v>28700</v>
      </c>
      <c r="K484">
        <f t="shared" si="107"/>
        <v>85410</v>
      </c>
      <c r="L484">
        <f t="shared" si="102"/>
        <v>1800</v>
      </c>
      <c r="M484">
        <f t="shared" si="108"/>
        <v>12000</v>
      </c>
      <c r="N484">
        <f t="shared" si="103"/>
        <v>0</v>
      </c>
      <c r="O484">
        <f t="shared" si="109"/>
        <v>46510</v>
      </c>
      <c r="P484">
        <f t="shared" si="110"/>
        <v>0</v>
      </c>
    </row>
    <row r="485" spans="1:16" x14ac:dyDescent="0.25">
      <c r="A485" s="1">
        <v>45410</v>
      </c>
      <c r="B485">
        <f t="shared" si="97"/>
        <v>7</v>
      </c>
      <c r="C485">
        <f t="shared" si="98"/>
        <v>0</v>
      </c>
      <c r="D485" t="s">
        <v>3</v>
      </c>
      <c r="E485">
        <f t="shared" si="99"/>
        <v>0.5</v>
      </c>
      <c r="F485">
        <f t="shared" si="104"/>
        <v>40</v>
      </c>
      <c r="G485">
        <f t="shared" si="100"/>
        <v>0</v>
      </c>
      <c r="H485">
        <f t="shared" si="105"/>
        <v>600</v>
      </c>
      <c r="I485">
        <f t="shared" si="101"/>
        <v>0</v>
      </c>
      <c r="J485">
        <f t="shared" si="106"/>
        <v>29300</v>
      </c>
      <c r="K485">
        <f t="shared" si="107"/>
        <v>85410</v>
      </c>
      <c r="L485">
        <f t="shared" si="102"/>
        <v>2400</v>
      </c>
      <c r="M485">
        <f t="shared" si="108"/>
        <v>12000</v>
      </c>
      <c r="N485">
        <f t="shared" si="103"/>
        <v>0</v>
      </c>
      <c r="O485">
        <f t="shared" si="109"/>
        <v>46510</v>
      </c>
      <c r="P485">
        <f t="shared" si="110"/>
        <v>0</v>
      </c>
    </row>
    <row r="486" spans="1:16" x14ac:dyDescent="0.25">
      <c r="A486" s="1">
        <v>45411</v>
      </c>
      <c r="B486">
        <f t="shared" si="97"/>
        <v>1</v>
      </c>
      <c r="C486">
        <f t="shared" si="98"/>
        <v>1</v>
      </c>
      <c r="D486" t="s">
        <v>3</v>
      </c>
      <c r="E486">
        <f t="shared" si="99"/>
        <v>0.5</v>
      </c>
      <c r="F486">
        <f t="shared" si="104"/>
        <v>40</v>
      </c>
      <c r="G486">
        <f t="shared" si="100"/>
        <v>20</v>
      </c>
      <c r="H486">
        <f t="shared" si="105"/>
        <v>0</v>
      </c>
      <c r="I486">
        <f t="shared" si="101"/>
        <v>600</v>
      </c>
      <c r="J486">
        <f t="shared" si="106"/>
        <v>29300</v>
      </c>
      <c r="K486">
        <f t="shared" si="107"/>
        <v>86010</v>
      </c>
      <c r="L486">
        <f t="shared" si="102"/>
        <v>2400</v>
      </c>
      <c r="M486">
        <f t="shared" si="108"/>
        <v>12600</v>
      </c>
      <c r="N486">
        <f t="shared" si="103"/>
        <v>0</v>
      </c>
      <c r="O486">
        <f t="shared" si="109"/>
        <v>46510</v>
      </c>
      <c r="P486">
        <f t="shared" si="110"/>
        <v>0</v>
      </c>
    </row>
    <row r="487" spans="1:16" x14ac:dyDescent="0.25">
      <c r="A487" s="1">
        <v>45412</v>
      </c>
      <c r="B487">
        <f t="shared" si="97"/>
        <v>2</v>
      </c>
      <c r="C487">
        <f t="shared" si="98"/>
        <v>1</v>
      </c>
      <c r="D487" t="s">
        <v>3</v>
      </c>
      <c r="E487">
        <f t="shared" si="99"/>
        <v>0.5</v>
      </c>
      <c r="F487">
        <f t="shared" si="104"/>
        <v>40</v>
      </c>
      <c r="G487">
        <f t="shared" si="100"/>
        <v>20</v>
      </c>
      <c r="H487">
        <f t="shared" si="105"/>
        <v>0</v>
      </c>
      <c r="I487">
        <f t="shared" si="101"/>
        <v>600</v>
      </c>
      <c r="J487">
        <f t="shared" si="106"/>
        <v>29300</v>
      </c>
      <c r="K487">
        <f t="shared" si="107"/>
        <v>86610</v>
      </c>
      <c r="L487">
        <f t="shared" si="102"/>
        <v>2400</v>
      </c>
      <c r="M487">
        <f t="shared" si="108"/>
        <v>13200</v>
      </c>
      <c r="N487">
        <f t="shared" si="103"/>
        <v>10800</v>
      </c>
      <c r="O487">
        <f t="shared" si="109"/>
        <v>57310</v>
      </c>
      <c r="P487">
        <f t="shared" si="110"/>
        <v>3</v>
      </c>
    </row>
    <row r="488" spans="1:16" x14ac:dyDescent="0.25">
      <c r="A488" s="1">
        <v>45413</v>
      </c>
      <c r="B488">
        <f t="shared" si="97"/>
        <v>3</v>
      </c>
      <c r="C488">
        <f t="shared" si="98"/>
        <v>1</v>
      </c>
      <c r="D488" t="s">
        <v>3</v>
      </c>
      <c r="E488">
        <f t="shared" si="99"/>
        <v>0.5</v>
      </c>
      <c r="F488">
        <f t="shared" si="104"/>
        <v>43</v>
      </c>
      <c r="G488">
        <f t="shared" si="100"/>
        <v>21</v>
      </c>
      <c r="H488">
        <f t="shared" si="105"/>
        <v>0</v>
      </c>
      <c r="I488">
        <f t="shared" si="101"/>
        <v>630</v>
      </c>
      <c r="J488">
        <f t="shared" si="106"/>
        <v>29300</v>
      </c>
      <c r="K488">
        <f t="shared" si="107"/>
        <v>87240</v>
      </c>
      <c r="L488">
        <f t="shared" si="102"/>
        <v>0</v>
      </c>
      <c r="M488">
        <f t="shared" si="108"/>
        <v>630</v>
      </c>
      <c r="N488">
        <f t="shared" si="103"/>
        <v>0</v>
      </c>
      <c r="O488">
        <f t="shared" si="109"/>
        <v>57310</v>
      </c>
      <c r="P488">
        <f t="shared" si="110"/>
        <v>0</v>
      </c>
    </row>
    <row r="489" spans="1:16" x14ac:dyDescent="0.25">
      <c r="A489" s="1">
        <v>45414</v>
      </c>
      <c r="B489">
        <f t="shared" si="97"/>
        <v>4</v>
      </c>
      <c r="C489">
        <f t="shared" si="98"/>
        <v>1</v>
      </c>
      <c r="D489" t="s">
        <v>3</v>
      </c>
      <c r="E489">
        <f t="shared" si="99"/>
        <v>0.5</v>
      </c>
      <c r="F489">
        <f t="shared" si="104"/>
        <v>43</v>
      </c>
      <c r="G489">
        <f t="shared" si="100"/>
        <v>21</v>
      </c>
      <c r="H489">
        <f t="shared" si="105"/>
        <v>0</v>
      </c>
      <c r="I489">
        <f t="shared" si="101"/>
        <v>630</v>
      </c>
      <c r="J489">
        <f t="shared" si="106"/>
        <v>29300</v>
      </c>
      <c r="K489">
        <f t="shared" si="107"/>
        <v>87870</v>
      </c>
      <c r="L489">
        <f t="shared" si="102"/>
        <v>0</v>
      </c>
      <c r="M489">
        <f t="shared" si="108"/>
        <v>1260</v>
      </c>
      <c r="N489">
        <f t="shared" si="103"/>
        <v>0</v>
      </c>
      <c r="O489">
        <f t="shared" si="109"/>
        <v>57310</v>
      </c>
      <c r="P489">
        <f t="shared" si="110"/>
        <v>0</v>
      </c>
    </row>
    <row r="490" spans="1:16" x14ac:dyDescent="0.25">
      <c r="A490" s="1">
        <v>45415</v>
      </c>
      <c r="B490">
        <f t="shared" si="97"/>
        <v>5</v>
      </c>
      <c r="C490">
        <f t="shared" si="98"/>
        <v>1</v>
      </c>
      <c r="D490" t="s">
        <v>3</v>
      </c>
      <c r="E490">
        <f t="shared" si="99"/>
        <v>0.5</v>
      </c>
      <c r="F490">
        <f t="shared" si="104"/>
        <v>43</v>
      </c>
      <c r="G490">
        <f t="shared" si="100"/>
        <v>21</v>
      </c>
      <c r="H490">
        <f t="shared" si="105"/>
        <v>0</v>
      </c>
      <c r="I490">
        <f t="shared" si="101"/>
        <v>630</v>
      </c>
      <c r="J490">
        <f t="shared" si="106"/>
        <v>29300</v>
      </c>
      <c r="K490">
        <f t="shared" si="107"/>
        <v>88500</v>
      </c>
      <c r="L490">
        <f t="shared" si="102"/>
        <v>0</v>
      </c>
      <c r="M490">
        <f t="shared" si="108"/>
        <v>1890</v>
      </c>
      <c r="N490">
        <f t="shared" si="103"/>
        <v>0</v>
      </c>
      <c r="O490">
        <f t="shared" si="109"/>
        <v>57310</v>
      </c>
      <c r="P490">
        <f t="shared" si="110"/>
        <v>0</v>
      </c>
    </row>
    <row r="491" spans="1:16" x14ac:dyDescent="0.25">
      <c r="A491" s="1">
        <v>45416</v>
      </c>
      <c r="B491">
        <f t="shared" si="97"/>
        <v>6</v>
      </c>
      <c r="C491">
        <f t="shared" si="98"/>
        <v>0</v>
      </c>
      <c r="D491" t="s">
        <v>3</v>
      </c>
      <c r="E491">
        <f t="shared" si="99"/>
        <v>0.5</v>
      </c>
      <c r="F491">
        <f t="shared" si="104"/>
        <v>43</v>
      </c>
      <c r="G491">
        <f t="shared" si="100"/>
        <v>0</v>
      </c>
      <c r="H491">
        <f t="shared" si="105"/>
        <v>0</v>
      </c>
      <c r="I491">
        <f t="shared" si="101"/>
        <v>0</v>
      </c>
      <c r="J491">
        <f t="shared" si="106"/>
        <v>29300</v>
      </c>
      <c r="K491">
        <f t="shared" si="107"/>
        <v>88500</v>
      </c>
      <c r="L491">
        <f t="shared" si="102"/>
        <v>0</v>
      </c>
      <c r="M491">
        <f t="shared" si="108"/>
        <v>1890</v>
      </c>
      <c r="N491">
        <f t="shared" si="103"/>
        <v>0</v>
      </c>
      <c r="O491">
        <f t="shared" si="109"/>
        <v>57310</v>
      </c>
      <c r="P491">
        <f t="shared" si="110"/>
        <v>0</v>
      </c>
    </row>
    <row r="492" spans="1:16" x14ac:dyDescent="0.25">
      <c r="A492" s="1">
        <v>45417</v>
      </c>
      <c r="B492">
        <f t="shared" si="97"/>
        <v>7</v>
      </c>
      <c r="C492">
        <f t="shared" si="98"/>
        <v>0</v>
      </c>
      <c r="D492" t="s">
        <v>3</v>
      </c>
      <c r="E492">
        <f t="shared" si="99"/>
        <v>0.5</v>
      </c>
      <c r="F492">
        <f t="shared" si="104"/>
        <v>43</v>
      </c>
      <c r="G492">
        <f t="shared" si="100"/>
        <v>0</v>
      </c>
      <c r="H492">
        <f t="shared" si="105"/>
        <v>645</v>
      </c>
      <c r="I492">
        <f t="shared" si="101"/>
        <v>0</v>
      </c>
      <c r="J492">
        <f t="shared" si="106"/>
        <v>29945</v>
      </c>
      <c r="K492">
        <f t="shared" si="107"/>
        <v>88500</v>
      </c>
      <c r="L492">
        <f t="shared" si="102"/>
        <v>645</v>
      </c>
      <c r="M492">
        <f t="shared" si="108"/>
        <v>1890</v>
      </c>
      <c r="N492">
        <f t="shared" si="103"/>
        <v>0</v>
      </c>
      <c r="O492">
        <f t="shared" si="109"/>
        <v>57310</v>
      </c>
      <c r="P492">
        <f t="shared" si="110"/>
        <v>0</v>
      </c>
    </row>
    <row r="493" spans="1:16" x14ac:dyDescent="0.25">
      <c r="A493" s="1">
        <v>45418</v>
      </c>
      <c r="B493">
        <f t="shared" si="97"/>
        <v>1</v>
      </c>
      <c r="C493">
        <f t="shared" si="98"/>
        <v>1</v>
      </c>
      <c r="D493" t="s">
        <v>3</v>
      </c>
      <c r="E493">
        <f t="shared" si="99"/>
        <v>0.5</v>
      </c>
      <c r="F493">
        <f t="shared" si="104"/>
        <v>43</v>
      </c>
      <c r="G493">
        <f t="shared" si="100"/>
        <v>21</v>
      </c>
      <c r="H493">
        <f t="shared" si="105"/>
        <v>0</v>
      </c>
      <c r="I493">
        <f t="shared" si="101"/>
        <v>630</v>
      </c>
      <c r="J493">
        <f t="shared" si="106"/>
        <v>29945</v>
      </c>
      <c r="K493">
        <f t="shared" si="107"/>
        <v>89130</v>
      </c>
      <c r="L493">
        <f t="shared" si="102"/>
        <v>645</v>
      </c>
      <c r="M493">
        <f t="shared" si="108"/>
        <v>2520</v>
      </c>
      <c r="N493">
        <f t="shared" si="103"/>
        <v>0</v>
      </c>
      <c r="O493">
        <f t="shared" si="109"/>
        <v>57310</v>
      </c>
      <c r="P493">
        <f t="shared" si="110"/>
        <v>0</v>
      </c>
    </row>
    <row r="494" spans="1:16" x14ac:dyDescent="0.25">
      <c r="A494" s="1">
        <v>45419</v>
      </c>
      <c r="B494">
        <f t="shared" si="97"/>
        <v>2</v>
      </c>
      <c r="C494">
        <f t="shared" si="98"/>
        <v>1</v>
      </c>
      <c r="D494" t="s">
        <v>3</v>
      </c>
      <c r="E494">
        <f t="shared" si="99"/>
        <v>0.5</v>
      </c>
      <c r="F494">
        <f t="shared" si="104"/>
        <v>43</v>
      </c>
      <c r="G494">
        <f t="shared" si="100"/>
        <v>21</v>
      </c>
      <c r="H494">
        <f t="shared" si="105"/>
        <v>0</v>
      </c>
      <c r="I494">
        <f t="shared" si="101"/>
        <v>630</v>
      </c>
      <c r="J494">
        <f t="shared" si="106"/>
        <v>29945</v>
      </c>
      <c r="K494">
        <f t="shared" si="107"/>
        <v>89760</v>
      </c>
      <c r="L494">
        <f t="shared" si="102"/>
        <v>645</v>
      </c>
      <c r="M494">
        <f t="shared" si="108"/>
        <v>3150</v>
      </c>
      <c r="N494">
        <f t="shared" si="103"/>
        <v>0</v>
      </c>
      <c r="O494">
        <f t="shared" si="109"/>
        <v>57310</v>
      </c>
      <c r="P494">
        <f t="shared" si="110"/>
        <v>0</v>
      </c>
    </row>
    <row r="495" spans="1:16" x14ac:dyDescent="0.25">
      <c r="A495" s="1">
        <v>45420</v>
      </c>
      <c r="B495">
        <f t="shared" si="97"/>
        <v>3</v>
      </c>
      <c r="C495">
        <f t="shared" si="98"/>
        <v>1</v>
      </c>
      <c r="D495" t="s">
        <v>3</v>
      </c>
      <c r="E495">
        <f t="shared" si="99"/>
        <v>0.5</v>
      </c>
      <c r="F495">
        <f t="shared" si="104"/>
        <v>43</v>
      </c>
      <c r="G495">
        <f t="shared" si="100"/>
        <v>21</v>
      </c>
      <c r="H495">
        <f t="shared" si="105"/>
        <v>0</v>
      </c>
      <c r="I495">
        <f t="shared" si="101"/>
        <v>630</v>
      </c>
      <c r="J495">
        <f t="shared" si="106"/>
        <v>29945</v>
      </c>
      <c r="K495">
        <f t="shared" si="107"/>
        <v>90390</v>
      </c>
      <c r="L495">
        <f t="shared" si="102"/>
        <v>645</v>
      </c>
      <c r="M495">
        <f t="shared" si="108"/>
        <v>3780</v>
      </c>
      <c r="N495">
        <f t="shared" si="103"/>
        <v>0</v>
      </c>
      <c r="O495">
        <f t="shared" si="109"/>
        <v>57310</v>
      </c>
      <c r="P495">
        <f t="shared" si="110"/>
        <v>0</v>
      </c>
    </row>
    <row r="496" spans="1:16" x14ac:dyDescent="0.25">
      <c r="A496" s="1">
        <v>45421</v>
      </c>
      <c r="B496">
        <f t="shared" si="97"/>
        <v>4</v>
      </c>
      <c r="C496">
        <f t="shared" si="98"/>
        <v>1</v>
      </c>
      <c r="D496" t="s">
        <v>3</v>
      </c>
      <c r="E496">
        <f t="shared" si="99"/>
        <v>0.5</v>
      </c>
      <c r="F496">
        <f t="shared" si="104"/>
        <v>43</v>
      </c>
      <c r="G496">
        <f t="shared" si="100"/>
        <v>21</v>
      </c>
      <c r="H496">
        <f t="shared" si="105"/>
        <v>0</v>
      </c>
      <c r="I496">
        <f t="shared" si="101"/>
        <v>630</v>
      </c>
      <c r="J496">
        <f t="shared" si="106"/>
        <v>29945</v>
      </c>
      <c r="K496">
        <f t="shared" si="107"/>
        <v>91020</v>
      </c>
      <c r="L496">
        <f t="shared" si="102"/>
        <v>645</v>
      </c>
      <c r="M496">
        <f t="shared" si="108"/>
        <v>4410</v>
      </c>
      <c r="N496">
        <f t="shared" si="103"/>
        <v>0</v>
      </c>
      <c r="O496">
        <f t="shared" si="109"/>
        <v>57310</v>
      </c>
      <c r="P496">
        <f t="shared" si="110"/>
        <v>0</v>
      </c>
    </row>
    <row r="497" spans="1:16" x14ac:dyDescent="0.25">
      <c r="A497" s="1">
        <v>45422</v>
      </c>
      <c r="B497">
        <f t="shared" si="97"/>
        <v>5</v>
      </c>
      <c r="C497">
        <f t="shared" si="98"/>
        <v>1</v>
      </c>
      <c r="D497" t="s">
        <v>3</v>
      </c>
      <c r="E497">
        <f t="shared" si="99"/>
        <v>0.5</v>
      </c>
      <c r="F497">
        <f t="shared" si="104"/>
        <v>43</v>
      </c>
      <c r="G497">
        <f t="shared" si="100"/>
        <v>21</v>
      </c>
      <c r="H497">
        <f t="shared" si="105"/>
        <v>0</v>
      </c>
      <c r="I497">
        <f t="shared" si="101"/>
        <v>630</v>
      </c>
      <c r="J497">
        <f t="shared" si="106"/>
        <v>29945</v>
      </c>
      <c r="K497">
        <f t="shared" si="107"/>
        <v>91650</v>
      </c>
      <c r="L497">
        <f t="shared" si="102"/>
        <v>645</v>
      </c>
      <c r="M497">
        <f t="shared" si="108"/>
        <v>5040</v>
      </c>
      <c r="N497">
        <f t="shared" si="103"/>
        <v>0</v>
      </c>
      <c r="O497">
        <f t="shared" si="109"/>
        <v>57310</v>
      </c>
      <c r="P497">
        <f t="shared" si="110"/>
        <v>0</v>
      </c>
    </row>
    <row r="498" spans="1:16" x14ac:dyDescent="0.25">
      <c r="A498" s="1">
        <v>45423</v>
      </c>
      <c r="B498">
        <f t="shared" si="97"/>
        <v>6</v>
      </c>
      <c r="C498">
        <f t="shared" si="98"/>
        <v>0</v>
      </c>
      <c r="D498" t="s">
        <v>3</v>
      </c>
      <c r="E498">
        <f t="shared" si="99"/>
        <v>0.5</v>
      </c>
      <c r="F498">
        <f t="shared" si="104"/>
        <v>43</v>
      </c>
      <c r="G498">
        <f t="shared" si="100"/>
        <v>0</v>
      </c>
      <c r="H498">
        <f t="shared" si="105"/>
        <v>0</v>
      </c>
      <c r="I498">
        <f t="shared" si="101"/>
        <v>0</v>
      </c>
      <c r="J498">
        <f t="shared" si="106"/>
        <v>29945</v>
      </c>
      <c r="K498">
        <f t="shared" si="107"/>
        <v>91650</v>
      </c>
      <c r="L498">
        <f t="shared" si="102"/>
        <v>645</v>
      </c>
      <c r="M498">
        <f t="shared" si="108"/>
        <v>5040</v>
      </c>
      <c r="N498">
        <f t="shared" si="103"/>
        <v>0</v>
      </c>
      <c r="O498">
        <f t="shared" si="109"/>
        <v>57310</v>
      </c>
      <c r="P498">
        <f t="shared" si="110"/>
        <v>0</v>
      </c>
    </row>
    <row r="499" spans="1:16" x14ac:dyDescent="0.25">
      <c r="A499" s="1">
        <v>45424</v>
      </c>
      <c r="B499">
        <f t="shared" si="97"/>
        <v>7</v>
      </c>
      <c r="C499">
        <f t="shared" si="98"/>
        <v>0</v>
      </c>
      <c r="D499" t="s">
        <v>3</v>
      </c>
      <c r="E499">
        <f t="shared" si="99"/>
        <v>0.5</v>
      </c>
      <c r="F499">
        <f t="shared" si="104"/>
        <v>43</v>
      </c>
      <c r="G499">
        <f t="shared" si="100"/>
        <v>0</v>
      </c>
      <c r="H499">
        <f t="shared" si="105"/>
        <v>645</v>
      </c>
      <c r="I499">
        <f t="shared" si="101"/>
        <v>0</v>
      </c>
      <c r="J499">
        <f t="shared" si="106"/>
        <v>30590</v>
      </c>
      <c r="K499">
        <f t="shared" si="107"/>
        <v>91650</v>
      </c>
      <c r="L499">
        <f t="shared" si="102"/>
        <v>1290</v>
      </c>
      <c r="M499">
        <f t="shared" si="108"/>
        <v>5040</v>
      </c>
      <c r="N499">
        <f t="shared" si="103"/>
        <v>0</v>
      </c>
      <c r="O499">
        <f t="shared" si="109"/>
        <v>57310</v>
      </c>
      <c r="P499">
        <f t="shared" si="110"/>
        <v>0</v>
      </c>
    </row>
    <row r="500" spans="1:16" x14ac:dyDescent="0.25">
      <c r="A500" s="1">
        <v>45425</v>
      </c>
      <c r="B500">
        <f t="shared" si="97"/>
        <v>1</v>
      </c>
      <c r="C500">
        <f t="shared" si="98"/>
        <v>1</v>
      </c>
      <c r="D500" t="s">
        <v>3</v>
      </c>
      <c r="E500">
        <f t="shared" si="99"/>
        <v>0.5</v>
      </c>
      <c r="F500">
        <f t="shared" si="104"/>
        <v>43</v>
      </c>
      <c r="G500">
        <f t="shared" si="100"/>
        <v>21</v>
      </c>
      <c r="H500">
        <f t="shared" si="105"/>
        <v>0</v>
      </c>
      <c r="I500">
        <f t="shared" si="101"/>
        <v>630</v>
      </c>
      <c r="J500">
        <f t="shared" si="106"/>
        <v>30590</v>
      </c>
      <c r="K500">
        <f t="shared" si="107"/>
        <v>92280</v>
      </c>
      <c r="L500">
        <f t="shared" si="102"/>
        <v>1290</v>
      </c>
      <c r="M500">
        <f t="shared" si="108"/>
        <v>5670</v>
      </c>
      <c r="N500">
        <f t="shared" si="103"/>
        <v>0</v>
      </c>
      <c r="O500">
        <f t="shared" si="109"/>
        <v>57310</v>
      </c>
      <c r="P500">
        <f t="shared" si="110"/>
        <v>0</v>
      </c>
    </row>
    <row r="501" spans="1:16" x14ac:dyDescent="0.25">
      <c r="A501" s="1">
        <v>45426</v>
      </c>
      <c r="B501">
        <f t="shared" si="97"/>
        <v>2</v>
      </c>
      <c r="C501">
        <f t="shared" si="98"/>
        <v>1</v>
      </c>
      <c r="D501" t="s">
        <v>3</v>
      </c>
      <c r="E501">
        <f t="shared" si="99"/>
        <v>0.5</v>
      </c>
      <c r="F501">
        <f t="shared" si="104"/>
        <v>43</v>
      </c>
      <c r="G501">
        <f t="shared" si="100"/>
        <v>21</v>
      </c>
      <c r="H501">
        <f t="shared" si="105"/>
        <v>0</v>
      </c>
      <c r="I501">
        <f t="shared" si="101"/>
        <v>630</v>
      </c>
      <c r="J501">
        <f t="shared" si="106"/>
        <v>30590</v>
      </c>
      <c r="K501">
        <f t="shared" si="107"/>
        <v>92910</v>
      </c>
      <c r="L501">
        <f t="shared" si="102"/>
        <v>1290</v>
      </c>
      <c r="M501">
        <f t="shared" si="108"/>
        <v>6300</v>
      </c>
      <c r="N501">
        <f t="shared" si="103"/>
        <v>0</v>
      </c>
      <c r="O501">
        <f t="shared" si="109"/>
        <v>57310</v>
      </c>
      <c r="P501">
        <f t="shared" si="110"/>
        <v>0</v>
      </c>
    </row>
    <row r="502" spans="1:16" x14ac:dyDescent="0.25">
      <c r="A502" s="1">
        <v>45427</v>
      </c>
      <c r="B502">
        <f t="shared" si="97"/>
        <v>3</v>
      </c>
      <c r="C502">
        <f t="shared" si="98"/>
        <v>1</v>
      </c>
      <c r="D502" t="s">
        <v>3</v>
      </c>
      <c r="E502">
        <f t="shared" si="99"/>
        <v>0.5</v>
      </c>
      <c r="F502">
        <f t="shared" si="104"/>
        <v>43</v>
      </c>
      <c r="G502">
        <f t="shared" si="100"/>
        <v>21</v>
      </c>
      <c r="H502">
        <f t="shared" si="105"/>
        <v>0</v>
      </c>
      <c r="I502">
        <f t="shared" si="101"/>
        <v>630</v>
      </c>
      <c r="J502">
        <f t="shared" si="106"/>
        <v>30590</v>
      </c>
      <c r="K502">
        <f t="shared" si="107"/>
        <v>93540</v>
      </c>
      <c r="L502">
        <f t="shared" si="102"/>
        <v>1290</v>
      </c>
      <c r="M502">
        <f t="shared" si="108"/>
        <v>6930</v>
      </c>
      <c r="N502">
        <f t="shared" si="103"/>
        <v>0</v>
      </c>
      <c r="O502">
        <f t="shared" si="109"/>
        <v>57310</v>
      </c>
      <c r="P502">
        <f t="shared" si="110"/>
        <v>0</v>
      </c>
    </row>
    <row r="503" spans="1:16" x14ac:dyDescent="0.25">
      <c r="A503" s="1">
        <v>45428</v>
      </c>
      <c r="B503">
        <f t="shared" si="97"/>
        <v>4</v>
      </c>
      <c r="C503">
        <f t="shared" si="98"/>
        <v>1</v>
      </c>
      <c r="D503" t="s">
        <v>3</v>
      </c>
      <c r="E503">
        <f t="shared" si="99"/>
        <v>0.5</v>
      </c>
      <c r="F503">
        <f t="shared" si="104"/>
        <v>43</v>
      </c>
      <c r="G503">
        <f t="shared" si="100"/>
        <v>21</v>
      </c>
      <c r="H503">
        <f t="shared" si="105"/>
        <v>0</v>
      </c>
      <c r="I503">
        <f t="shared" si="101"/>
        <v>630</v>
      </c>
      <c r="J503">
        <f t="shared" si="106"/>
        <v>30590</v>
      </c>
      <c r="K503">
        <f t="shared" si="107"/>
        <v>94170</v>
      </c>
      <c r="L503">
        <f t="shared" si="102"/>
        <v>1290</v>
      </c>
      <c r="M503">
        <f t="shared" si="108"/>
        <v>7560</v>
      </c>
      <c r="N503">
        <f t="shared" si="103"/>
        <v>0</v>
      </c>
      <c r="O503">
        <f t="shared" si="109"/>
        <v>57310</v>
      </c>
      <c r="P503">
        <f t="shared" si="110"/>
        <v>0</v>
      </c>
    </row>
    <row r="504" spans="1:16" x14ac:dyDescent="0.25">
      <c r="A504" s="1">
        <v>45429</v>
      </c>
      <c r="B504">
        <f t="shared" si="97"/>
        <v>5</v>
      </c>
      <c r="C504">
        <f t="shared" si="98"/>
        <v>1</v>
      </c>
      <c r="D504" t="s">
        <v>3</v>
      </c>
      <c r="E504">
        <f t="shared" si="99"/>
        <v>0.5</v>
      </c>
      <c r="F504">
        <f t="shared" si="104"/>
        <v>43</v>
      </c>
      <c r="G504">
        <f t="shared" si="100"/>
        <v>21</v>
      </c>
      <c r="H504">
        <f t="shared" si="105"/>
        <v>0</v>
      </c>
      <c r="I504">
        <f t="shared" si="101"/>
        <v>630</v>
      </c>
      <c r="J504">
        <f t="shared" si="106"/>
        <v>30590</v>
      </c>
      <c r="K504">
        <f t="shared" si="107"/>
        <v>94800</v>
      </c>
      <c r="L504">
        <f t="shared" si="102"/>
        <v>1290</v>
      </c>
      <c r="M504">
        <f t="shared" si="108"/>
        <v>8190</v>
      </c>
      <c r="N504">
        <f t="shared" si="103"/>
        <v>0</v>
      </c>
      <c r="O504">
        <f t="shared" si="109"/>
        <v>57310</v>
      </c>
      <c r="P504">
        <f t="shared" si="110"/>
        <v>0</v>
      </c>
    </row>
    <row r="505" spans="1:16" x14ac:dyDescent="0.25">
      <c r="A505" s="1">
        <v>45430</v>
      </c>
      <c r="B505">
        <f t="shared" si="97"/>
        <v>6</v>
      </c>
      <c r="C505">
        <f t="shared" si="98"/>
        <v>0</v>
      </c>
      <c r="D505" t="s">
        <v>3</v>
      </c>
      <c r="E505">
        <f t="shared" si="99"/>
        <v>0.5</v>
      </c>
      <c r="F505">
        <f t="shared" si="104"/>
        <v>43</v>
      </c>
      <c r="G505">
        <f t="shared" si="100"/>
        <v>0</v>
      </c>
      <c r="H505">
        <f t="shared" si="105"/>
        <v>0</v>
      </c>
      <c r="I505">
        <f t="shared" si="101"/>
        <v>0</v>
      </c>
      <c r="J505">
        <f t="shared" si="106"/>
        <v>30590</v>
      </c>
      <c r="K505">
        <f t="shared" si="107"/>
        <v>94800</v>
      </c>
      <c r="L505">
        <f t="shared" si="102"/>
        <v>1290</v>
      </c>
      <c r="M505">
        <f t="shared" si="108"/>
        <v>8190</v>
      </c>
      <c r="N505">
        <f t="shared" si="103"/>
        <v>0</v>
      </c>
      <c r="O505">
        <f t="shared" si="109"/>
        <v>57310</v>
      </c>
      <c r="P505">
        <f t="shared" si="110"/>
        <v>0</v>
      </c>
    </row>
    <row r="506" spans="1:16" x14ac:dyDescent="0.25">
      <c r="A506" s="1">
        <v>45431</v>
      </c>
      <c r="B506">
        <f t="shared" si="97"/>
        <v>7</v>
      </c>
      <c r="C506">
        <f t="shared" si="98"/>
        <v>0</v>
      </c>
      <c r="D506" t="s">
        <v>3</v>
      </c>
      <c r="E506">
        <f t="shared" si="99"/>
        <v>0.5</v>
      </c>
      <c r="F506">
        <f t="shared" si="104"/>
        <v>43</v>
      </c>
      <c r="G506">
        <f t="shared" si="100"/>
        <v>0</v>
      </c>
      <c r="H506">
        <f t="shared" si="105"/>
        <v>645</v>
      </c>
      <c r="I506">
        <f t="shared" si="101"/>
        <v>0</v>
      </c>
      <c r="J506">
        <f t="shared" si="106"/>
        <v>31235</v>
      </c>
      <c r="K506">
        <f t="shared" si="107"/>
        <v>94800</v>
      </c>
      <c r="L506">
        <f t="shared" si="102"/>
        <v>1935</v>
      </c>
      <c r="M506">
        <f t="shared" si="108"/>
        <v>8190</v>
      </c>
      <c r="N506">
        <f t="shared" si="103"/>
        <v>0</v>
      </c>
      <c r="O506">
        <f t="shared" si="109"/>
        <v>57310</v>
      </c>
      <c r="P506">
        <f t="shared" si="110"/>
        <v>0</v>
      </c>
    </row>
    <row r="507" spans="1:16" x14ac:dyDescent="0.25">
      <c r="A507" s="1">
        <v>45432</v>
      </c>
      <c r="B507">
        <f t="shared" si="97"/>
        <v>1</v>
      </c>
      <c r="C507">
        <f t="shared" si="98"/>
        <v>1</v>
      </c>
      <c r="D507" t="s">
        <v>3</v>
      </c>
      <c r="E507">
        <f t="shared" si="99"/>
        <v>0.5</v>
      </c>
      <c r="F507">
        <f t="shared" si="104"/>
        <v>43</v>
      </c>
      <c r="G507">
        <f t="shared" si="100"/>
        <v>21</v>
      </c>
      <c r="H507">
        <f t="shared" si="105"/>
        <v>0</v>
      </c>
      <c r="I507">
        <f t="shared" si="101"/>
        <v>630</v>
      </c>
      <c r="J507">
        <f t="shared" si="106"/>
        <v>31235</v>
      </c>
      <c r="K507">
        <f t="shared" si="107"/>
        <v>95430</v>
      </c>
      <c r="L507">
        <f t="shared" si="102"/>
        <v>1935</v>
      </c>
      <c r="M507">
        <f t="shared" si="108"/>
        <v>8820</v>
      </c>
      <c r="N507">
        <f t="shared" si="103"/>
        <v>0</v>
      </c>
      <c r="O507">
        <f t="shared" si="109"/>
        <v>57310</v>
      </c>
      <c r="P507">
        <f t="shared" si="110"/>
        <v>0</v>
      </c>
    </row>
    <row r="508" spans="1:16" x14ac:dyDescent="0.25">
      <c r="A508" s="1">
        <v>45433</v>
      </c>
      <c r="B508">
        <f t="shared" si="97"/>
        <v>2</v>
      </c>
      <c r="C508">
        <f t="shared" si="98"/>
        <v>1</v>
      </c>
      <c r="D508" t="s">
        <v>3</v>
      </c>
      <c r="E508">
        <f t="shared" si="99"/>
        <v>0.5</v>
      </c>
      <c r="F508">
        <f t="shared" si="104"/>
        <v>43</v>
      </c>
      <c r="G508">
        <f t="shared" si="100"/>
        <v>21</v>
      </c>
      <c r="H508">
        <f t="shared" si="105"/>
        <v>0</v>
      </c>
      <c r="I508">
        <f t="shared" si="101"/>
        <v>630</v>
      </c>
      <c r="J508">
        <f t="shared" si="106"/>
        <v>31235</v>
      </c>
      <c r="K508">
        <f t="shared" si="107"/>
        <v>96060</v>
      </c>
      <c r="L508">
        <f t="shared" si="102"/>
        <v>1935</v>
      </c>
      <c r="M508">
        <f t="shared" si="108"/>
        <v>9450</v>
      </c>
      <c r="N508">
        <f t="shared" si="103"/>
        <v>0</v>
      </c>
      <c r="O508">
        <f t="shared" si="109"/>
        <v>57310</v>
      </c>
      <c r="P508">
        <f t="shared" si="110"/>
        <v>0</v>
      </c>
    </row>
    <row r="509" spans="1:16" x14ac:dyDescent="0.25">
      <c r="A509" s="1">
        <v>45434</v>
      </c>
      <c r="B509">
        <f t="shared" si="97"/>
        <v>3</v>
      </c>
      <c r="C509">
        <f t="shared" si="98"/>
        <v>1</v>
      </c>
      <c r="D509" t="s">
        <v>3</v>
      </c>
      <c r="E509">
        <f t="shared" si="99"/>
        <v>0.5</v>
      </c>
      <c r="F509">
        <f t="shared" si="104"/>
        <v>43</v>
      </c>
      <c r="G509">
        <f t="shared" si="100"/>
        <v>21</v>
      </c>
      <c r="H509">
        <f t="shared" si="105"/>
        <v>0</v>
      </c>
      <c r="I509">
        <f t="shared" si="101"/>
        <v>630</v>
      </c>
      <c r="J509">
        <f t="shared" si="106"/>
        <v>31235</v>
      </c>
      <c r="K509">
        <f t="shared" si="107"/>
        <v>96690</v>
      </c>
      <c r="L509">
        <f t="shared" si="102"/>
        <v>1935</v>
      </c>
      <c r="M509">
        <f t="shared" si="108"/>
        <v>10080</v>
      </c>
      <c r="N509">
        <f t="shared" si="103"/>
        <v>0</v>
      </c>
      <c r="O509">
        <f t="shared" si="109"/>
        <v>57310</v>
      </c>
      <c r="P509">
        <f t="shared" si="110"/>
        <v>0</v>
      </c>
    </row>
    <row r="510" spans="1:16" x14ac:dyDescent="0.25">
      <c r="A510" s="1">
        <v>45435</v>
      </c>
      <c r="B510">
        <f t="shared" si="97"/>
        <v>4</v>
      </c>
      <c r="C510">
        <f t="shared" si="98"/>
        <v>1</v>
      </c>
      <c r="D510" t="s">
        <v>3</v>
      </c>
      <c r="E510">
        <f t="shared" si="99"/>
        <v>0.5</v>
      </c>
      <c r="F510">
        <f t="shared" si="104"/>
        <v>43</v>
      </c>
      <c r="G510">
        <f t="shared" si="100"/>
        <v>21</v>
      </c>
      <c r="H510">
        <f t="shared" si="105"/>
        <v>0</v>
      </c>
      <c r="I510">
        <f t="shared" si="101"/>
        <v>630</v>
      </c>
      <c r="J510">
        <f t="shared" si="106"/>
        <v>31235</v>
      </c>
      <c r="K510">
        <f t="shared" si="107"/>
        <v>97320</v>
      </c>
      <c r="L510">
        <f t="shared" si="102"/>
        <v>1935</v>
      </c>
      <c r="M510">
        <f t="shared" si="108"/>
        <v>10710</v>
      </c>
      <c r="N510">
        <f t="shared" si="103"/>
        <v>0</v>
      </c>
      <c r="O510">
        <f t="shared" si="109"/>
        <v>57310</v>
      </c>
      <c r="P510">
        <f t="shared" si="110"/>
        <v>0</v>
      </c>
    </row>
    <row r="511" spans="1:16" x14ac:dyDescent="0.25">
      <c r="A511" s="1">
        <v>45436</v>
      </c>
      <c r="B511">
        <f t="shared" si="97"/>
        <v>5</v>
      </c>
      <c r="C511">
        <f t="shared" si="98"/>
        <v>1</v>
      </c>
      <c r="D511" t="s">
        <v>3</v>
      </c>
      <c r="E511">
        <f t="shared" si="99"/>
        <v>0.5</v>
      </c>
      <c r="F511">
        <f t="shared" si="104"/>
        <v>43</v>
      </c>
      <c r="G511">
        <f t="shared" si="100"/>
        <v>21</v>
      </c>
      <c r="H511">
        <f t="shared" si="105"/>
        <v>0</v>
      </c>
      <c r="I511">
        <f t="shared" si="101"/>
        <v>630</v>
      </c>
      <c r="J511">
        <f t="shared" si="106"/>
        <v>31235</v>
      </c>
      <c r="K511">
        <f t="shared" si="107"/>
        <v>97950</v>
      </c>
      <c r="L511">
        <f t="shared" si="102"/>
        <v>1935</v>
      </c>
      <c r="M511">
        <f t="shared" si="108"/>
        <v>11340</v>
      </c>
      <c r="N511">
        <f t="shared" si="103"/>
        <v>0</v>
      </c>
      <c r="O511">
        <f t="shared" si="109"/>
        <v>57310</v>
      </c>
      <c r="P511">
        <f t="shared" si="110"/>
        <v>0</v>
      </c>
    </row>
    <row r="512" spans="1:16" x14ac:dyDescent="0.25">
      <c r="A512" s="1">
        <v>45437</v>
      </c>
      <c r="B512">
        <f t="shared" si="97"/>
        <v>6</v>
      </c>
      <c r="C512">
        <f t="shared" si="98"/>
        <v>0</v>
      </c>
      <c r="D512" t="s">
        <v>3</v>
      </c>
      <c r="E512">
        <f t="shared" si="99"/>
        <v>0.5</v>
      </c>
      <c r="F512">
        <f t="shared" si="104"/>
        <v>43</v>
      </c>
      <c r="G512">
        <f t="shared" si="100"/>
        <v>0</v>
      </c>
      <c r="H512">
        <f t="shared" si="105"/>
        <v>0</v>
      </c>
      <c r="I512">
        <f t="shared" si="101"/>
        <v>0</v>
      </c>
      <c r="J512">
        <f t="shared" si="106"/>
        <v>31235</v>
      </c>
      <c r="K512">
        <f t="shared" si="107"/>
        <v>97950</v>
      </c>
      <c r="L512">
        <f t="shared" si="102"/>
        <v>1935</v>
      </c>
      <c r="M512">
        <f t="shared" si="108"/>
        <v>11340</v>
      </c>
      <c r="N512">
        <f t="shared" si="103"/>
        <v>0</v>
      </c>
      <c r="O512">
        <f t="shared" si="109"/>
        <v>57310</v>
      </c>
      <c r="P512">
        <f t="shared" si="110"/>
        <v>0</v>
      </c>
    </row>
    <row r="513" spans="1:16" x14ac:dyDescent="0.25">
      <c r="A513" s="1">
        <v>45438</v>
      </c>
      <c r="B513">
        <f t="shared" si="97"/>
        <v>7</v>
      </c>
      <c r="C513">
        <f t="shared" si="98"/>
        <v>0</v>
      </c>
      <c r="D513" t="s">
        <v>3</v>
      </c>
      <c r="E513">
        <f t="shared" si="99"/>
        <v>0.5</v>
      </c>
      <c r="F513">
        <f t="shared" si="104"/>
        <v>43</v>
      </c>
      <c r="G513">
        <f t="shared" si="100"/>
        <v>0</v>
      </c>
      <c r="H513">
        <f t="shared" si="105"/>
        <v>645</v>
      </c>
      <c r="I513">
        <f t="shared" si="101"/>
        <v>0</v>
      </c>
      <c r="J513">
        <f t="shared" si="106"/>
        <v>31880</v>
      </c>
      <c r="K513">
        <f t="shared" si="107"/>
        <v>97950</v>
      </c>
      <c r="L513">
        <f t="shared" si="102"/>
        <v>2580</v>
      </c>
      <c r="M513">
        <f t="shared" si="108"/>
        <v>11340</v>
      </c>
      <c r="N513">
        <f t="shared" si="103"/>
        <v>0</v>
      </c>
      <c r="O513">
        <f t="shared" si="109"/>
        <v>57310</v>
      </c>
      <c r="P513">
        <f t="shared" si="110"/>
        <v>0</v>
      </c>
    </row>
    <row r="514" spans="1:16" x14ac:dyDescent="0.25">
      <c r="A514" s="1">
        <v>45439</v>
      </c>
      <c r="B514">
        <f t="shared" si="97"/>
        <v>1</v>
      </c>
      <c r="C514">
        <f t="shared" si="98"/>
        <v>1</v>
      </c>
      <c r="D514" t="s">
        <v>3</v>
      </c>
      <c r="E514">
        <f t="shared" si="99"/>
        <v>0.5</v>
      </c>
      <c r="F514">
        <f t="shared" si="104"/>
        <v>43</v>
      </c>
      <c r="G514">
        <f t="shared" si="100"/>
        <v>21</v>
      </c>
      <c r="H514">
        <f t="shared" si="105"/>
        <v>0</v>
      </c>
      <c r="I514">
        <f t="shared" si="101"/>
        <v>630</v>
      </c>
      <c r="J514">
        <f t="shared" si="106"/>
        <v>31880</v>
      </c>
      <c r="K514">
        <f t="shared" si="107"/>
        <v>98580</v>
      </c>
      <c r="L514">
        <f t="shared" si="102"/>
        <v>2580</v>
      </c>
      <c r="M514">
        <f t="shared" si="108"/>
        <v>11970</v>
      </c>
      <c r="N514">
        <f t="shared" si="103"/>
        <v>0</v>
      </c>
      <c r="O514">
        <f t="shared" si="109"/>
        <v>57310</v>
      </c>
      <c r="P514">
        <f t="shared" si="110"/>
        <v>0</v>
      </c>
    </row>
    <row r="515" spans="1:16" x14ac:dyDescent="0.25">
      <c r="A515" s="1">
        <v>45440</v>
      </c>
      <c r="B515">
        <f t="shared" ref="B515:B578" si="111">WEEKDAY(A515,2)</f>
        <v>2</v>
      </c>
      <c r="C515">
        <f t="shared" ref="C515:C578" si="112">IF(B515&gt;5,0,1)</f>
        <v>1</v>
      </c>
      <c r="D515" t="s">
        <v>3</v>
      </c>
      <c r="E515">
        <f t="shared" ref="E515:E578" si="113">IF(D515="ZIMA",20%,IF(D515="WIOSNA",50%,IF(D515="LATO",90%,40%)))</f>
        <v>0.5</v>
      </c>
      <c r="F515">
        <f t="shared" si="104"/>
        <v>43</v>
      </c>
      <c r="G515">
        <f t="shared" ref="G515:G578" si="114">IF(B515&lt;6,ROUNDDOWN(E515*F515,0),0)</f>
        <v>21</v>
      </c>
      <c r="H515">
        <f t="shared" si="105"/>
        <v>0</v>
      </c>
      <c r="I515">
        <f t="shared" ref="I515:I578" si="115">G515*$Q$3</f>
        <v>630</v>
      </c>
      <c r="J515">
        <f t="shared" si="106"/>
        <v>31880</v>
      </c>
      <c r="K515">
        <f t="shared" si="107"/>
        <v>99210</v>
      </c>
      <c r="L515">
        <f t="shared" ref="L515:L578" si="116">IF(DAY(A515)=1,H515,L514+H515)</f>
        <v>2580</v>
      </c>
      <c r="M515">
        <f t="shared" si="108"/>
        <v>12600</v>
      </c>
      <c r="N515">
        <f t="shared" ref="N515:N578" si="117">IF(OR(MONTH(A515)&lt;MONTH(A516),YEAR(A515)&lt;YEAR(A516)),M515-L515,0)</f>
        <v>0</v>
      </c>
      <c r="O515">
        <f t="shared" si="109"/>
        <v>57310</v>
      </c>
      <c r="P515">
        <f t="shared" si="110"/>
        <v>0</v>
      </c>
    </row>
    <row r="516" spans="1:16" x14ac:dyDescent="0.25">
      <c r="A516" s="1">
        <v>45441</v>
      </c>
      <c r="B516">
        <f t="shared" si="111"/>
        <v>3</v>
      </c>
      <c r="C516">
        <f t="shared" si="112"/>
        <v>1</v>
      </c>
      <c r="D516" t="s">
        <v>3</v>
      </c>
      <c r="E516">
        <f t="shared" si="113"/>
        <v>0.5</v>
      </c>
      <c r="F516">
        <f t="shared" ref="F516:F579" si="118">F515+P515</f>
        <v>43</v>
      </c>
      <c r="G516">
        <f t="shared" si="114"/>
        <v>21</v>
      </c>
      <c r="H516">
        <f t="shared" ref="H516:H579" si="119">IF(B516=7,F516*15,0)</f>
        <v>0</v>
      </c>
      <c r="I516">
        <f t="shared" si="115"/>
        <v>630</v>
      </c>
      <c r="J516">
        <f t="shared" ref="J516:J579" si="120">J515+H516</f>
        <v>31880</v>
      </c>
      <c r="K516">
        <f t="shared" ref="K516:K579" si="121">K515+I516</f>
        <v>99840</v>
      </c>
      <c r="L516">
        <f t="shared" si="116"/>
        <v>2580</v>
      </c>
      <c r="M516">
        <f t="shared" ref="M516:M579" si="122">IF(DAY(A516)=1,I516,I516+M515)</f>
        <v>13230</v>
      </c>
      <c r="N516">
        <f t="shared" si="117"/>
        <v>0</v>
      </c>
      <c r="O516">
        <f t="shared" ref="O516:O579" si="123">O515+N516</f>
        <v>57310</v>
      </c>
      <c r="P516">
        <f t="shared" ref="P516:P579" si="124">IF(OR(MONTH(A516)&lt;MONTH(A517),YEAR(A516)&lt;YEAR(A517)),IF(O516&gt;=2400,P515+3,P515+0),0)</f>
        <v>0</v>
      </c>
    </row>
    <row r="517" spans="1:16" x14ac:dyDescent="0.25">
      <c r="A517" s="1">
        <v>45442</v>
      </c>
      <c r="B517">
        <f t="shared" si="111"/>
        <v>4</v>
      </c>
      <c r="C517">
        <f t="shared" si="112"/>
        <v>1</v>
      </c>
      <c r="D517" t="s">
        <v>3</v>
      </c>
      <c r="E517">
        <f t="shared" si="113"/>
        <v>0.5</v>
      </c>
      <c r="F517">
        <f t="shared" si="118"/>
        <v>43</v>
      </c>
      <c r="G517">
        <f t="shared" si="114"/>
        <v>21</v>
      </c>
      <c r="H517">
        <f t="shared" si="119"/>
        <v>0</v>
      </c>
      <c r="I517">
        <f t="shared" si="115"/>
        <v>630</v>
      </c>
      <c r="J517">
        <f t="shared" si="120"/>
        <v>31880</v>
      </c>
      <c r="K517">
        <f t="shared" si="121"/>
        <v>100470</v>
      </c>
      <c r="L517">
        <f t="shared" si="116"/>
        <v>2580</v>
      </c>
      <c r="M517">
        <f t="shared" si="122"/>
        <v>13860</v>
      </c>
      <c r="N517">
        <f t="shared" si="117"/>
        <v>0</v>
      </c>
      <c r="O517">
        <f t="shared" si="123"/>
        <v>57310</v>
      </c>
      <c r="P517">
        <f t="shared" si="124"/>
        <v>0</v>
      </c>
    </row>
    <row r="518" spans="1:16" x14ac:dyDescent="0.25">
      <c r="A518" s="1">
        <v>45443</v>
      </c>
      <c r="B518">
        <f t="shared" si="111"/>
        <v>5</v>
      </c>
      <c r="C518">
        <f t="shared" si="112"/>
        <v>1</v>
      </c>
      <c r="D518" t="s">
        <v>3</v>
      </c>
      <c r="E518">
        <f t="shared" si="113"/>
        <v>0.5</v>
      </c>
      <c r="F518">
        <f t="shared" si="118"/>
        <v>43</v>
      </c>
      <c r="G518">
        <f t="shared" si="114"/>
        <v>21</v>
      </c>
      <c r="H518">
        <f t="shared" si="119"/>
        <v>0</v>
      </c>
      <c r="I518">
        <f t="shared" si="115"/>
        <v>630</v>
      </c>
      <c r="J518">
        <f t="shared" si="120"/>
        <v>31880</v>
      </c>
      <c r="K518">
        <f t="shared" si="121"/>
        <v>101100</v>
      </c>
      <c r="L518">
        <f t="shared" si="116"/>
        <v>2580</v>
      </c>
      <c r="M518">
        <f t="shared" si="122"/>
        <v>14490</v>
      </c>
      <c r="N518">
        <f t="shared" si="117"/>
        <v>11910</v>
      </c>
      <c r="O518">
        <f t="shared" si="123"/>
        <v>69220</v>
      </c>
      <c r="P518">
        <f t="shared" si="124"/>
        <v>3</v>
      </c>
    </row>
    <row r="519" spans="1:16" x14ac:dyDescent="0.25">
      <c r="A519" s="1">
        <v>45444</v>
      </c>
      <c r="B519">
        <f t="shared" si="111"/>
        <v>6</v>
      </c>
      <c r="C519">
        <f t="shared" si="112"/>
        <v>0</v>
      </c>
      <c r="D519" t="s">
        <v>3</v>
      </c>
      <c r="E519">
        <f t="shared" si="113"/>
        <v>0.5</v>
      </c>
      <c r="F519">
        <f t="shared" si="118"/>
        <v>46</v>
      </c>
      <c r="G519">
        <f t="shared" si="114"/>
        <v>0</v>
      </c>
      <c r="H519">
        <f t="shared" si="119"/>
        <v>0</v>
      </c>
      <c r="I519">
        <f t="shared" si="115"/>
        <v>0</v>
      </c>
      <c r="J519">
        <f t="shared" si="120"/>
        <v>31880</v>
      </c>
      <c r="K519">
        <f t="shared" si="121"/>
        <v>101100</v>
      </c>
      <c r="L519">
        <f t="shared" si="116"/>
        <v>0</v>
      </c>
      <c r="M519">
        <f t="shared" si="122"/>
        <v>0</v>
      </c>
      <c r="N519">
        <f t="shared" si="117"/>
        <v>0</v>
      </c>
      <c r="O519">
        <f t="shared" si="123"/>
        <v>69220</v>
      </c>
      <c r="P519">
        <f t="shared" si="124"/>
        <v>0</v>
      </c>
    </row>
    <row r="520" spans="1:16" x14ac:dyDescent="0.25">
      <c r="A520" s="1">
        <v>45445</v>
      </c>
      <c r="B520">
        <f t="shared" si="111"/>
        <v>7</v>
      </c>
      <c r="C520">
        <f t="shared" si="112"/>
        <v>0</v>
      </c>
      <c r="D520" t="s">
        <v>3</v>
      </c>
      <c r="E520">
        <f t="shared" si="113"/>
        <v>0.5</v>
      </c>
      <c r="F520">
        <f t="shared" si="118"/>
        <v>46</v>
      </c>
      <c r="G520">
        <f t="shared" si="114"/>
        <v>0</v>
      </c>
      <c r="H520">
        <f t="shared" si="119"/>
        <v>690</v>
      </c>
      <c r="I520">
        <f t="shared" si="115"/>
        <v>0</v>
      </c>
      <c r="J520">
        <f t="shared" si="120"/>
        <v>32570</v>
      </c>
      <c r="K520">
        <f t="shared" si="121"/>
        <v>101100</v>
      </c>
      <c r="L520">
        <f t="shared" si="116"/>
        <v>690</v>
      </c>
      <c r="M520">
        <f t="shared" si="122"/>
        <v>0</v>
      </c>
      <c r="N520">
        <f t="shared" si="117"/>
        <v>0</v>
      </c>
      <c r="O520">
        <f t="shared" si="123"/>
        <v>69220</v>
      </c>
      <c r="P520">
        <f t="shared" si="124"/>
        <v>0</v>
      </c>
    </row>
    <row r="521" spans="1:16" x14ac:dyDescent="0.25">
      <c r="A521" s="1">
        <v>45446</v>
      </c>
      <c r="B521">
        <f t="shared" si="111"/>
        <v>1</v>
      </c>
      <c r="C521">
        <f t="shared" si="112"/>
        <v>1</v>
      </c>
      <c r="D521" t="s">
        <v>3</v>
      </c>
      <c r="E521">
        <f t="shared" si="113"/>
        <v>0.5</v>
      </c>
      <c r="F521">
        <f t="shared" si="118"/>
        <v>46</v>
      </c>
      <c r="G521">
        <f t="shared" si="114"/>
        <v>23</v>
      </c>
      <c r="H521">
        <f t="shared" si="119"/>
        <v>0</v>
      </c>
      <c r="I521">
        <f t="shared" si="115"/>
        <v>690</v>
      </c>
      <c r="J521">
        <f t="shared" si="120"/>
        <v>32570</v>
      </c>
      <c r="K521">
        <f t="shared" si="121"/>
        <v>101790</v>
      </c>
      <c r="L521">
        <f t="shared" si="116"/>
        <v>690</v>
      </c>
      <c r="M521">
        <f t="shared" si="122"/>
        <v>690</v>
      </c>
      <c r="N521">
        <f t="shared" si="117"/>
        <v>0</v>
      </c>
      <c r="O521">
        <f t="shared" si="123"/>
        <v>69220</v>
      </c>
      <c r="P521">
        <f t="shared" si="124"/>
        <v>0</v>
      </c>
    </row>
    <row r="522" spans="1:16" x14ac:dyDescent="0.25">
      <c r="A522" s="1">
        <v>45447</v>
      </c>
      <c r="B522">
        <f t="shared" si="111"/>
        <v>2</v>
      </c>
      <c r="C522">
        <f t="shared" si="112"/>
        <v>1</v>
      </c>
      <c r="D522" t="s">
        <v>3</v>
      </c>
      <c r="E522">
        <f t="shared" si="113"/>
        <v>0.5</v>
      </c>
      <c r="F522">
        <f t="shared" si="118"/>
        <v>46</v>
      </c>
      <c r="G522">
        <f t="shared" si="114"/>
        <v>23</v>
      </c>
      <c r="H522">
        <f t="shared" si="119"/>
        <v>0</v>
      </c>
      <c r="I522">
        <f t="shared" si="115"/>
        <v>690</v>
      </c>
      <c r="J522">
        <f t="shared" si="120"/>
        <v>32570</v>
      </c>
      <c r="K522">
        <f t="shared" si="121"/>
        <v>102480</v>
      </c>
      <c r="L522">
        <f t="shared" si="116"/>
        <v>690</v>
      </c>
      <c r="M522">
        <f t="shared" si="122"/>
        <v>1380</v>
      </c>
      <c r="N522">
        <f t="shared" si="117"/>
        <v>0</v>
      </c>
      <c r="O522">
        <f t="shared" si="123"/>
        <v>69220</v>
      </c>
      <c r="P522">
        <f t="shared" si="124"/>
        <v>0</v>
      </c>
    </row>
    <row r="523" spans="1:16" x14ac:dyDescent="0.25">
      <c r="A523" s="1">
        <v>45448</v>
      </c>
      <c r="B523">
        <f t="shared" si="111"/>
        <v>3</v>
      </c>
      <c r="C523">
        <f t="shared" si="112"/>
        <v>1</v>
      </c>
      <c r="D523" t="s">
        <v>3</v>
      </c>
      <c r="E523">
        <f t="shared" si="113"/>
        <v>0.5</v>
      </c>
      <c r="F523">
        <f t="shared" si="118"/>
        <v>46</v>
      </c>
      <c r="G523">
        <f t="shared" si="114"/>
        <v>23</v>
      </c>
      <c r="H523">
        <f t="shared" si="119"/>
        <v>0</v>
      </c>
      <c r="I523">
        <f t="shared" si="115"/>
        <v>690</v>
      </c>
      <c r="J523">
        <f t="shared" si="120"/>
        <v>32570</v>
      </c>
      <c r="K523">
        <f t="shared" si="121"/>
        <v>103170</v>
      </c>
      <c r="L523">
        <f t="shared" si="116"/>
        <v>690</v>
      </c>
      <c r="M523">
        <f t="shared" si="122"/>
        <v>2070</v>
      </c>
      <c r="N523">
        <f t="shared" si="117"/>
        <v>0</v>
      </c>
      <c r="O523">
        <f t="shared" si="123"/>
        <v>69220</v>
      </c>
      <c r="P523">
        <f t="shared" si="124"/>
        <v>0</v>
      </c>
    </row>
    <row r="524" spans="1:16" x14ac:dyDescent="0.25">
      <c r="A524" s="1">
        <v>45449</v>
      </c>
      <c r="B524">
        <f t="shared" si="111"/>
        <v>4</v>
      </c>
      <c r="C524">
        <f t="shared" si="112"/>
        <v>1</v>
      </c>
      <c r="D524" t="s">
        <v>3</v>
      </c>
      <c r="E524">
        <f t="shared" si="113"/>
        <v>0.5</v>
      </c>
      <c r="F524">
        <f t="shared" si="118"/>
        <v>46</v>
      </c>
      <c r="G524">
        <f t="shared" si="114"/>
        <v>23</v>
      </c>
      <c r="H524">
        <f t="shared" si="119"/>
        <v>0</v>
      </c>
      <c r="I524">
        <f t="shared" si="115"/>
        <v>690</v>
      </c>
      <c r="J524">
        <f t="shared" si="120"/>
        <v>32570</v>
      </c>
      <c r="K524">
        <f t="shared" si="121"/>
        <v>103860</v>
      </c>
      <c r="L524">
        <f t="shared" si="116"/>
        <v>690</v>
      </c>
      <c r="M524">
        <f t="shared" si="122"/>
        <v>2760</v>
      </c>
      <c r="N524">
        <f t="shared" si="117"/>
        <v>0</v>
      </c>
      <c r="O524">
        <f t="shared" si="123"/>
        <v>69220</v>
      </c>
      <c r="P524">
        <f t="shared" si="124"/>
        <v>0</v>
      </c>
    </row>
    <row r="525" spans="1:16" x14ac:dyDescent="0.25">
      <c r="A525" s="1">
        <v>45450</v>
      </c>
      <c r="B525">
        <f t="shared" si="111"/>
        <v>5</v>
      </c>
      <c r="C525">
        <f t="shared" si="112"/>
        <v>1</v>
      </c>
      <c r="D525" t="s">
        <v>3</v>
      </c>
      <c r="E525">
        <f t="shared" si="113"/>
        <v>0.5</v>
      </c>
      <c r="F525">
        <f t="shared" si="118"/>
        <v>46</v>
      </c>
      <c r="G525">
        <f t="shared" si="114"/>
        <v>23</v>
      </c>
      <c r="H525">
        <f t="shared" si="119"/>
        <v>0</v>
      </c>
      <c r="I525">
        <f t="shared" si="115"/>
        <v>690</v>
      </c>
      <c r="J525">
        <f t="shared" si="120"/>
        <v>32570</v>
      </c>
      <c r="K525">
        <f t="shared" si="121"/>
        <v>104550</v>
      </c>
      <c r="L525">
        <f t="shared" si="116"/>
        <v>690</v>
      </c>
      <c r="M525">
        <f t="shared" si="122"/>
        <v>3450</v>
      </c>
      <c r="N525">
        <f t="shared" si="117"/>
        <v>0</v>
      </c>
      <c r="O525">
        <f t="shared" si="123"/>
        <v>69220</v>
      </c>
      <c r="P525">
        <f t="shared" si="124"/>
        <v>0</v>
      </c>
    </row>
    <row r="526" spans="1:16" x14ac:dyDescent="0.25">
      <c r="A526" s="1">
        <v>45451</v>
      </c>
      <c r="B526">
        <f t="shared" si="111"/>
        <v>6</v>
      </c>
      <c r="C526">
        <f t="shared" si="112"/>
        <v>0</v>
      </c>
      <c r="D526" t="s">
        <v>3</v>
      </c>
      <c r="E526">
        <f t="shared" si="113"/>
        <v>0.5</v>
      </c>
      <c r="F526">
        <f t="shared" si="118"/>
        <v>46</v>
      </c>
      <c r="G526">
        <f t="shared" si="114"/>
        <v>0</v>
      </c>
      <c r="H526">
        <f t="shared" si="119"/>
        <v>0</v>
      </c>
      <c r="I526">
        <f t="shared" si="115"/>
        <v>0</v>
      </c>
      <c r="J526">
        <f t="shared" si="120"/>
        <v>32570</v>
      </c>
      <c r="K526">
        <f t="shared" si="121"/>
        <v>104550</v>
      </c>
      <c r="L526">
        <f t="shared" si="116"/>
        <v>690</v>
      </c>
      <c r="M526">
        <f t="shared" si="122"/>
        <v>3450</v>
      </c>
      <c r="N526">
        <f t="shared" si="117"/>
        <v>0</v>
      </c>
      <c r="O526">
        <f t="shared" si="123"/>
        <v>69220</v>
      </c>
      <c r="P526">
        <f t="shared" si="124"/>
        <v>0</v>
      </c>
    </row>
    <row r="527" spans="1:16" x14ac:dyDescent="0.25">
      <c r="A527" s="1">
        <v>45452</v>
      </c>
      <c r="B527">
        <f t="shared" si="111"/>
        <v>7</v>
      </c>
      <c r="C527">
        <f t="shared" si="112"/>
        <v>0</v>
      </c>
      <c r="D527" t="s">
        <v>3</v>
      </c>
      <c r="E527">
        <f t="shared" si="113"/>
        <v>0.5</v>
      </c>
      <c r="F527">
        <f t="shared" si="118"/>
        <v>46</v>
      </c>
      <c r="G527">
        <f t="shared" si="114"/>
        <v>0</v>
      </c>
      <c r="H527">
        <f t="shared" si="119"/>
        <v>690</v>
      </c>
      <c r="I527">
        <f t="shared" si="115"/>
        <v>0</v>
      </c>
      <c r="J527">
        <f t="shared" si="120"/>
        <v>33260</v>
      </c>
      <c r="K527">
        <f t="shared" si="121"/>
        <v>104550</v>
      </c>
      <c r="L527">
        <f t="shared" si="116"/>
        <v>1380</v>
      </c>
      <c r="M527">
        <f t="shared" si="122"/>
        <v>3450</v>
      </c>
      <c r="N527">
        <f t="shared" si="117"/>
        <v>0</v>
      </c>
      <c r="O527">
        <f t="shared" si="123"/>
        <v>69220</v>
      </c>
      <c r="P527">
        <f t="shared" si="124"/>
        <v>0</v>
      </c>
    </row>
    <row r="528" spans="1:16" x14ac:dyDescent="0.25">
      <c r="A528" s="1">
        <v>45453</v>
      </c>
      <c r="B528">
        <f t="shared" si="111"/>
        <v>1</v>
      </c>
      <c r="C528">
        <f t="shared" si="112"/>
        <v>1</v>
      </c>
      <c r="D528" t="s">
        <v>3</v>
      </c>
      <c r="E528">
        <f t="shared" si="113"/>
        <v>0.5</v>
      </c>
      <c r="F528">
        <f t="shared" si="118"/>
        <v>46</v>
      </c>
      <c r="G528">
        <f t="shared" si="114"/>
        <v>23</v>
      </c>
      <c r="H528">
        <f t="shared" si="119"/>
        <v>0</v>
      </c>
      <c r="I528">
        <f t="shared" si="115"/>
        <v>690</v>
      </c>
      <c r="J528">
        <f t="shared" si="120"/>
        <v>33260</v>
      </c>
      <c r="K528">
        <f t="shared" si="121"/>
        <v>105240</v>
      </c>
      <c r="L528">
        <f t="shared" si="116"/>
        <v>1380</v>
      </c>
      <c r="M528">
        <f t="shared" si="122"/>
        <v>4140</v>
      </c>
      <c r="N528">
        <f t="shared" si="117"/>
        <v>0</v>
      </c>
      <c r="O528">
        <f t="shared" si="123"/>
        <v>69220</v>
      </c>
      <c r="P528">
        <f t="shared" si="124"/>
        <v>0</v>
      </c>
    </row>
    <row r="529" spans="1:16" x14ac:dyDescent="0.25">
      <c r="A529" s="1">
        <v>45454</v>
      </c>
      <c r="B529">
        <f t="shared" si="111"/>
        <v>2</v>
      </c>
      <c r="C529">
        <f t="shared" si="112"/>
        <v>1</v>
      </c>
      <c r="D529" t="s">
        <v>3</v>
      </c>
      <c r="E529">
        <f t="shared" si="113"/>
        <v>0.5</v>
      </c>
      <c r="F529">
        <f t="shared" si="118"/>
        <v>46</v>
      </c>
      <c r="G529">
        <f t="shared" si="114"/>
        <v>23</v>
      </c>
      <c r="H529">
        <f t="shared" si="119"/>
        <v>0</v>
      </c>
      <c r="I529">
        <f t="shared" si="115"/>
        <v>690</v>
      </c>
      <c r="J529">
        <f t="shared" si="120"/>
        <v>33260</v>
      </c>
      <c r="K529">
        <f t="shared" si="121"/>
        <v>105930</v>
      </c>
      <c r="L529">
        <f t="shared" si="116"/>
        <v>1380</v>
      </c>
      <c r="M529">
        <f t="shared" si="122"/>
        <v>4830</v>
      </c>
      <c r="N529">
        <f t="shared" si="117"/>
        <v>0</v>
      </c>
      <c r="O529">
        <f t="shared" si="123"/>
        <v>69220</v>
      </c>
      <c r="P529">
        <f t="shared" si="124"/>
        <v>0</v>
      </c>
    </row>
    <row r="530" spans="1:16" x14ac:dyDescent="0.25">
      <c r="A530" s="1">
        <v>45455</v>
      </c>
      <c r="B530">
        <f t="shared" si="111"/>
        <v>3</v>
      </c>
      <c r="C530">
        <f t="shared" si="112"/>
        <v>1</v>
      </c>
      <c r="D530" t="s">
        <v>3</v>
      </c>
      <c r="E530">
        <f t="shared" si="113"/>
        <v>0.5</v>
      </c>
      <c r="F530">
        <f t="shared" si="118"/>
        <v>46</v>
      </c>
      <c r="G530">
        <f t="shared" si="114"/>
        <v>23</v>
      </c>
      <c r="H530">
        <f t="shared" si="119"/>
        <v>0</v>
      </c>
      <c r="I530">
        <f t="shared" si="115"/>
        <v>690</v>
      </c>
      <c r="J530">
        <f t="shared" si="120"/>
        <v>33260</v>
      </c>
      <c r="K530">
        <f t="shared" si="121"/>
        <v>106620</v>
      </c>
      <c r="L530">
        <f t="shared" si="116"/>
        <v>1380</v>
      </c>
      <c r="M530">
        <f t="shared" si="122"/>
        <v>5520</v>
      </c>
      <c r="N530">
        <f t="shared" si="117"/>
        <v>0</v>
      </c>
      <c r="O530">
        <f t="shared" si="123"/>
        <v>69220</v>
      </c>
      <c r="P530">
        <f t="shared" si="124"/>
        <v>0</v>
      </c>
    </row>
    <row r="531" spans="1:16" x14ac:dyDescent="0.25">
      <c r="A531" s="1">
        <v>45456</v>
      </c>
      <c r="B531">
        <f t="shared" si="111"/>
        <v>4</v>
      </c>
      <c r="C531">
        <f t="shared" si="112"/>
        <v>1</v>
      </c>
      <c r="D531" t="s">
        <v>3</v>
      </c>
      <c r="E531">
        <f t="shared" si="113"/>
        <v>0.5</v>
      </c>
      <c r="F531">
        <f t="shared" si="118"/>
        <v>46</v>
      </c>
      <c r="G531">
        <f t="shared" si="114"/>
        <v>23</v>
      </c>
      <c r="H531">
        <f t="shared" si="119"/>
        <v>0</v>
      </c>
      <c r="I531">
        <f t="shared" si="115"/>
        <v>690</v>
      </c>
      <c r="J531">
        <f t="shared" si="120"/>
        <v>33260</v>
      </c>
      <c r="K531">
        <f t="shared" si="121"/>
        <v>107310</v>
      </c>
      <c r="L531">
        <f t="shared" si="116"/>
        <v>1380</v>
      </c>
      <c r="M531">
        <f t="shared" si="122"/>
        <v>6210</v>
      </c>
      <c r="N531">
        <f t="shared" si="117"/>
        <v>0</v>
      </c>
      <c r="O531">
        <f t="shared" si="123"/>
        <v>69220</v>
      </c>
      <c r="P531">
        <f t="shared" si="124"/>
        <v>0</v>
      </c>
    </row>
    <row r="532" spans="1:16" x14ac:dyDescent="0.25">
      <c r="A532" s="1">
        <v>45457</v>
      </c>
      <c r="B532">
        <f t="shared" si="111"/>
        <v>5</v>
      </c>
      <c r="C532">
        <f t="shared" si="112"/>
        <v>1</v>
      </c>
      <c r="D532" t="s">
        <v>3</v>
      </c>
      <c r="E532">
        <f t="shared" si="113"/>
        <v>0.5</v>
      </c>
      <c r="F532">
        <f t="shared" si="118"/>
        <v>46</v>
      </c>
      <c r="G532">
        <f t="shared" si="114"/>
        <v>23</v>
      </c>
      <c r="H532">
        <f t="shared" si="119"/>
        <v>0</v>
      </c>
      <c r="I532">
        <f t="shared" si="115"/>
        <v>690</v>
      </c>
      <c r="J532">
        <f t="shared" si="120"/>
        <v>33260</v>
      </c>
      <c r="K532">
        <f t="shared" si="121"/>
        <v>108000</v>
      </c>
      <c r="L532">
        <f t="shared" si="116"/>
        <v>1380</v>
      </c>
      <c r="M532">
        <f t="shared" si="122"/>
        <v>6900</v>
      </c>
      <c r="N532">
        <f t="shared" si="117"/>
        <v>0</v>
      </c>
      <c r="O532">
        <f t="shared" si="123"/>
        <v>69220</v>
      </c>
      <c r="P532">
        <f t="shared" si="124"/>
        <v>0</v>
      </c>
    </row>
    <row r="533" spans="1:16" x14ac:dyDescent="0.25">
      <c r="A533" s="1">
        <v>45458</v>
      </c>
      <c r="B533">
        <f t="shared" si="111"/>
        <v>6</v>
      </c>
      <c r="C533">
        <f t="shared" si="112"/>
        <v>0</v>
      </c>
      <c r="D533" t="s">
        <v>3</v>
      </c>
      <c r="E533">
        <f t="shared" si="113"/>
        <v>0.5</v>
      </c>
      <c r="F533">
        <f t="shared" si="118"/>
        <v>46</v>
      </c>
      <c r="G533">
        <f t="shared" si="114"/>
        <v>0</v>
      </c>
      <c r="H533">
        <f t="shared" si="119"/>
        <v>0</v>
      </c>
      <c r="I533">
        <f t="shared" si="115"/>
        <v>0</v>
      </c>
      <c r="J533">
        <f t="shared" si="120"/>
        <v>33260</v>
      </c>
      <c r="K533">
        <f t="shared" si="121"/>
        <v>108000</v>
      </c>
      <c r="L533">
        <f t="shared" si="116"/>
        <v>1380</v>
      </c>
      <c r="M533">
        <f t="shared" si="122"/>
        <v>6900</v>
      </c>
      <c r="N533">
        <f t="shared" si="117"/>
        <v>0</v>
      </c>
      <c r="O533">
        <f t="shared" si="123"/>
        <v>69220</v>
      </c>
      <c r="P533">
        <f t="shared" si="124"/>
        <v>0</v>
      </c>
    </row>
    <row r="534" spans="1:16" x14ac:dyDescent="0.25">
      <c r="A534" s="1">
        <v>45459</v>
      </c>
      <c r="B534">
        <f t="shared" si="111"/>
        <v>7</v>
      </c>
      <c r="C534">
        <f t="shared" si="112"/>
        <v>0</v>
      </c>
      <c r="D534" t="s">
        <v>3</v>
      </c>
      <c r="E534">
        <f t="shared" si="113"/>
        <v>0.5</v>
      </c>
      <c r="F534">
        <f t="shared" si="118"/>
        <v>46</v>
      </c>
      <c r="G534">
        <f t="shared" si="114"/>
        <v>0</v>
      </c>
      <c r="H534">
        <f t="shared" si="119"/>
        <v>690</v>
      </c>
      <c r="I534">
        <f t="shared" si="115"/>
        <v>0</v>
      </c>
      <c r="J534">
        <f t="shared" si="120"/>
        <v>33950</v>
      </c>
      <c r="K534">
        <f t="shared" si="121"/>
        <v>108000</v>
      </c>
      <c r="L534">
        <f t="shared" si="116"/>
        <v>2070</v>
      </c>
      <c r="M534">
        <f t="shared" si="122"/>
        <v>6900</v>
      </c>
      <c r="N534">
        <f t="shared" si="117"/>
        <v>0</v>
      </c>
      <c r="O534">
        <f t="shared" si="123"/>
        <v>69220</v>
      </c>
      <c r="P534">
        <f t="shared" si="124"/>
        <v>0</v>
      </c>
    </row>
    <row r="535" spans="1:16" x14ac:dyDescent="0.25">
      <c r="A535" s="1">
        <v>45460</v>
      </c>
      <c r="B535">
        <f t="shared" si="111"/>
        <v>1</v>
      </c>
      <c r="C535">
        <f t="shared" si="112"/>
        <v>1</v>
      </c>
      <c r="D535" t="s">
        <v>3</v>
      </c>
      <c r="E535">
        <f t="shared" si="113"/>
        <v>0.5</v>
      </c>
      <c r="F535">
        <f t="shared" si="118"/>
        <v>46</v>
      </c>
      <c r="G535">
        <f t="shared" si="114"/>
        <v>23</v>
      </c>
      <c r="H535">
        <f t="shared" si="119"/>
        <v>0</v>
      </c>
      <c r="I535">
        <f t="shared" si="115"/>
        <v>690</v>
      </c>
      <c r="J535">
        <f t="shared" si="120"/>
        <v>33950</v>
      </c>
      <c r="K535">
        <f t="shared" si="121"/>
        <v>108690</v>
      </c>
      <c r="L535">
        <f t="shared" si="116"/>
        <v>2070</v>
      </c>
      <c r="M535">
        <f t="shared" si="122"/>
        <v>7590</v>
      </c>
      <c r="N535">
        <f t="shared" si="117"/>
        <v>0</v>
      </c>
      <c r="O535">
        <f t="shared" si="123"/>
        <v>69220</v>
      </c>
      <c r="P535">
        <f t="shared" si="124"/>
        <v>0</v>
      </c>
    </row>
    <row r="536" spans="1:16" x14ac:dyDescent="0.25">
      <c r="A536" s="1">
        <v>45461</v>
      </c>
      <c r="B536">
        <f t="shared" si="111"/>
        <v>2</v>
      </c>
      <c r="C536">
        <f t="shared" si="112"/>
        <v>1</v>
      </c>
      <c r="D536" t="s">
        <v>3</v>
      </c>
      <c r="E536">
        <f t="shared" si="113"/>
        <v>0.5</v>
      </c>
      <c r="F536">
        <f t="shared" si="118"/>
        <v>46</v>
      </c>
      <c r="G536">
        <f t="shared" si="114"/>
        <v>23</v>
      </c>
      <c r="H536">
        <f t="shared" si="119"/>
        <v>0</v>
      </c>
      <c r="I536">
        <f t="shared" si="115"/>
        <v>690</v>
      </c>
      <c r="J536">
        <f t="shared" si="120"/>
        <v>33950</v>
      </c>
      <c r="K536">
        <f t="shared" si="121"/>
        <v>109380</v>
      </c>
      <c r="L536">
        <f t="shared" si="116"/>
        <v>2070</v>
      </c>
      <c r="M536">
        <f t="shared" si="122"/>
        <v>8280</v>
      </c>
      <c r="N536">
        <f t="shared" si="117"/>
        <v>0</v>
      </c>
      <c r="O536">
        <f t="shared" si="123"/>
        <v>69220</v>
      </c>
      <c r="P536">
        <f t="shared" si="124"/>
        <v>0</v>
      </c>
    </row>
    <row r="537" spans="1:16" x14ac:dyDescent="0.25">
      <c r="A537" s="1">
        <v>45462</v>
      </c>
      <c r="B537">
        <f t="shared" si="111"/>
        <v>3</v>
      </c>
      <c r="C537">
        <f t="shared" si="112"/>
        <v>1</v>
      </c>
      <c r="D537" t="s">
        <v>3</v>
      </c>
      <c r="E537">
        <f t="shared" si="113"/>
        <v>0.5</v>
      </c>
      <c r="F537">
        <f t="shared" si="118"/>
        <v>46</v>
      </c>
      <c r="G537">
        <f t="shared" si="114"/>
        <v>23</v>
      </c>
      <c r="H537">
        <f t="shared" si="119"/>
        <v>0</v>
      </c>
      <c r="I537">
        <f t="shared" si="115"/>
        <v>690</v>
      </c>
      <c r="J537">
        <f t="shared" si="120"/>
        <v>33950</v>
      </c>
      <c r="K537">
        <f t="shared" si="121"/>
        <v>110070</v>
      </c>
      <c r="L537">
        <f t="shared" si="116"/>
        <v>2070</v>
      </c>
      <c r="M537">
        <f t="shared" si="122"/>
        <v>8970</v>
      </c>
      <c r="N537">
        <f t="shared" si="117"/>
        <v>0</v>
      </c>
      <c r="O537">
        <f t="shared" si="123"/>
        <v>69220</v>
      </c>
      <c r="P537">
        <f t="shared" si="124"/>
        <v>0</v>
      </c>
    </row>
    <row r="538" spans="1:16" x14ac:dyDescent="0.25">
      <c r="A538" s="1">
        <v>45463</v>
      </c>
      <c r="B538">
        <f t="shared" si="111"/>
        <v>4</v>
      </c>
      <c r="C538">
        <f t="shared" si="112"/>
        <v>1</v>
      </c>
      <c r="D538" t="s">
        <v>3</v>
      </c>
      <c r="E538">
        <f t="shared" si="113"/>
        <v>0.5</v>
      </c>
      <c r="F538">
        <f t="shared" si="118"/>
        <v>46</v>
      </c>
      <c r="G538">
        <f t="shared" si="114"/>
        <v>23</v>
      </c>
      <c r="H538">
        <f t="shared" si="119"/>
        <v>0</v>
      </c>
      <c r="I538">
        <f t="shared" si="115"/>
        <v>690</v>
      </c>
      <c r="J538">
        <f t="shared" si="120"/>
        <v>33950</v>
      </c>
      <c r="K538">
        <f t="shared" si="121"/>
        <v>110760</v>
      </c>
      <c r="L538">
        <f t="shared" si="116"/>
        <v>2070</v>
      </c>
      <c r="M538">
        <f t="shared" si="122"/>
        <v>9660</v>
      </c>
      <c r="N538">
        <f t="shared" si="117"/>
        <v>0</v>
      </c>
      <c r="O538">
        <f t="shared" si="123"/>
        <v>69220</v>
      </c>
      <c r="P538">
        <f t="shared" si="124"/>
        <v>0</v>
      </c>
    </row>
    <row r="539" spans="1:16" x14ac:dyDescent="0.25">
      <c r="A539" s="1">
        <v>45464</v>
      </c>
      <c r="B539">
        <f t="shared" si="111"/>
        <v>5</v>
      </c>
      <c r="C539">
        <f t="shared" si="112"/>
        <v>1</v>
      </c>
      <c r="D539" t="s">
        <v>4</v>
      </c>
      <c r="E539">
        <f t="shared" si="113"/>
        <v>0.9</v>
      </c>
      <c r="F539">
        <f t="shared" si="118"/>
        <v>46</v>
      </c>
      <c r="G539">
        <f t="shared" si="114"/>
        <v>41</v>
      </c>
      <c r="H539">
        <f t="shared" si="119"/>
        <v>0</v>
      </c>
      <c r="I539">
        <f t="shared" si="115"/>
        <v>1230</v>
      </c>
      <c r="J539">
        <f t="shared" si="120"/>
        <v>33950</v>
      </c>
      <c r="K539">
        <f t="shared" si="121"/>
        <v>111990</v>
      </c>
      <c r="L539">
        <f t="shared" si="116"/>
        <v>2070</v>
      </c>
      <c r="M539">
        <f t="shared" si="122"/>
        <v>10890</v>
      </c>
      <c r="N539">
        <f t="shared" si="117"/>
        <v>0</v>
      </c>
      <c r="O539">
        <f t="shared" si="123"/>
        <v>69220</v>
      </c>
      <c r="P539">
        <f t="shared" si="124"/>
        <v>0</v>
      </c>
    </row>
    <row r="540" spans="1:16" x14ac:dyDescent="0.25">
      <c r="A540" s="1">
        <v>45465</v>
      </c>
      <c r="B540">
        <f t="shared" si="111"/>
        <v>6</v>
      </c>
      <c r="C540">
        <f t="shared" si="112"/>
        <v>0</v>
      </c>
      <c r="D540" t="s">
        <v>4</v>
      </c>
      <c r="E540">
        <f t="shared" si="113"/>
        <v>0.9</v>
      </c>
      <c r="F540">
        <f t="shared" si="118"/>
        <v>46</v>
      </c>
      <c r="G540">
        <f t="shared" si="114"/>
        <v>0</v>
      </c>
      <c r="H540">
        <f t="shared" si="119"/>
        <v>0</v>
      </c>
      <c r="I540">
        <f t="shared" si="115"/>
        <v>0</v>
      </c>
      <c r="J540">
        <f t="shared" si="120"/>
        <v>33950</v>
      </c>
      <c r="K540">
        <f t="shared" si="121"/>
        <v>111990</v>
      </c>
      <c r="L540">
        <f t="shared" si="116"/>
        <v>2070</v>
      </c>
      <c r="M540">
        <f t="shared" si="122"/>
        <v>10890</v>
      </c>
      <c r="N540">
        <f t="shared" si="117"/>
        <v>0</v>
      </c>
      <c r="O540">
        <f t="shared" si="123"/>
        <v>69220</v>
      </c>
      <c r="P540">
        <f t="shared" si="124"/>
        <v>0</v>
      </c>
    </row>
    <row r="541" spans="1:16" x14ac:dyDescent="0.25">
      <c r="A541" s="1">
        <v>45466</v>
      </c>
      <c r="B541">
        <f t="shared" si="111"/>
        <v>7</v>
      </c>
      <c r="C541">
        <f t="shared" si="112"/>
        <v>0</v>
      </c>
      <c r="D541" t="s">
        <v>4</v>
      </c>
      <c r="E541">
        <f t="shared" si="113"/>
        <v>0.9</v>
      </c>
      <c r="F541">
        <f t="shared" si="118"/>
        <v>46</v>
      </c>
      <c r="G541">
        <f t="shared" si="114"/>
        <v>0</v>
      </c>
      <c r="H541">
        <f t="shared" si="119"/>
        <v>690</v>
      </c>
      <c r="I541">
        <f t="shared" si="115"/>
        <v>0</v>
      </c>
      <c r="J541">
        <f t="shared" si="120"/>
        <v>34640</v>
      </c>
      <c r="K541">
        <f t="shared" si="121"/>
        <v>111990</v>
      </c>
      <c r="L541">
        <f t="shared" si="116"/>
        <v>2760</v>
      </c>
      <c r="M541">
        <f t="shared" si="122"/>
        <v>10890</v>
      </c>
      <c r="N541">
        <f t="shared" si="117"/>
        <v>0</v>
      </c>
      <c r="O541">
        <f t="shared" si="123"/>
        <v>69220</v>
      </c>
      <c r="P541">
        <f t="shared" si="124"/>
        <v>0</v>
      </c>
    </row>
    <row r="542" spans="1:16" x14ac:dyDescent="0.25">
      <c r="A542" s="1">
        <v>45467</v>
      </c>
      <c r="B542">
        <f t="shared" si="111"/>
        <v>1</v>
      </c>
      <c r="C542">
        <f t="shared" si="112"/>
        <v>1</v>
      </c>
      <c r="D542" t="s">
        <v>4</v>
      </c>
      <c r="E542">
        <f t="shared" si="113"/>
        <v>0.9</v>
      </c>
      <c r="F542">
        <f t="shared" si="118"/>
        <v>46</v>
      </c>
      <c r="G542">
        <f t="shared" si="114"/>
        <v>41</v>
      </c>
      <c r="H542">
        <f t="shared" si="119"/>
        <v>0</v>
      </c>
      <c r="I542">
        <f t="shared" si="115"/>
        <v>1230</v>
      </c>
      <c r="J542">
        <f t="shared" si="120"/>
        <v>34640</v>
      </c>
      <c r="K542">
        <f t="shared" si="121"/>
        <v>113220</v>
      </c>
      <c r="L542">
        <f t="shared" si="116"/>
        <v>2760</v>
      </c>
      <c r="M542">
        <f t="shared" si="122"/>
        <v>12120</v>
      </c>
      <c r="N542">
        <f t="shared" si="117"/>
        <v>0</v>
      </c>
      <c r="O542">
        <f t="shared" si="123"/>
        <v>69220</v>
      </c>
      <c r="P542">
        <f t="shared" si="124"/>
        <v>0</v>
      </c>
    </row>
    <row r="543" spans="1:16" x14ac:dyDescent="0.25">
      <c r="A543" s="1">
        <v>45468</v>
      </c>
      <c r="B543">
        <f t="shared" si="111"/>
        <v>2</v>
      </c>
      <c r="C543">
        <f t="shared" si="112"/>
        <v>1</v>
      </c>
      <c r="D543" t="s">
        <v>4</v>
      </c>
      <c r="E543">
        <f t="shared" si="113"/>
        <v>0.9</v>
      </c>
      <c r="F543">
        <f t="shared" si="118"/>
        <v>46</v>
      </c>
      <c r="G543">
        <f t="shared" si="114"/>
        <v>41</v>
      </c>
      <c r="H543">
        <f t="shared" si="119"/>
        <v>0</v>
      </c>
      <c r="I543">
        <f t="shared" si="115"/>
        <v>1230</v>
      </c>
      <c r="J543">
        <f t="shared" si="120"/>
        <v>34640</v>
      </c>
      <c r="K543">
        <f t="shared" si="121"/>
        <v>114450</v>
      </c>
      <c r="L543">
        <f t="shared" si="116"/>
        <v>2760</v>
      </c>
      <c r="M543">
        <f t="shared" si="122"/>
        <v>13350</v>
      </c>
      <c r="N543">
        <f t="shared" si="117"/>
        <v>0</v>
      </c>
      <c r="O543">
        <f t="shared" si="123"/>
        <v>69220</v>
      </c>
      <c r="P543">
        <f t="shared" si="124"/>
        <v>0</v>
      </c>
    </row>
    <row r="544" spans="1:16" x14ac:dyDescent="0.25">
      <c r="A544" s="1">
        <v>45469</v>
      </c>
      <c r="B544">
        <f t="shared" si="111"/>
        <v>3</v>
      </c>
      <c r="C544">
        <f t="shared" si="112"/>
        <v>1</v>
      </c>
      <c r="D544" t="s">
        <v>4</v>
      </c>
      <c r="E544">
        <f t="shared" si="113"/>
        <v>0.9</v>
      </c>
      <c r="F544">
        <f t="shared" si="118"/>
        <v>46</v>
      </c>
      <c r="G544">
        <f t="shared" si="114"/>
        <v>41</v>
      </c>
      <c r="H544">
        <f t="shared" si="119"/>
        <v>0</v>
      </c>
      <c r="I544">
        <f t="shared" si="115"/>
        <v>1230</v>
      </c>
      <c r="J544">
        <f t="shared" si="120"/>
        <v>34640</v>
      </c>
      <c r="K544">
        <f t="shared" si="121"/>
        <v>115680</v>
      </c>
      <c r="L544">
        <f t="shared" si="116"/>
        <v>2760</v>
      </c>
      <c r="M544">
        <f t="shared" si="122"/>
        <v>14580</v>
      </c>
      <c r="N544">
        <f t="shared" si="117"/>
        <v>0</v>
      </c>
      <c r="O544">
        <f t="shared" si="123"/>
        <v>69220</v>
      </c>
      <c r="P544">
        <f t="shared" si="124"/>
        <v>0</v>
      </c>
    </row>
    <row r="545" spans="1:16" x14ac:dyDescent="0.25">
      <c r="A545" s="1">
        <v>45470</v>
      </c>
      <c r="B545">
        <f t="shared" si="111"/>
        <v>4</v>
      </c>
      <c r="C545">
        <f t="shared" si="112"/>
        <v>1</v>
      </c>
      <c r="D545" t="s">
        <v>4</v>
      </c>
      <c r="E545">
        <f t="shared" si="113"/>
        <v>0.9</v>
      </c>
      <c r="F545">
        <f t="shared" si="118"/>
        <v>46</v>
      </c>
      <c r="G545">
        <f t="shared" si="114"/>
        <v>41</v>
      </c>
      <c r="H545">
        <f t="shared" si="119"/>
        <v>0</v>
      </c>
      <c r="I545">
        <f t="shared" si="115"/>
        <v>1230</v>
      </c>
      <c r="J545">
        <f t="shared" si="120"/>
        <v>34640</v>
      </c>
      <c r="K545">
        <f t="shared" si="121"/>
        <v>116910</v>
      </c>
      <c r="L545">
        <f t="shared" si="116"/>
        <v>2760</v>
      </c>
      <c r="M545">
        <f t="shared" si="122"/>
        <v>15810</v>
      </c>
      <c r="N545">
        <f t="shared" si="117"/>
        <v>0</v>
      </c>
      <c r="O545">
        <f t="shared" si="123"/>
        <v>69220</v>
      </c>
      <c r="P545">
        <f t="shared" si="124"/>
        <v>0</v>
      </c>
    </row>
    <row r="546" spans="1:16" x14ac:dyDescent="0.25">
      <c r="A546" s="1">
        <v>45471</v>
      </c>
      <c r="B546">
        <f t="shared" si="111"/>
        <v>5</v>
      </c>
      <c r="C546">
        <f t="shared" si="112"/>
        <v>1</v>
      </c>
      <c r="D546" t="s">
        <v>4</v>
      </c>
      <c r="E546">
        <f t="shared" si="113"/>
        <v>0.9</v>
      </c>
      <c r="F546">
        <f t="shared" si="118"/>
        <v>46</v>
      </c>
      <c r="G546">
        <f t="shared" si="114"/>
        <v>41</v>
      </c>
      <c r="H546">
        <f t="shared" si="119"/>
        <v>0</v>
      </c>
      <c r="I546">
        <f t="shared" si="115"/>
        <v>1230</v>
      </c>
      <c r="J546">
        <f t="shared" si="120"/>
        <v>34640</v>
      </c>
      <c r="K546">
        <f t="shared" si="121"/>
        <v>118140</v>
      </c>
      <c r="L546">
        <f t="shared" si="116"/>
        <v>2760</v>
      </c>
      <c r="M546">
        <f t="shared" si="122"/>
        <v>17040</v>
      </c>
      <c r="N546">
        <f t="shared" si="117"/>
        <v>0</v>
      </c>
      <c r="O546">
        <f t="shared" si="123"/>
        <v>69220</v>
      </c>
      <c r="P546">
        <f t="shared" si="124"/>
        <v>0</v>
      </c>
    </row>
    <row r="547" spans="1:16" x14ac:dyDescent="0.25">
      <c r="A547" s="1">
        <v>45472</v>
      </c>
      <c r="B547">
        <f t="shared" si="111"/>
        <v>6</v>
      </c>
      <c r="C547">
        <f t="shared" si="112"/>
        <v>0</v>
      </c>
      <c r="D547" t="s">
        <v>4</v>
      </c>
      <c r="E547">
        <f t="shared" si="113"/>
        <v>0.9</v>
      </c>
      <c r="F547">
        <f t="shared" si="118"/>
        <v>46</v>
      </c>
      <c r="G547">
        <f t="shared" si="114"/>
        <v>0</v>
      </c>
      <c r="H547">
        <f t="shared" si="119"/>
        <v>0</v>
      </c>
      <c r="I547">
        <f t="shared" si="115"/>
        <v>0</v>
      </c>
      <c r="J547">
        <f t="shared" si="120"/>
        <v>34640</v>
      </c>
      <c r="K547">
        <f t="shared" si="121"/>
        <v>118140</v>
      </c>
      <c r="L547">
        <f t="shared" si="116"/>
        <v>2760</v>
      </c>
      <c r="M547">
        <f t="shared" si="122"/>
        <v>17040</v>
      </c>
      <c r="N547">
        <f t="shared" si="117"/>
        <v>0</v>
      </c>
      <c r="O547">
        <f t="shared" si="123"/>
        <v>69220</v>
      </c>
      <c r="P547">
        <f t="shared" si="124"/>
        <v>0</v>
      </c>
    </row>
    <row r="548" spans="1:16" x14ac:dyDescent="0.25">
      <c r="A548" s="1">
        <v>45473</v>
      </c>
      <c r="B548">
        <f t="shared" si="111"/>
        <v>7</v>
      </c>
      <c r="C548">
        <f t="shared" si="112"/>
        <v>0</v>
      </c>
      <c r="D548" t="s">
        <v>4</v>
      </c>
      <c r="E548">
        <f t="shared" si="113"/>
        <v>0.9</v>
      </c>
      <c r="F548">
        <f t="shared" si="118"/>
        <v>46</v>
      </c>
      <c r="G548">
        <f t="shared" si="114"/>
        <v>0</v>
      </c>
      <c r="H548">
        <f t="shared" si="119"/>
        <v>690</v>
      </c>
      <c r="I548">
        <f t="shared" si="115"/>
        <v>0</v>
      </c>
      <c r="J548">
        <f t="shared" si="120"/>
        <v>35330</v>
      </c>
      <c r="K548">
        <f t="shared" si="121"/>
        <v>118140</v>
      </c>
      <c r="L548">
        <f t="shared" si="116"/>
        <v>3450</v>
      </c>
      <c r="M548">
        <f t="shared" si="122"/>
        <v>17040</v>
      </c>
      <c r="N548">
        <f t="shared" si="117"/>
        <v>13590</v>
      </c>
      <c r="O548">
        <f t="shared" si="123"/>
        <v>82810</v>
      </c>
      <c r="P548">
        <f t="shared" si="124"/>
        <v>3</v>
      </c>
    </row>
    <row r="549" spans="1:16" x14ac:dyDescent="0.25">
      <c r="A549" s="1">
        <v>45474</v>
      </c>
      <c r="B549">
        <f t="shared" si="111"/>
        <v>1</v>
      </c>
      <c r="C549">
        <f t="shared" si="112"/>
        <v>1</v>
      </c>
      <c r="D549" t="s">
        <v>4</v>
      </c>
      <c r="E549">
        <f t="shared" si="113"/>
        <v>0.9</v>
      </c>
      <c r="F549">
        <f t="shared" si="118"/>
        <v>49</v>
      </c>
      <c r="G549">
        <f t="shared" si="114"/>
        <v>44</v>
      </c>
      <c r="H549">
        <f t="shared" si="119"/>
        <v>0</v>
      </c>
      <c r="I549">
        <f t="shared" si="115"/>
        <v>1320</v>
      </c>
      <c r="J549">
        <f t="shared" si="120"/>
        <v>35330</v>
      </c>
      <c r="K549">
        <f t="shared" si="121"/>
        <v>119460</v>
      </c>
      <c r="L549">
        <f t="shared" si="116"/>
        <v>0</v>
      </c>
      <c r="M549">
        <f t="shared" si="122"/>
        <v>1320</v>
      </c>
      <c r="N549">
        <f t="shared" si="117"/>
        <v>0</v>
      </c>
      <c r="O549">
        <f t="shared" si="123"/>
        <v>82810</v>
      </c>
      <c r="P549">
        <f t="shared" si="124"/>
        <v>0</v>
      </c>
    </row>
    <row r="550" spans="1:16" x14ac:dyDescent="0.25">
      <c r="A550" s="1">
        <v>45475</v>
      </c>
      <c r="B550">
        <f t="shared" si="111"/>
        <v>2</v>
      </c>
      <c r="C550">
        <f t="shared" si="112"/>
        <v>1</v>
      </c>
      <c r="D550" t="s">
        <v>4</v>
      </c>
      <c r="E550">
        <f t="shared" si="113"/>
        <v>0.9</v>
      </c>
      <c r="F550">
        <f t="shared" si="118"/>
        <v>49</v>
      </c>
      <c r="G550">
        <f t="shared" si="114"/>
        <v>44</v>
      </c>
      <c r="H550">
        <f t="shared" si="119"/>
        <v>0</v>
      </c>
      <c r="I550">
        <f t="shared" si="115"/>
        <v>1320</v>
      </c>
      <c r="J550">
        <f t="shared" si="120"/>
        <v>35330</v>
      </c>
      <c r="K550">
        <f t="shared" si="121"/>
        <v>120780</v>
      </c>
      <c r="L550">
        <f t="shared" si="116"/>
        <v>0</v>
      </c>
      <c r="M550">
        <f t="shared" si="122"/>
        <v>2640</v>
      </c>
      <c r="N550">
        <f t="shared" si="117"/>
        <v>0</v>
      </c>
      <c r="O550">
        <f t="shared" si="123"/>
        <v>82810</v>
      </c>
      <c r="P550">
        <f t="shared" si="124"/>
        <v>0</v>
      </c>
    </row>
    <row r="551" spans="1:16" x14ac:dyDescent="0.25">
      <c r="A551" s="1">
        <v>45476</v>
      </c>
      <c r="B551">
        <f t="shared" si="111"/>
        <v>3</v>
      </c>
      <c r="C551">
        <f t="shared" si="112"/>
        <v>1</v>
      </c>
      <c r="D551" t="s">
        <v>4</v>
      </c>
      <c r="E551">
        <f t="shared" si="113"/>
        <v>0.9</v>
      </c>
      <c r="F551">
        <f t="shared" si="118"/>
        <v>49</v>
      </c>
      <c r="G551">
        <f t="shared" si="114"/>
        <v>44</v>
      </c>
      <c r="H551">
        <f t="shared" si="119"/>
        <v>0</v>
      </c>
      <c r="I551">
        <f t="shared" si="115"/>
        <v>1320</v>
      </c>
      <c r="J551">
        <f t="shared" si="120"/>
        <v>35330</v>
      </c>
      <c r="K551">
        <f t="shared" si="121"/>
        <v>122100</v>
      </c>
      <c r="L551">
        <f t="shared" si="116"/>
        <v>0</v>
      </c>
      <c r="M551">
        <f t="shared" si="122"/>
        <v>3960</v>
      </c>
      <c r="N551">
        <f t="shared" si="117"/>
        <v>0</v>
      </c>
      <c r="O551">
        <f t="shared" si="123"/>
        <v>82810</v>
      </c>
      <c r="P551">
        <f t="shared" si="124"/>
        <v>0</v>
      </c>
    </row>
    <row r="552" spans="1:16" x14ac:dyDescent="0.25">
      <c r="A552" s="1">
        <v>45477</v>
      </c>
      <c r="B552">
        <f t="shared" si="111"/>
        <v>4</v>
      </c>
      <c r="C552">
        <f t="shared" si="112"/>
        <v>1</v>
      </c>
      <c r="D552" t="s">
        <v>4</v>
      </c>
      <c r="E552">
        <f t="shared" si="113"/>
        <v>0.9</v>
      </c>
      <c r="F552">
        <f t="shared" si="118"/>
        <v>49</v>
      </c>
      <c r="G552">
        <f t="shared" si="114"/>
        <v>44</v>
      </c>
      <c r="H552">
        <f t="shared" si="119"/>
        <v>0</v>
      </c>
      <c r="I552">
        <f t="shared" si="115"/>
        <v>1320</v>
      </c>
      <c r="J552">
        <f t="shared" si="120"/>
        <v>35330</v>
      </c>
      <c r="K552">
        <f t="shared" si="121"/>
        <v>123420</v>
      </c>
      <c r="L552">
        <f t="shared" si="116"/>
        <v>0</v>
      </c>
      <c r="M552">
        <f t="shared" si="122"/>
        <v>5280</v>
      </c>
      <c r="N552">
        <f t="shared" si="117"/>
        <v>0</v>
      </c>
      <c r="O552">
        <f t="shared" si="123"/>
        <v>82810</v>
      </c>
      <c r="P552">
        <f t="shared" si="124"/>
        <v>0</v>
      </c>
    </row>
    <row r="553" spans="1:16" x14ac:dyDescent="0.25">
      <c r="A553" s="1">
        <v>45478</v>
      </c>
      <c r="B553">
        <f t="shared" si="111"/>
        <v>5</v>
      </c>
      <c r="C553">
        <f t="shared" si="112"/>
        <v>1</v>
      </c>
      <c r="D553" t="s">
        <v>4</v>
      </c>
      <c r="E553">
        <f t="shared" si="113"/>
        <v>0.9</v>
      </c>
      <c r="F553">
        <f t="shared" si="118"/>
        <v>49</v>
      </c>
      <c r="G553">
        <f t="shared" si="114"/>
        <v>44</v>
      </c>
      <c r="H553">
        <f t="shared" si="119"/>
        <v>0</v>
      </c>
      <c r="I553">
        <f t="shared" si="115"/>
        <v>1320</v>
      </c>
      <c r="J553">
        <f t="shared" si="120"/>
        <v>35330</v>
      </c>
      <c r="K553">
        <f t="shared" si="121"/>
        <v>124740</v>
      </c>
      <c r="L553">
        <f t="shared" si="116"/>
        <v>0</v>
      </c>
      <c r="M553">
        <f t="shared" si="122"/>
        <v>6600</v>
      </c>
      <c r="N553">
        <f t="shared" si="117"/>
        <v>0</v>
      </c>
      <c r="O553">
        <f t="shared" si="123"/>
        <v>82810</v>
      </c>
      <c r="P553">
        <f t="shared" si="124"/>
        <v>0</v>
      </c>
    </row>
    <row r="554" spans="1:16" x14ac:dyDescent="0.25">
      <c r="A554" s="1">
        <v>45479</v>
      </c>
      <c r="B554">
        <f t="shared" si="111"/>
        <v>6</v>
      </c>
      <c r="C554">
        <f t="shared" si="112"/>
        <v>0</v>
      </c>
      <c r="D554" t="s">
        <v>4</v>
      </c>
      <c r="E554">
        <f t="shared" si="113"/>
        <v>0.9</v>
      </c>
      <c r="F554">
        <f t="shared" si="118"/>
        <v>49</v>
      </c>
      <c r="G554">
        <f t="shared" si="114"/>
        <v>0</v>
      </c>
      <c r="H554">
        <f t="shared" si="119"/>
        <v>0</v>
      </c>
      <c r="I554">
        <f t="shared" si="115"/>
        <v>0</v>
      </c>
      <c r="J554">
        <f t="shared" si="120"/>
        <v>35330</v>
      </c>
      <c r="K554">
        <f t="shared" si="121"/>
        <v>124740</v>
      </c>
      <c r="L554">
        <f t="shared" si="116"/>
        <v>0</v>
      </c>
      <c r="M554">
        <f t="shared" si="122"/>
        <v>6600</v>
      </c>
      <c r="N554">
        <f t="shared" si="117"/>
        <v>0</v>
      </c>
      <c r="O554">
        <f t="shared" si="123"/>
        <v>82810</v>
      </c>
      <c r="P554">
        <f t="shared" si="124"/>
        <v>0</v>
      </c>
    </row>
    <row r="555" spans="1:16" x14ac:dyDescent="0.25">
      <c r="A555" s="1">
        <v>45480</v>
      </c>
      <c r="B555">
        <f t="shared" si="111"/>
        <v>7</v>
      </c>
      <c r="C555">
        <f t="shared" si="112"/>
        <v>0</v>
      </c>
      <c r="D555" t="s">
        <v>4</v>
      </c>
      <c r="E555">
        <f t="shared" si="113"/>
        <v>0.9</v>
      </c>
      <c r="F555">
        <f t="shared" si="118"/>
        <v>49</v>
      </c>
      <c r="G555">
        <f t="shared" si="114"/>
        <v>0</v>
      </c>
      <c r="H555">
        <f t="shared" si="119"/>
        <v>735</v>
      </c>
      <c r="I555">
        <f t="shared" si="115"/>
        <v>0</v>
      </c>
      <c r="J555">
        <f t="shared" si="120"/>
        <v>36065</v>
      </c>
      <c r="K555">
        <f t="shared" si="121"/>
        <v>124740</v>
      </c>
      <c r="L555">
        <f t="shared" si="116"/>
        <v>735</v>
      </c>
      <c r="M555">
        <f t="shared" si="122"/>
        <v>6600</v>
      </c>
      <c r="N555">
        <f t="shared" si="117"/>
        <v>0</v>
      </c>
      <c r="O555">
        <f t="shared" si="123"/>
        <v>82810</v>
      </c>
      <c r="P555">
        <f t="shared" si="124"/>
        <v>0</v>
      </c>
    </row>
    <row r="556" spans="1:16" x14ac:dyDescent="0.25">
      <c r="A556" s="1">
        <v>45481</v>
      </c>
      <c r="B556">
        <f t="shared" si="111"/>
        <v>1</v>
      </c>
      <c r="C556">
        <f t="shared" si="112"/>
        <v>1</v>
      </c>
      <c r="D556" t="s">
        <v>4</v>
      </c>
      <c r="E556">
        <f t="shared" si="113"/>
        <v>0.9</v>
      </c>
      <c r="F556">
        <f t="shared" si="118"/>
        <v>49</v>
      </c>
      <c r="G556">
        <f t="shared" si="114"/>
        <v>44</v>
      </c>
      <c r="H556">
        <f t="shared" si="119"/>
        <v>0</v>
      </c>
      <c r="I556">
        <f t="shared" si="115"/>
        <v>1320</v>
      </c>
      <c r="J556">
        <f t="shared" si="120"/>
        <v>36065</v>
      </c>
      <c r="K556">
        <f t="shared" si="121"/>
        <v>126060</v>
      </c>
      <c r="L556">
        <f t="shared" si="116"/>
        <v>735</v>
      </c>
      <c r="M556">
        <f t="shared" si="122"/>
        <v>7920</v>
      </c>
      <c r="N556">
        <f t="shared" si="117"/>
        <v>0</v>
      </c>
      <c r="O556">
        <f t="shared" si="123"/>
        <v>82810</v>
      </c>
      <c r="P556">
        <f t="shared" si="124"/>
        <v>0</v>
      </c>
    </row>
    <row r="557" spans="1:16" x14ac:dyDescent="0.25">
      <c r="A557" s="1">
        <v>45482</v>
      </c>
      <c r="B557">
        <f t="shared" si="111"/>
        <v>2</v>
      </c>
      <c r="C557">
        <f t="shared" si="112"/>
        <v>1</v>
      </c>
      <c r="D557" t="s">
        <v>4</v>
      </c>
      <c r="E557">
        <f t="shared" si="113"/>
        <v>0.9</v>
      </c>
      <c r="F557">
        <f t="shared" si="118"/>
        <v>49</v>
      </c>
      <c r="G557">
        <f t="shared" si="114"/>
        <v>44</v>
      </c>
      <c r="H557">
        <f t="shared" si="119"/>
        <v>0</v>
      </c>
      <c r="I557">
        <f t="shared" si="115"/>
        <v>1320</v>
      </c>
      <c r="J557">
        <f t="shared" si="120"/>
        <v>36065</v>
      </c>
      <c r="K557">
        <f t="shared" si="121"/>
        <v>127380</v>
      </c>
      <c r="L557">
        <f t="shared" si="116"/>
        <v>735</v>
      </c>
      <c r="M557">
        <f t="shared" si="122"/>
        <v>9240</v>
      </c>
      <c r="N557">
        <f t="shared" si="117"/>
        <v>0</v>
      </c>
      <c r="O557">
        <f t="shared" si="123"/>
        <v>82810</v>
      </c>
      <c r="P557">
        <f t="shared" si="124"/>
        <v>0</v>
      </c>
    </row>
    <row r="558" spans="1:16" x14ac:dyDescent="0.25">
      <c r="A558" s="1">
        <v>45483</v>
      </c>
      <c r="B558">
        <f t="shared" si="111"/>
        <v>3</v>
      </c>
      <c r="C558">
        <f t="shared" si="112"/>
        <v>1</v>
      </c>
      <c r="D558" t="s">
        <v>4</v>
      </c>
      <c r="E558">
        <f t="shared" si="113"/>
        <v>0.9</v>
      </c>
      <c r="F558">
        <f t="shared" si="118"/>
        <v>49</v>
      </c>
      <c r="G558">
        <f t="shared" si="114"/>
        <v>44</v>
      </c>
      <c r="H558">
        <f t="shared" si="119"/>
        <v>0</v>
      </c>
      <c r="I558">
        <f t="shared" si="115"/>
        <v>1320</v>
      </c>
      <c r="J558">
        <f t="shared" si="120"/>
        <v>36065</v>
      </c>
      <c r="K558">
        <f t="shared" si="121"/>
        <v>128700</v>
      </c>
      <c r="L558">
        <f t="shared" si="116"/>
        <v>735</v>
      </c>
      <c r="M558">
        <f t="shared" si="122"/>
        <v>10560</v>
      </c>
      <c r="N558">
        <f t="shared" si="117"/>
        <v>0</v>
      </c>
      <c r="O558">
        <f t="shared" si="123"/>
        <v>82810</v>
      </c>
      <c r="P558">
        <f t="shared" si="124"/>
        <v>0</v>
      </c>
    </row>
    <row r="559" spans="1:16" x14ac:dyDescent="0.25">
      <c r="A559" s="1">
        <v>45484</v>
      </c>
      <c r="B559">
        <f t="shared" si="111"/>
        <v>4</v>
      </c>
      <c r="C559">
        <f t="shared" si="112"/>
        <v>1</v>
      </c>
      <c r="D559" t="s">
        <v>4</v>
      </c>
      <c r="E559">
        <f t="shared" si="113"/>
        <v>0.9</v>
      </c>
      <c r="F559">
        <f t="shared" si="118"/>
        <v>49</v>
      </c>
      <c r="G559">
        <f t="shared" si="114"/>
        <v>44</v>
      </c>
      <c r="H559">
        <f t="shared" si="119"/>
        <v>0</v>
      </c>
      <c r="I559">
        <f t="shared" si="115"/>
        <v>1320</v>
      </c>
      <c r="J559">
        <f t="shared" si="120"/>
        <v>36065</v>
      </c>
      <c r="K559">
        <f t="shared" si="121"/>
        <v>130020</v>
      </c>
      <c r="L559">
        <f t="shared" si="116"/>
        <v>735</v>
      </c>
      <c r="M559">
        <f t="shared" si="122"/>
        <v>11880</v>
      </c>
      <c r="N559">
        <f t="shared" si="117"/>
        <v>0</v>
      </c>
      <c r="O559">
        <f t="shared" si="123"/>
        <v>82810</v>
      </c>
      <c r="P559">
        <f t="shared" si="124"/>
        <v>0</v>
      </c>
    </row>
    <row r="560" spans="1:16" x14ac:dyDescent="0.25">
      <c r="A560" s="1">
        <v>45485</v>
      </c>
      <c r="B560">
        <f t="shared" si="111"/>
        <v>5</v>
      </c>
      <c r="C560">
        <f t="shared" si="112"/>
        <v>1</v>
      </c>
      <c r="D560" t="s">
        <v>4</v>
      </c>
      <c r="E560">
        <f t="shared" si="113"/>
        <v>0.9</v>
      </c>
      <c r="F560">
        <f t="shared" si="118"/>
        <v>49</v>
      </c>
      <c r="G560">
        <f t="shared" si="114"/>
        <v>44</v>
      </c>
      <c r="H560">
        <f t="shared" si="119"/>
        <v>0</v>
      </c>
      <c r="I560">
        <f t="shared" si="115"/>
        <v>1320</v>
      </c>
      <c r="J560">
        <f t="shared" si="120"/>
        <v>36065</v>
      </c>
      <c r="K560">
        <f t="shared" si="121"/>
        <v>131340</v>
      </c>
      <c r="L560">
        <f t="shared" si="116"/>
        <v>735</v>
      </c>
      <c r="M560">
        <f t="shared" si="122"/>
        <v>13200</v>
      </c>
      <c r="N560">
        <f t="shared" si="117"/>
        <v>0</v>
      </c>
      <c r="O560">
        <f t="shared" si="123"/>
        <v>82810</v>
      </c>
      <c r="P560">
        <f t="shared" si="124"/>
        <v>0</v>
      </c>
    </row>
    <row r="561" spans="1:16" x14ac:dyDescent="0.25">
      <c r="A561" s="1">
        <v>45486</v>
      </c>
      <c r="B561">
        <f t="shared" si="111"/>
        <v>6</v>
      </c>
      <c r="C561">
        <f t="shared" si="112"/>
        <v>0</v>
      </c>
      <c r="D561" t="s">
        <v>4</v>
      </c>
      <c r="E561">
        <f t="shared" si="113"/>
        <v>0.9</v>
      </c>
      <c r="F561">
        <f t="shared" si="118"/>
        <v>49</v>
      </c>
      <c r="G561">
        <f t="shared" si="114"/>
        <v>0</v>
      </c>
      <c r="H561">
        <f t="shared" si="119"/>
        <v>0</v>
      </c>
      <c r="I561">
        <f t="shared" si="115"/>
        <v>0</v>
      </c>
      <c r="J561">
        <f t="shared" si="120"/>
        <v>36065</v>
      </c>
      <c r="K561">
        <f t="shared" si="121"/>
        <v>131340</v>
      </c>
      <c r="L561">
        <f t="shared" si="116"/>
        <v>735</v>
      </c>
      <c r="M561">
        <f t="shared" si="122"/>
        <v>13200</v>
      </c>
      <c r="N561">
        <f t="shared" si="117"/>
        <v>0</v>
      </c>
      <c r="O561">
        <f t="shared" si="123"/>
        <v>82810</v>
      </c>
      <c r="P561">
        <f t="shared" si="124"/>
        <v>0</v>
      </c>
    </row>
    <row r="562" spans="1:16" x14ac:dyDescent="0.25">
      <c r="A562" s="1">
        <v>45487</v>
      </c>
      <c r="B562">
        <f t="shared" si="111"/>
        <v>7</v>
      </c>
      <c r="C562">
        <f t="shared" si="112"/>
        <v>0</v>
      </c>
      <c r="D562" t="s">
        <v>4</v>
      </c>
      <c r="E562">
        <f t="shared" si="113"/>
        <v>0.9</v>
      </c>
      <c r="F562">
        <f t="shared" si="118"/>
        <v>49</v>
      </c>
      <c r="G562">
        <f t="shared" si="114"/>
        <v>0</v>
      </c>
      <c r="H562">
        <f t="shared" si="119"/>
        <v>735</v>
      </c>
      <c r="I562">
        <f t="shared" si="115"/>
        <v>0</v>
      </c>
      <c r="J562">
        <f t="shared" si="120"/>
        <v>36800</v>
      </c>
      <c r="K562">
        <f t="shared" si="121"/>
        <v>131340</v>
      </c>
      <c r="L562">
        <f t="shared" si="116"/>
        <v>1470</v>
      </c>
      <c r="M562">
        <f t="shared" si="122"/>
        <v>13200</v>
      </c>
      <c r="N562">
        <f t="shared" si="117"/>
        <v>0</v>
      </c>
      <c r="O562">
        <f t="shared" si="123"/>
        <v>82810</v>
      </c>
      <c r="P562">
        <f t="shared" si="124"/>
        <v>0</v>
      </c>
    </row>
    <row r="563" spans="1:16" x14ac:dyDescent="0.25">
      <c r="A563" s="1">
        <v>45488</v>
      </c>
      <c r="B563">
        <f t="shared" si="111"/>
        <v>1</v>
      </c>
      <c r="C563">
        <f t="shared" si="112"/>
        <v>1</v>
      </c>
      <c r="D563" t="s">
        <v>4</v>
      </c>
      <c r="E563">
        <f t="shared" si="113"/>
        <v>0.9</v>
      </c>
      <c r="F563">
        <f t="shared" si="118"/>
        <v>49</v>
      </c>
      <c r="G563">
        <f t="shared" si="114"/>
        <v>44</v>
      </c>
      <c r="H563">
        <f t="shared" si="119"/>
        <v>0</v>
      </c>
      <c r="I563">
        <f t="shared" si="115"/>
        <v>1320</v>
      </c>
      <c r="J563">
        <f t="shared" si="120"/>
        <v>36800</v>
      </c>
      <c r="K563">
        <f t="shared" si="121"/>
        <v>132660</v>
      </c>
      <c r="L563">
        <f t="shared" si="116"/>
        <v>1470</v>
      </c>
      <c r="M563">
        <f t="shared" si="122"/>
        <v>14520</v>
      </c>
      <c r="N563">
        <f t="shared" si="117"/>
        <v>0</v>
      </c>
      <c r="O563">
        <f t="shared" si="123"/>
        <v>82810</v>
      </c>
      <c r="P563">
        <f t="shared" si="124"/>
        <v>0</v>
      </c>
    </row>
    <row r="564" spans="1:16" x14ac:dyDescent="0.25">
      <c r="A564" s="1">
        <v>45489</v>
      </c>
      <c r="B564">
        <f t="shared" si="111"/>
        <v>2</v>
      </c>
      <c r="C564">
        <f t="shared" si="112"/>
        <v>1</v>
      </c>
      <c r="D564" t="s">
        <v>4</v>
      </c>
      <c r="E564">
        <f t="shared" si="113"/>
        <v>0.9</v>
      </c>
      <c r="F564">
        <f t="shared" si="118"/>
        <v>49</v>
      </c>
      <c r="G564">
        <f t="shared" si="114"/>
        <v>44</v>
      </c>
      <c r="H564">
        <f t="shared" si="119"/>
        <v>0</v>
      </c>
      <c r="I564">
        <f t="shared" si="115"/>
        <v>1320</v>
      </c>
      <c r="J564">
        <f t="shared" si="120"/>
        <v>36800</v>
      </c>
      <c r="K564">
        <f t="shared" si="121"/>
        <v>133980</v>
      </c>
      <c r="L564">
        <f t="shared" si="116"/>
        <v>1470</v>
      </c>
      <c r="M564">
        <f t="shared" si="122"/>
        <v>15840</v>
      </c>
      <c r="N564">
        <f t="shared" si="117"/>
        <v>0</v>
      </c>
      <c r="O564">
        <f t="shared" si="123"/>
        <v>82810</v>
      </c>
      <c r="P564">
        <f t="shared" si="124"/>
        <v>0</v>
      </c>
    </row>
    <row r="565" spans="1:16" x14ac:dyDescent="0.25">
      <c r="A565" s="1">
        <v>45490</v>
      </c>
      <c r="B565">
        <f t="shared" si="111"/>
        <v>3</v>
      </c>
      <c r="C565">
        <f t="shared" si="112"/>
        <v>1</v>
      </c>
      <c r="D565" t="s">
        <v>4</v>
      </c>
      <c r="E565">
        <f t="shared" si="113"/>
        <v>0.9</v>
      </c>
      <c r="F565">
        <f t="shared" si="118"/>
        <v>49</v>
      </c>
      <c r="G565">
        <f t="shared" si="114"/>
        <v>44</v>
      </c>
      <c r="H565">
        <f t="shared" si="119"/>
        <v>0</v>
      </c>
      <c r="I565">
        <f t="shared" si="115"/>
        <v>1320</v>
      </c>
      <c r="J565">
        <f t="shared" si="120"/>
        <v>36800</v>
      </c>
      <c r="K565">
        <f t="shared" si="121"/>
        <v>135300</v>
      </c>
      <c r="L565">
        <f t="shared" si="116"/>
        <v>1470</v>
      </c>
      <c r="M565">
        <f t="shared" si="122"/>
        <v>17160</v>
      </c>
      <c r="N565">
        <f t="shared" si="117"/>
        <v>0</v>
      </c>
      <c r="O565">
        <f t="shared" si="123"/>
        <v>82810</v>
      </c>
      <c r="P565">
        <f t="shared" si="124"/>
        <v>0</v>
      </c>
    </row>
    <row r="566" spans="1:16" x14ac:dyDescent="0.25">
      <c r="A566" s="1">
        <v>45491</v>
      </c>
      <c r="B566">
        <f t="shared" si="111"/>
        <v>4</v>
      </c>
      <c r="C566">
        <f t="shared" si="112"/>
        <v>1</v>
      </c>
      <c r="D566" t="s">
        <v>4</v>
      </c>
      <c r="E566">
        <f t="shared" si="113"/>
        <v>0.9</v>
      </c>
      <c r="F566">
        <f t="shared" si="118"/>
        <v>49</v>
      </c>
      <c r="G566">
        <f t="shared" si="114"/>
        <v>44</v>
      </c>
      <c r="H566">
        <f t="shared" si="119"/>
        <v>0</v>
      </c>
      <c r="I566">
        <f t="shared" si="115"/>
        <v>1320</v>
      </c>
      <c r="J566">
        <f t="shared" si="120"/>
        <v>36800</v>
      </c>
      <c r="K566">
        <f t="shared" si="121"/>
        <v>136620</v>
      </c>
      <c r="L566">
        <f t="shared" si="116"/>
        <v>1470</v>
      </c>
      <c r="M566">
        <f t="shared" si="122"/>
        <v>18480</v>
      </c>
      <c r="N566">
        <f t="shared" si="117"/>
        <v>0</v>
      </c>
      <c r="O566">
        <f t="shared" si="123"/>
        <v>82810</v>
      </c>
      <c r="P566">
        <f t="shared" si="124"/>
        <v>0</v>
      </c>
    </row>
    <row r="567" spans="1:16" x14ac:dyDescent="0.25">
      <c r="A567" s="1">
        <v>45492</v>
      </c>
      <c r="B567">
        <f t="shared" si="111"/>
        <v>5</v>
      </c>
      <c r="C567">
        <f t="shared" si="112"/>
        <v>1</v>
      </c>
      <c r="D567" t="s">
        <v>4</v>
      </c>
      <c r="E567">
        <f t="shared" si="113"/>
        <v>0.9</v>
      </c>
      <c r="F567">
        <f t="shared" si="118"/>
        <v>49</v>
      </c>
      <c r="G567">
        <f t="shared" si="114"/>
        <v>44</v>
      </c>
      <c r="H567">
        <f t="shared" si="119"/>
        <v>0</v>
      </c>
      <c r="I567">
        <f t="shared" si="115"/>
        <v>1320</v>
      </c>
      <c r="J567">
        <f t="shared" si="120"/>
        <v>36800</v>
      </c>
      <c r="K567">
        <f t="shared" si="121"/>
        <v>137940</v>
      </c>
      <c r="L567">
        <f t="shared" si="116"/>
        <v>1470</v>
      </c>
      <c r="M567">
        <f t="shared" si="122"/>
        <v>19800</v>
      </c>
      <c r="N567">
        <f t="shared" si="117"/>
        <v>0</v>
      </c>
      <c r="O567">
        <f t="shared" si="123"/>
        <v>82810</v>
      </c>
      <c r="P567">
        <f t="shared" si="124"/>
        <v>0</v>
      </c>
    </row>
    <row r="568" spans="1:16" x14ac:dyDescent="0.25">
      <c r="A568" s="1">
        <v>45493</v>
      </c>
      <c r="B568">
        <f t="shared" si="111"/>
        <v>6</v>
      </c>
      <c r="C568">
        <f t="shared" si="112"/>
        <v>0</v>
      </c>
      <c r="D568" t="s">
        <v>4</v>
      </c>
      <c r="E568">
        <f t="shared" si="113"/>
        <v>0.9</v>
      </c>
      <c r="F568">
        <f t="shared" si="118"/>
        <v>49</v>
      </c>
      <c r="G568">
        <f t="shared" si="114"/>
        <v>0</v>
      </c>
      <c r="H568">
        <f t="shared" si="119"/>
        <v>0</v>
      </c>
      <c r="I568">
        <f t="shared" si="115"/>
        <v>0</v>
      </c>
      <c r="J568">
        <f t="shared" si="120"/>
        <v>36800</v>
      </c>
      <c r="K568">
        <f t="shared" si="121"/>
        <v>137940</v>
      </c>
      <c r="L568">
        <f t="shared" si="116"/>
        <v>1470</v>
      </c>
      <c r="M568">
        <f t="shared" si="122"/>
        <v>19800</v>
      </c>
      <c r="N568">
        <f t="shared" si="117"/>
        <v>0</v>
      </c>
      <c r="O568">
        <f t="shared" si="123"/>
        <v>82810</v>
      </c>
      <c r="P568">
        <f t="shared" si="124"/>
        <v>0</v>
      </c>
    </row>
    <row r="569" spans="1:16" x14ac:dyDescent="0.25">
      <c r="A569" s="1">
        <v>45494</v>
      </c>
      <c r="B569">
        <f t="shared" si="111"/>
        <v>7</v>
      </c>
      <c r="C569">
        <f t="shared" si="112"/>
        <v>0</v>
      </c>
      <c r="D569" t="s">
        <v>4</v>
      </c>
      <c r="E569">
        <f t="shared" si="113"/>
        <v>0.9</v>
      </c>
      <c r="F569">
        <f t="shared" si="118"/>
        <v>49</v>
      </c>
      <c r="G569">
        <f t="shared" si="114"/>
        <v>0</v>
      </c>
      <c r="H569">
        <f t="shared" si="119"/>
        <v>735</v>
      </c>
      <c r="I569">
        <f t="shared" si="115"/>
        <v>0</v>
      </c>
      <c r="J569">
        <f t="shared" si="120"/>
        <v>37535</v>
      </c>
      <c r="K569">
        <f t="shared" si="121"/>
        <v>137940</v>
      </c>
      <c r="L569">
        <f t="shared" si="116"/>
        <v>2205</v>
      </c>
      <c r="M569">
        <f t="shared" si="122"/>
        <v>19800</v>
      </c>
      <c r="N569">
        <f t="shared" si="117"/>
        <v>0</v>
      </c>
      <c r="O569">
        <f t="shared" si="123"/>
        <v>82810</v>
      </c>
      <c r="P569">
        <f t="shared" si="124"/>
        <v>0</v>
      </c>
    </row>
    <row r="570" spans="1:16" x14ac:dyDescent="0.25">
      <c r="A570" s="1">
        <v>45495</v>
      </c>
      <c r="B570">
        <f t="shared" si="111"/>
        <v>1</v>
      </c>
      <c r="C570">
        <f t="shared" si="112"/>
        <v>1</v>
      </c>
      <c r="D570" t="s">
        <v>4</v>
      </c>
      <c r="E570">
        <f t="shared" si="113"/>
        <v>0.9</v>
      </c>
      <c r="F570">
        <f t="shared" si="118"/>
        <v>49</v>
      </c>
      <c r="G570">
        <f t="shared" si="114"/>
        <v>44</v>
      </c>
      <c r="H570">
        <f t="shared" si="119"/>
        <v>0</v>
      </c>
      <c r="I570">
        <f t="shared" si="115"/>
        <v>1320</v>
      </c>
      <c r="J570">
        <f t="shared" si="120"/>
        <v>37535</v>
      </c>
      <c r="K570">
        <f t="shared" si="121"/>
        <v>139260</v>
      </c>
      <c r="L570">
        <f t="shared" si="116"/>
        <v>2205</v>
      </c>
      <c r="M570">
        <f t="shared" si="122"/>
        <v>21120</v>
      </c>
      <c r="N570">
        <f t="shared" si="117"/>
        <v>0</v>
      </c>
      <c r="O570">
        <f t="shared" si="123"/>
        <v>82810</v>
      </c>
      <c r="P570">
        <f t="shared" si="124"/>
        <v>0</v>
      </c>
    </row>
    <row r="571" spans="1:16" x14ac:dyDescent="0.25">
      <c r="A571" s="1">
        <v>45496</v>
      </c>
      <c r="B571">
        <f t="shared" si="111"/>
        <v>2</v>
      </c>
      <c r="C571">
        <f t="shared" si="112"/>
        <v>1</v>
      </c>
      <c r="D571" t="s">
        <v>4</v>
      </c>
      <c r="E571">
        <f t="shared" si="113"/>
        <v>0.9</v>
      </c>
      <c r="F571">
        <f t="shared" si="118"/>
        <v>49</v>
      </c>
      <c r="G571">
        <f t="shared" si="114"/>
        <v>44</v>
      </c>
      <c r="H571">
        <f t="shared" si="119"/>
        <v>0</v>
      </c>
      <c r="I571">
        <f t="shared" si="115"/>
        <v>1320</v>
      </c>
      <c r="J571">
        <f t="shared" si="120"/>
        <v>37535</v>
      </c>
      <c r="K571">
        <f t="shared" si="121"/>
        <v>140580</v>
      </c>
      <c r="L571">
        <f t="shared" si="116"/>
        <v>2205</v>
      </c>
      <c r="M571">
        <f t="shared" si="122"/>
        <v>22440</v>
      </c>
      <c r="N571">
        <f t="shared" si="117"/>
        <v>0</v>
      </c>
      <c r="O571">
        <f t="shared" si="123"/>
        <v>82810</v>
      </c>
      <c r="P571">
        <f t="shared" si="124"/>
        <v>0</v>
      </c>
    </row>
    <row r="572" spans="1:16" x14ac:dyDescent="0.25">
      <c r="A572" s="1">
        <v>45497</v>
      </c>
      <c r="B572">
        <f t="shared" si="111"/>
        <v>3</v>
      </c>
      <c r="C572">
        <f t="shared" si="112"/>
        <v>1</v>
      </c>
      <c r="D572" t="s">
        <v>4</v>
      </c>
      <c r="E572">
        <f t="shared" si="113"/>
        <v>0.9</v>
      </c>
      <c r="F572">
        <f t="shared" si="118"/>
        <v>49</v>
      </c>
      <c r="G572">
        <f t="shared" si="114"/>
        <v>44</v>
      </c>
      <c r="H572">
        <f t="shared" si="119"/>
        <v>0</v>
      </c>
      <c r="I572">
        <f t="shared" si="115"/>
        <v>1320</v>
      </c>
      <c r="J572">
        <f t="shared" si="120"/>
        <v>37535</v>
      </c>
      <c r="K572">
        <f t="shared" si="121"/>
        <v>141900</v>
      </c>
      <c r="L572">
        <f t="shared" si="116"/>
        <v>2205</v>
      </c>
      <c r="M572">
        <f t="shared" si="122"/>
        <v>23760</v>
      </c>
      <c r="N572">
        <f t="shared" si="117"/>
        <v>0</v>
      </c>
      <c r="O572">
        <f t="shared" si="123"/>
        <v>82810</v>
      </c>
      <c r="P572">
        <f t="shared" si="124"/>
        <v>0</v>
      </c>
    </row>
    <row r="573" spans="1:16" x14ac:dyDescent="0.25">
      <c r="A573" s="1">
        <v>45498</v>
      </c>
      <c r="B573">
        <f t="shared" si="111"/>
        <v>4</v>
      </c>
      <c r="C573">
        <f t="shared" si="112"/>
        <v>1</v>
      </c>
      <c r="D573" t="s">
        <v>4</v>
      </c>
      <c r="E573">
        <f t="shared" si="113"/>
        <v>0.9</v>
      </c>
      <c r="F573">
        <f t="shared" si="118"/>
        <v>49</v>
      </c>
      <c r="G573">
        <f t="shared" si="114"/>
        <v>44</v>
      </c>
      <c r="H573">
        <f t="shared" si="119"/>
        <v>0</v>
      </c>
      <c r="I573">
        <f t="shared" si="115"/>
        <v>1320</v>
      </c>
      <c r="J573">
        <f t="shared" si="120"/>
        <v>37535</v>
      </c>
      <c r="K573">
        <f t="shared" si="121"/>
        <v>143220</v>
      </c>
      <c r="L573">
        <f t="shared" si="116"/>
        <v>2205</v>
      </c>
      <c r="M573">
        <f t="shared" si="122"/>
        <v>25080</v>
      </c>
      <c r="N573">
        <f t="shared" si="117"/>
        <v>0</v>
      </c>
      <c r="O573">
        <f t="shared" si="123"/>
        <v>82810</v>
      </c>
      <c r="P573">
        <f t="shared" si="124"/>
        <v>0</v>
      </c>
    </row>
    <row r="574" spans="1:16" x14ac:dyDescent="0.25">
      <c r="A574" s="1">
        <v>45499</v>
      </c>
      <c r="B574">
        <f t="shared" si="111"/>
        <v>5</v>
      </c>
      <c r="C574">
        <f t="shared" si="112"/>
        <v>1</v>
      </c>
      <c r="D574" t="s">
        <v>4</v>
      </c>
      <c r="E574">
        <f t="shared" si="113"/>
        <v>0.9</v>
      </c>
      <c r="F574">
        <f t="shared" si="118"/>
        <v>49</v>
      </c>
      <c r="G574">
        <f t="shared" si="114"/>
        <v>44</v>
      </c>
      <c r="H574">
        <f t="shared" si="119"/>
        <v>0</v>
      </c>
      <c r="I574">
        <f t="shared" si="115"/>
        <v>1320</v>
      </c>
      <c r="J574">
        <f t="shared" si="120"/>
        <v>37535</v>
      </c>
      <c r="K574">
        <f t="shared" si="121"/>
        <v>144540</v>
      </c>
      <c r="L574">
        <f t="shared" si="116"/>
        <v>2205</v>
      </c>
      <c r="M574">
        <f t="shared" si="122"/>
        <v>26400</v>
      </c>
      <c r="N574">
        <f t="shared" si="117"/>
        <v>0</v>
      </c>
      <c r="O574">
        <f t="shared" si="123"/>
        <v>82810</v>
      </c>
      <c r="P574">
        <f t="shared" si="124"/>
        <v>0</v>
      </c>
    </row>
    <row r="575" spans="1:16" x14ac:dyDescent="0.25">
      <c r="A575" s="1">
        <v>45500</v>
      </c>
      <c r="B575">
        <f t="shared" si="111"/>
        <v>6</v>
      </c>
      <c r="C575">
        <f t="shared" si="112"/>
        <v>0</v>
      </c>
      <c r="D575" t="s">
        <v>4</v>
      </c>
      <c r="E575">
        <f t="shared" si="113"/>
        <v>0.9</v>
      </c>
      <c r="F575">
        <f t="shared" si="118"/>
        <v>49</v>
      </c>
      <c r="G575">
        <f t="shared" si="114"/>
        <v>0</v>
      </c>
      <c r="H575">
        <f t="shared" si="119"/>
        <v>0</v>
      </c>
      <c r="I575">
        <f t="shared" si="115"/>
        <v>0</v>
      </c>
      <c r="J575">
        <f t="shared" si="120"/>
        <v>37535</v>
      </c>
      <c r="K575">
        <f t="shared" si="121"/>
        <v>144540</v>
      </c>
      <c r="L575">
        <f t="shared" si="116"/>
        <v>2205</v>
      </c>
      <c r="M575">
        <f t="shared" si="122"/>
        <v>26400</v>
      </c>
      <c r="N575">
        <f t="shared" si="117"/>
        <v>0</v>
      </c>
      <c r="O575">
        <f t="shared" si="123"/>
        <v>82810</v>
      </c>
      <c r="P575">
        <f t="shared" si="124"/>
        <v>0</v>
      </c>
    </row>
    <row r="576" spans="1:16" x14ac:dyDescent="0.25">
      <c r="A576" s="1">
        <v>45501</v>
      </c>
      <c r="B576">
        <f t="shared" si="111"/>
        <v>7</v>
      </c>
      <c r="C576">
        <f t="shared" si="112"/>
        <v>0</v>
      </c>
      <c r="D576" t="s">
        <v>4</v>
      </c>
      <c r="E576">
        <f t="shared" si="113"/>
        <v>0.9</v>
      </c>
      <c r="F576">
        <f t="shared" si="118"/>
        <v>49</v>
      </c>
      <c r="G576">
        <f t="shared" si="114"/>
        <v>0</v>
      </c>
      <c r="H576">
        <f t="shared" si="119"/>
        <v>735</v>
      </c>
      <c r="I576">
        <f t="shared" si="115"/>
        <v>0</v>
      </c>
      <c r="J576">
        <f t="shared" si="120"/>
        <v>38270</v>
      </c>
      <c r="K576">
        <f t="shared" si="121"/>
        <v>144540</v>
      </c>
      <c r="L576">
        <f t="shared" si="116"/>
        <v>2940</v>
      </c>
      <c r="M576">
        <f t="shared" si="122"/>
        <v>26400</v>
      </c>
      <c r="N576">
        <f t="shared" si="117"/>
        <v>0</v>
      </c>
      <c r="O576">
        <f t="shared" si="123"/>
        <v>82810</v>
      </c>
      <c r="P576">
        <f t="shared" si="124"/>
        <v>0</v>
      </c>
    </row>
    <row r="577" spans="1:16" x14ac:dyDescent="0.25">
      <c r="A577" s="1">
        <v>45502</v>
      </c>
      <c r="B577">
        <f t="shared" si="111"/>
        <v>1</v>
      </c>
      <c r="C577">
        <f t="shared" si="112"/>
        <v>1</v>
      </c>
      <c r="D577" t="s">
        <v>4</v>
      </c>
      <c r="E577">
        <f t="shared" si="113"/>
        <v>0.9</v>
      </c>
      <c r="F577">
        <f t="shared" si="118"/>
        <v>49</v>
      </c>
      <c r="G577">
        <f t="shared" si="114"/>
        <v>44</v>
      </c>
      <c r="H577">
        <f t="shared" si="119"/>
        <v>0</v>
      </c>
      <c r="I577">
        <f t="shared" si="115"/>
        <v>1320</v>
      </c>
      <c r="J577">
        <f t="shared" si="120"/>
        <v>38270</v>
      </c>
      <c r="K577">
        <f t="shared" si="121"/>
        <v>145860</v>
      </c>
      <c r="L577">
        <f t="shared" si="116"/>
        <v>2940</v>
      </c>
      <c r="M577">
        <f t="shared" si="122"/>
        <v>27720</v>
      </c>
      <c r="N577">
        <f t="shared" si="117"/>
        <v>0</v>
      </c>
      <c r="O577">
        <f t="shared" si="123"/>
        <v>82810</v>
      </c>
      <c r="P577">
        <f t="shared" si="124"/>
        <v>0</v>
      </c>
    </row>
    <row r="578" spans="1:16" x14ac:dyDescent="0.25">
      <c r="A578" s="1">
        <v>45503</v>
      </c>
      <c r="B578">
        <f t="shared" si="111"/>
        <v>2</v>
      </c>
      <c r="C578">
        <f t="shared" si="112"/>
        <v>1</v>
      </c>
      <c r="D578" t="s">
        <v>4</v>
      </c>
      <c r="E578">
        <f t="shared" si="113"/>
        <v>0.9</v>
      </c>
      <c r="F578">
        <f t="shared" si="118"/>
        <v>49</v>
      </c>
      <c r="G578">
        <f t="shared" si="114"/>
        <v>44</v>
      </c>
      <c r="H578">
        <f t="shared" si="119"/>
        <v>0</v>
      </c>
      <c r="I578">
        <f t="shared" si="115"/>
        <v>1320</v>
      </c>
      <c r="J578">
        <f t="shared" si="120"/>
        <v>38270</v>
      </c>
      <c r="K578">
        <f t="shared" si="121"/>
        <v>147180</v>
      </c>
      <c r="L578">
        <f t="shared" si="116"/>
        <v>2940</v>
      </c>
      <c r="M578">
        <f t="shared" si="122"/>
        <v>29040</v>
      </c>
      <c r="N578">
        <f t="shared" si="117"/>
        <v>0</v>
      </c>
      <c r="O578">
        <f t="shared" si="123"/>
        <v>82810</v>
      </c>
      <c r="P578">
        <f t="shared" si="124"/>
        <v>0</v>
      </c>
    </row>
    <row r="579" spans="1:16" x14ac:dyDescent="0.25">
      <c r="A579" s="1">
        <v>45504</v>
      </c>
      <c r="B579">
        <f t="shared" ref="B579:B642" si="125">WEEKDAY(A579,2)</f>
        <v>3</v>
      </c>
      <c r="C579">
        <f t="shared" ref="C579:C642" si="126">IF(B579&gt;5,0,1)</f>
        <v>1</v>
      </c>
      <c r="D579" t="s">
        <v>4</v>
      </c>
      <c r="E579">
        <f t="shared" ref="E579:E642" si="127">IF(D579="ZIMA",20%,IF(D579="WIOSNA",50%,IF(D579="LATO",90%,40%)))</f>
        <v>0.9</v>
      </c>
      <c r="F579">
        <f t="shared" si="118"/>
        <v>49</v>
      </c>
      <c r="G579">
        <f t="shared" ref="G579:G642" si="128">IF(B579&lt;6,ROUNDDOWN(E579*F579,0),0)</f>
        <v>44</v>
      </c>
      <c r="H579">
        <f t="shared" si="119"/>
        <v>0</v>
      </c>
      <c r="I579">
        <f t="shared" ref="I579:I642" si="129">G579*$Q$3</f>
        <v>1320</v>
      </c>
      <c r="J579">
        <f t="shared" si="120"/>
        <v>38270</v>
      </c>
      <c r="K579">
        <f t="shared" si="121"/>
        <v>148500</v>
      </c>
      <c r="L579">
        <f t="shared" ref="L579:L642" si="130">IF(DAY(A579)=1,H579,L578+H579)</f>
        <v>2940</v>
      </c>
      <c r="M579">
        <f t="shared" si="122"/>
        <v>30360</v>
      </c>
      <c r="N579">
        <f t="shared" ref="N579:N642" si="131">IF(OR(MONTH(A579)&lt;MONTH(A580),YEAR(A579)&lt;YEAR(A580)),M579-L579,0)</f>
        <v>27420</v>
      </c>
      <c r="O579">
        <f t="shared" si="123"/>
        <v>110230</v>
      </c>
      <c r="P579">
        <f t="shared" si="124"/>
        <v>3</v>
      </c>
    </row>
    <row r="580" spans="1:16" x14ac:dyDescent="0.25">
      <c r="A580" s="1">
        <v>45505</v>
      </c>
      <c r="B580">
        <f t="shared" si="125"/>
        <v>4</v>
      </c>
      <c r="C580">
        <f t="shared" si="126"/>
        <v>1</v>
      </c>
      <c r="D580" t="s">
        <v>4</v>
      </c>
      <c r="E580">
        <f t="shared" si="127"/>
        <v>0.9</v>
      </c>
      <c r="F580">
        <f t="shared" ref="F580:F643" si="132">F579+P579</f>
        <v>52</v>
      </c>
      <c r="G580">
        <f t="shared" si="128"/>
        <v>46</v>
      </c>
      <c r="H580">
        <f t="shared" ref="H580:H643" si="133">IF(B580=7,F580*15,0)</f>
        <v>0</v>
      </c>
      <c r="I580">
        <f t="shared" si="129"/>
        <v>1380</v>
      </c>
      <c r="J580">
        <f t="shared" ref="J580:J643" si="134">J579+H580</f>
        <v>38270</v>
      </c>
      <c r="K580">
        <f t="shared" ref="K580:K643" si="135">K579+I580</f>
        <v>149880</v>
      </c>
      <c r="L580">
        <f t="shared" si="130"/>
        <v>0</v>
      </c>
      <c r="M580">
        <f t="shared" ref="M580:M643" si="136">IF(DAY(A580)=1,I580,I580+M579)</f>
        <v>1380</v>
      </c>
      <c r="N580">
        <f t="shared" si="131"/>
        <v>0</v>
      </c>
      <c r="O580">
        <f t="shared" ref="O580:O643" si="137">O579+N580</f>
        <v>110230</v>
      </c>
      <c r="P580">
        <f t="shared" ref="P580:P643" si="138">IF(OR(MONTH(A580)&lt;MONTH(A581),YEAR(A580)&lt;YEAR(A581)),IF(O580&gt;=2400,P579+3,P579+0),0)</f>
        <v>0</v>
      </c>
    </row>
    <row r="581" spans="1:16" x14ac:dyDescent="0.25">
      <c r="A581" s="1">
        <v>45506</v>
      </c>
      <c r="B581">
        <f t="shared" si="125"/>
        <v>5</v>
      </c>
      <c r="C581">
        <f t="shared" si="126"/>
        <v>1</v>
      </c>
      <c r="D581" t="s">
        <v>4</v>
      </c>
      <c r="E581">
        <f t="shared" si="127"/>
        <v>0.9</v>
      </c>
      <c r="F581">
        <f t="shared" si="132"/>
        <v>52</v>
      </c>
      <c r="G581">
        <f t="shared" si="128"/>
        <v>46</v>
      </c>
      <c r="H581">
        <f t="shared" si="133"/>
        <v>0</v>
      </c>
      <c r="I581">
        <f t="shared" si="129"/>
        <v>1380</v>
      </c>
      <c r="J581">
        <f t="shared" si="134"/>
        <v>38270</v>
      </c>
      <c r="K581">
        <f t="shared" si="135"/>
        <v>151260</v>
      </c>
      <c r="L581">
        <f t="shared" si="130"/>
        <v>0</v>
      </c>
      <c r="M581">
        <f t="shared" si="136"/>
        <v>2760</v>
      </c>
      <c r="N581">
        <f t="shared" si="131"/>
        <v>0</v>
      </c>
      <c r="O581">
        <f t="shared" si="137"/>
        <v>110230</v>
      </c>
      <c r="P581">
        <f t="shared" si="138"/>
        <v>0</v>
      </c>
    </row>
    <row r="582" spans="1:16" x14ac:dyDescent="0.25">
      <c r="A582" s="1">
        <v>45507</v>
      </c>
      <c r="B582">
        <f t="shared" si="125"/>
        <v>6</v>
      </c>
      <c r="C582">
        <f t="shared" si="126"/>
        <v>0</v>
      </c>
      <c r="D582" t="s">
        <v>4</v>
      </c>
      <c r="E582">
        <f t="shared" si="127"/>
        <v>0.9</v>
      </c>
      <c r="F582">
        <f t="shared" si="132"/>
        <v>52</v>
      </c>
      <c r="G582">
        <f t="shared" si="128"/>
        <v>0</v>
      </c>
      <c r="H582">
        <f t="shared" si="133"/>
        <v>0</v>
      </c>
      <c r="I582">
        <f t="shared" si="129"/>
        <v>0</v>
      </c>
      <c r="J582">
        <f t="shared" si="134"/>
        <v>38270</v>
      </c>
      <c r="K582">
        <f t="shared" si="135"/>
        <v>151260</v>
      </c>
      <c r="L582">
        <f t="shared" si="130"/>
        <v>0</v>
      </c>
      <c r="M582">
        <f t="shared" si="136"/>
        <v>2760</v>
      </c>
      <c r="N582">
        <f t="shared" si="131"/>
        <v>0</v>
      </c>
      <c r="O582">
        <f t="shared" si="137"/>
        <v>110230</v>
      </c>
      <c r="P582">
        <f t="shared" si="138"/>
        <v>0</v>
      </c>
    </row>
    <row r="583" spans="1:16" x14ac:dyDescent="0.25">
      <c r="A583" s="1">
        <v>45508</v>
      </c>
      <c r="B583">
        <f t="shared" si="125"/>
        <v>7</v>
      </c>
      <c r="C583">
        <f t="shared" si="126"/>
        <v>0</v>
      </c>
      <c r="D583" t="s">
        <v>4</v>
      </c>
      <c r="E583">
        <f t="shared" si="127"/>
        <v>0.9</v>
      </c>
      <c r="F583">
        <f t="shared" si="132"/>
        <v>52</v>
      </c>
      <c r="G583">
        <f t="shared" si="128"/>
        <v>0</v>
      </c>
      <c r="H583">
        <f t="shared" si="133"/>
        <v>780</v>
      </c>
      <c r="I583">
        <f t="shared" si="129"/>
        <v>0</v>
      </c>
      <c r="J583">
        <f t="shared" si="134"/>
        <v>39050</v>
      </c>
      <c r="K583">
        <f t="shared" si="135"/>
        <v>151260</v>
      </c>
      <c r="L583">
        <f t="shared" si="130"/>
        <v>780</v>
      </c>
      <c r="M583">
        <f t="shared" si="136"/>
        <v>2760</v>
      </c>
      <c r="N583">
        <f t="shared" si="131"/>
        <v>0</v>
      </c>
      <c r="O583">
        <f t="shared" si="137"/>
        <v>110230</v>
      </c>
      <c r="P583">
        <f t="shared" si="138"/>
        <v>0</v>
      </c>
    </row>
    <row r="584" spans="1:16" x14ac:dyDescent="0.25">
      <c r="A584" s="1">
        <v>45509</v>
      </c>
      <c r="B584">
        <f t="shared" si="125"/>
        <v>1</v>
      </c>
      <c r="C584">
        <f t="shared" si="126"/>
        <v>1</v>
      </c>
      <c r="D584" t="s">
        <v>4</v>
      </c>
      <c r="E584">
        <f t="shared" si="127"/>
        <v>0.9</v>
      </c>
      <c r="F584">
        <f t="shared" si="132"/>
        <v>52</v>
      </c>
      <c r="G584">
        <f t="shared" si="128"/>
        <v>46</v>
      </c>
      <c r="H584">
        <f t="shared" si="133"/>
        <v>0</v>
      </c>
      <c r="I584">
        <f t="shared" si="129"/>
        <v>1380</v>
      </c>
      <c r="J584">
        <f t="shared" si="134"/>
        <v>39050</v>
      </c>
      <c r="K584">
        <f t="shared" si="135"/>
        <v>152640</v>
      </c>
      <c r="L584">
        <f t="shared" si="130"/>
        <v>780</v>
      </c>
      <c r="M584">
        <f t="shared" si="136"/>
        <v>4140</v>
      </c>
      <c r="N584">
        <f t="shared" si="131"/>
        <v>0</v>
      </c>
      <c r="O584">
        <f t="shared" si="137"/>
        <v>110230</v>
      </c>
      <c r="P584">
        <f t="shared" si="138"/>
        <v>0</v>
      </c>
    </row>
    <row r="585" spans="1:16" x14ac:dyDescent="0.25">
      <c r="A585" s="1">
        <v>45510</v>
      </c>
      <c r="B585">
        <f t="shared" si="125"/>
        <v>2</v>
      </c>
      <c r="C585">
        <f t="shared" si="126"/>
        <v>1</v>
      </c>
      <c r="D585" t="s">
        <v>4</v>
      </c>
      <c r="E585">
        <f t="shared" si="127"/>
        <v>0.9</v>
      </c>
      <c r="F585">
        <f t="shared" si="132"/>
        <v>52</v>
      </c>
      <c r="G585">
        <f t="shared" si="128"/>
        <v>46</v>
      </c>
      <c r="H585">
        <f t="shared" si="133"/>
        <v>0</v>
      </c>
      <c r="I585">
        <f t="shared" si="129"/>
        <v>1380</v>
      </c>
      <c r="J585">
        <f t="shared" si="134"/>
        <v>39050</v>
      </c>
      <c r="K585">
        <f t="shared" si="135"/>
        <v>154020</v>
      </c>
      <c r="L585">
        <f t="shared" si="130"/>
        <v>780</v>
      </c>
      <c r="M585">
        <f t="shared" si="136"/>
        <v>5520</v>
      </c>
      <c r="N585">
        <f t="shared" si="131"/>
        <v>0</v>
      </c>
      <c r="O585">
        <f t="shared" si="137"/>
        <v>110230</v>
      </c>
      <c r="P585">
        <f t="shared" si="138"/>
        <v>0</v>
      </c>
    </row>
    <row r="586" spans="1:16" x14ac:dyDescent="0.25">
      <c r="A586" s="1">
        <v>45511</v>
      </c>
      <c r="B586">
        <f t="shared" si="125"/>
        <v>3</v>
      </c>
      <c r="C586">
        <f t="shared" si="126"/>
        <v>1</v>
      </c>
      <c r="D586" t="s">
        <v>4</v>
      </c>
      <c r="E586">
        <f t="shared" si="127"/>
        <v>0.9</v>
      </c>
      <c r="F586">
        <f t="shared" si="132"/>
        <v>52</v>
      </c>
      <c r="G586">
        <f t="shared" si="128"/>
        <v>46</v>
      </c>
      <c r="H586">
        <f t="shared" si="133"/>
        <v>0</v>
      </c>
      <c r="I586">
        <f t="shared" si="129"/>
        <v>1380</v>
      </c>
      <c r="J586">
        <f t="shared" si="134"/>
        <v>39050</v>
      </c>
      <c r="K586">
        <f t="shared" si="135"/>
        <v>155400</v>
      </c>
      <c r="L586">
        <f t="shared" si="130"/>
        <v>780</v>
      </c>
      <c r="M586">
        <f t="shared" si="136"/>
        <v>6900</v>
      </c>
      <c r="N586">
        <f t="shared" si="131"/>
        <v>0</v>
      </c>
      <c r="O586">
        <f t="shared" si="137"/>
        <v>110230</v>
      </c>
      <c r="P586">
        <f t="shared" si="138"/>
        <v>0</v>
      </c>
    </row>
    <row r="587" spans="1:16" x14ac:dyDescent="0.25">
      <c r="A587" s="1">
        <v>45512</v>
      </c>
      <c r="B587">
        <f t="shared" si="125"/>
        <v>4</v>
      </c>
      <c r="C587">
        <f t="shared" si="126"/>
        <v>1</v>
      </c>
      <c r="D587" t="s">
        <v>4</v>
      </c>
      <c r="E587">
        <f t="shared" si="127"/>
        <v>0.9</v>
      </c>
      <c r="F587">
        <f t="shared" si="132"/>
        <v>52</v>
      </c>
      <c r="G587">
        <f t="shared" si="128"/>
        <v>46</v>
      </c>
      <c r="H587">
        <f t="shared" si="133"/>
        <v>0</v>
      </c>
      <c r="I587">
        <f t="shared" si="129"/>
        <v>1380</v>
      </c>
      <c r="J587">
        <f t="shared" si="134"/>
        <v>39050</v>
      </c>
      <c r="K587">
        <f t="shared" si="135"/>
        <v>156780</v>
      </c>
      <c r="L587">
        <f t="shared" si="130"/>
        <v>780</v>
      </c>
      <c r="M587">
        <f t="shared" si="136"/>
        <v>8280</v>
      </c>
      <c r="N587">
        <f t="shared" si="131"/>
        <v>0</v>
      </c>
      <c r="O587">
        <f t="shared" si="137"/>
        <v>110230</v>
      </c>
      <c r="P587">
        <f t="shared" si="138"/>
        <v>0</v>
      </c>
    </row>
    <row r="588" spans="1:16" x14ac:dyDescent="0.25">
      <c r="A588" s="1">
        <v>45513</v>
      </c>
      <c r="B588">
        <f t="shared" si="125"/>
        <v>5</v>
      </c>
      <c r="C588">
        <f t="shared" si="126"/>
        <v>1</v>
      </c>
      <c r="D588" t="s">
        <v>4</v>
      </c>
      <c r="E588">
        <f t="shared" si="127"/>
        <v>0.9</v>
      </c>
      <c r="F588">
        <f t="shared" si="132"/>
        <v>52</v>
      </c>
      <c r="G588">
        <f t="shared" si="128"/>
        <v>46</v>
      </c>
      <c r="H588">
        <f t="shared" si="133"/>
        <v>0</v>
      </c>
      <c r="I588">
        <f t="shared" si="129"/>
        <v>1380</v>
      </c>
      <c r="J588">
        <f t="shared" si="134"/>
        <v>39050</v>
      </c>
      <c r="K588">
        <f t="shared" si="135"/>
        <v>158160</v>
      </c>
      <c r="L588">
        <f t="shared" si="130"/>
        <v>780</v>
      </c>
      <c r="M588">
        <f t="shared" si="136"/>
        <v>9660</v>
      </c>
      <c r="N588">
        <f t="shared" si="131"/>
        <v>0</v>
      </c>
      <c r="O588">
        <f t="shared" si="137"/>
        <v>110230</v>
      </c>
      <c r="P588">
        <f t="shared" si="138"/>
        <v>0</v>
      </c>
    </row>
    <row r="589" spans="1:16" x14ac:dyDescent="0.25">
      <c r="A589" s="1">
        <v>45514</v>
      </c>
      <c r="B589">
        <f t="shared" si="125"/>
        <v>6</v>
      </c>
      <c r="C589">
        <f t="shared" si="126"/>
        <v>0</v>
      </c>
      <c r="D589" t="s">
        <v>4</v>
      </c>
      <c r="E589">
        <f t="shared" si="127"/>
        <v>0.9</v>
      </c>
      <c r="F589">
        <f t="shared" si="132"/>
        <v>52</v>
      </c>
      <c r="G589">
        <f t="shared" si="128"/>
        <v>0</v>
      </c>
      <c r="H589">
        <f t="shared" si="133"/>
        <v>0</v>
      </c>
      <c r="I589">
        <f t="shared" si="129"/>
        <v>0</v>
      </c>
      <c r="J589">
        <f t="shared" si="134"/>
        <v>39050</v>
      </c>
      <c r="K589">
        <f t="shared" si="135"/>
        <v>158160</v>
      </c>
      <c r="L589">
        <f t="shared" si="130"/>
        <v>780</v>
      </c>
      <c r="M589">
        <f t="shared" si="136"/>
        <v>9660</v>
      </c>
      <c r="N589">
        <f t="shared" si="131"/>
        <v>0</v>
      </c>
      <c r="O589">
        <f t="shared" si="137"/>
        <v>110230</v>
      </c>
      <c r="P589">
        <f t="shared" si="138"/>
        <v>0</v>
      </c>
    </row>
    <row r="590" spans="1:16" x14ac:dyDescent="0.25">
      <c r="A590" s="1">
        <v>45515</v>
      </c>
      <c r="B590">
        <f t="shared" si="125"/>
        <v>7</v>
      </c>
      <c r="C590">
        <f t="shared" si="126"/>
        <v>0</v>
      </c>
      <c r="D590" t="s">
        <v>4</v>
      </c>
      <c r="E590">
        <f t="shared" si="127"/>
        <v>0.9</v>
      </c>
      <c r="F590">
        <f t="shared" si="132"/>
        <v>52</v>
      </c>
      <c r="G590">
        <f t="shared" si="128"/>
        <v>0</v>
      </c>
      <c r="H590">
        <f t="shared" si="133"/>
        <v>780</v>
      </c>
      <c r="I590">
        <f t="shared" si="129"/>
        <v>0</v>
      </c>
      <c r="J590">
        <f t="shared" si="134"/>
        <v>39830</v>
      </c>
      <c r="K590">
        <f t="shared" si="135"/>
        <v>158160</v>
      </c>
      <c r="L590">
        <f t="shared" si="130"/>
        <v>1560</v>
      </c>
      <c r="M590">
        <f t="shared" si="136"/>
        <v>9660</v>
      </c>
      <c r="N590">
        <f t="shared" si="131"/>
        <v>0</v>
      </c>
      <c r="O590">
        <f t="shared" si="137"/>
        <v>110230</v>
      </c>
      <c r="P590">
        <f t="shared" si="138"/>
        <v>0</v>
      </c>
    </row>
    <row r="591" spans="1:16" x14ac:dyDescent="0.25">
      <c r="A591" s="1">
        <v>45516</v>
      </c>
      <c r="B591">
        <f t="shared" si="125"/>
        <v>1</v>
      </c>
      <c r="C591">
        <f t="shared" si="126"/>
        <v>1</v>
      </c>
      <c r="D591" t="s">
        <v>4</v>
      </c>
      <c r="E591">
        <f t="shared" si="127"/>
        <v>0.9</v>
      </c>
      <c r="F591">
        <f t="shared" si="132"/>
        <v>52</v>
      </c>
      <c r="G591">
        <f t="shared" si="128"/>
        <v>46</v>
      </c>
      <c r="H591">
        <f t="shared" si="133"/>
        <v>0</v>
      </c>
      <c r="I591">
        <f t="shared" si="129"/>
        <v>1380</v>
      </c>
      <c r="J591">
        <f t="shared" si="134"/>
        <v>39830</v>
      </c>
      <c r="K591">
        <f t="shared" si="135"/>
        <v>159540</v>
      </c>
      <c r="L591">
        <f t="shared" si="130"/>
        <v>1560</v>
      </c>
      <c r="M591">
        <f t="shared" si="136"/>
        <v>11040</v>
      </c>
      <c r="N591">
        <f t="shared" si="131"/>
        <v>0</v>
      </c>
      <c r="O591">
        <f t="shared" si="137"/>
        <v>110230</v>
      </c>
      <c r="P591">
        <f t="shared" si="138"/>
        <v>0</v>
      </c>
    </row>
    <row r="592" spans="1:16" x14ac:dyDescent="0.25">
      <c r="A592" s="1">
        <v>45517</v>
      </c>
      <c r="B592">
        <f t="shared" si="125"/>
        <v>2</v>
      </c>
      <c r="C592">
        <f t="shared" si="126"/>
        <v>1</v>
      </c>
      <c r="D592" t="s">
        <v>4</v>
      </c>
      <c r="E592">
        <f t="shared" si="127"/>
        <v>0.9</v>
      </c>
      <c r="F592">
        <f t="shared" si="132"/>
        <v>52</v>
      </c>
      <c r="G592">
        <f t="shared" si="128"/>
        <v>46</v>
      </c>
      <c r="H592">
        <f t="shared" si="133"/>
        <v>0</v>
      </c>
      <c r="I592">
        <f t="shared" si="129"/>
        <v>1380</v>
      </c>
      <c r="J592">
        <f t="shared" si="134"/>
        <v>39830</v>
      </c>
      <c r="K592">
        <f t="shared" si="135"/>
        <v>160920</v>
      </c>
      <c r="L592">
        <f t="shared" si="130"/>
        <v>1560</v>
      </c>
      <c r="M592">
        <f t="shared" si="136"/>
        <v>12420</v>
      </c>
      <c r="N592">
        <f t="shared" si="131"/>
        <v>0</v>
      </c>
      <c r="O592">
        <f t="shared" si="137"/>
        <v>110230</v>
      </c>
      <c r="P592">
        <f t="shared" si="138"/>
        <v>0</v>
      </c>
    </row>
    <row r="593" spans="1:16" x14ac:dyDescent="0.25">
      <c r="A593" s="1">
        <v>45518</v>
      </c>
      <c r="B593">
        <f t="shared" si="125"/>
        <v>3</v>
      </c>
      <c r="C593">
        <f t="shared" si="126"/>
        <v>1</v>
      </c>
      <c r="D593" t="s">
        <v>4</v>
      </c>
      <c r="E593">
        <f t="shared" si="127"/>
        <v>0.9</v>
      </c>
      <c r="F593">
        <f t="shared" si="132"/>
        <v>52</v>
      </c>
      <c r="G593">
        <f t="shared" si="128"/>
        <v>46</v>
      </c>
      <c r="H593">
        <f t="shared" si="133"/>
        <v>0</v>
      </c>
      <c r="I593">
        <f t="shared" si="129"/>
        <v>1380</v>
      </c>
      <c r="J593">
        <f t="shared" si="134"/>
        <v>39830</v>
      </c>
      <c r="K593">
        <f t="shared" si="135"/>
        <v>162300</v>
      </c>
      <c r="L593">
        <f t="shared" si="130"/>
        <v>1560</v>
      </c>
      <c r="M593">
        <f t="shared" si="136"/>
        <v>13800</v>
      </c>
      <c r="N593">
        <f t="shared" si="131"/>
        <v>0</v>
      </c>
      <c r="O593">
        <f t="shared" si="137"/>
        <v>110230</v>
      </c>
      <c r="P593">
        <f t="shared" si="138"/>
        <v>0</v>
      </c>
    </row>
    <row r="594" spans="1:16" x14ac:dyDescent="0.25">
      <c r="A594" s="1">
        <v>45519</v>
      </c>
      <c r="B594">
        <f t="shared" si="125"/>
        <v>4</v>
      </c>
      <c r="C594">
        <f t="shared" si="126"/>
        <v>1</v>
      </c>
      <c r="D594" t="s">
        <v>4</v>
      </c>
      <c r="E594">
        <f t="shared" si="127"/>
        <v>0.9</v>
      </c>
      <c r="F594">
        <f t="shared" si="132"/>
        <v>52</v>
      </c>
      <c r="G594">
        <f t="shared" si="128"/>
        <v>46</v>
      </c>
      <c r="H594">
        <f t="shared" si="133"/>
        <v>0</v>
      </c>
      <c r="I594">
        <f t="shared" si="129"/>
        <v>1380</v>
      </c>
      <c r="J594">
        <f t="shared" si="134"/>
        <v>39830</v>
      </c>
      <c r="K594">
        <f t="shared" si="135"/>
        <v>163680</v>
      </c>
      <c r="L594">
        <f t="shared" si="130"/>
        <v>1560</v>
      </c>
      <c r="M594">
        <f t="shared" si="136"/>
        <v>15180</v>
      </c>
      <c r="N594">
        <f t="shared" si="131"/>
        <v>0</v>
      </c>
      <c r="O594">
        <f t="shared" si="137"/>
        <v>110230</v>
      </c>
      <c r="P594">
        <f t="shared" si="138"/>
        <v>0</v>
      </c>
    </row>
    <row r="595" spans="1:16" x14ac:dyDescent="0.25">
      <c r="A595" s="1">
        <v>45520</v>
      </c>
      <c r="B595">
        <f t="shared" si="125"/>
        <v>5</v>
      </c>
      <c r="C595">
        <f t="shared" si="126"/>
        <v>1</v>
      </c>
      <c r="D595" t="s">
        <v>4</v>
      </c>
      <c r="E595">
        <f t="shared" si="127"/>
        <v>0.9</v>
      </c>
      <c r="F595">
        <f t="shared" si="132"/>
        <v>52</v>
      </c>
      <c r="G595">
        <f t="shared" si="128"/>
        <v>46</v>
      </c>
      <c r="H595">
        <f t="shared" si="133"/>
        <v>0</v>
      </c>
      <c r="I595">
        <f t="shared" si="129"/>
        <v>1380</v>
      </c>
      <c r="J595">
        <f t="shared" si="134"/>
        <v>39830</v>
      </c>
      <c r="K595">
        <f t="shared" si="135"/>
        <v>165060</v>
      </c>
      <c r="L595">
        <f t="shared" si="130"/>
        <v>1560</v>
      </c>
      <c r="M595">
        <f t="shared" si="136"/>
        <v>16560</v>
      </c>
      <c r="N595">
        <f t="shared" si="131"/>
        <v>0</v>
      </c>
      <c r="O595">
        <f t="shared" si="137"/>
        <v>110230</v>
      </c>
      <c r="P595">
        <f t="shared" si="138"/>
        <v>0</v>
      </c>
    </row>
    <row r="596" spans="1:16" x14ac:dyDescent="0.25">
      <c r="A596" s="1">
        <v>45521</v>
      </c>
      <c r="B596">
        <f t="shared" si="125"/>
        <v>6</v>
      </c>
      <c r="C596">
        <f t="shared" si="126"/>
        <v>0</v>
      </c>
      <c r="D596" t="s">
        <v>4</v>
      </c>
      <c r="E596">
        <f t="shared" si="127"/>
        <v>0.9</v>
      </c>
      <c r="F596">
        <f t="shared" si="132"/>
        <v>52</v>
      </c>
      <c r="G596">
        <f t="shared" si="128"/>
        <v>0</v>
      </c>
      <c r="H596">
        <f t="shared" si="133"/>
        <v>0</v>
      </c>
      <c r="I596">
        <f t="shared" si="129"/>
        <v>0</v>
      </c>
      <c r="J596">
        <f t="shared" si="134"/>
        <v>39830</v>
      </c>
      <c r="K596">
        <f t="shared" si="135"/>
        <v>165060</v>
      </c>
      <c r="L596">
        <f t="shared" si="130"/>
        <v>1560</v>
      </c>
      <c r="M596">
        <f t="shared" si="136"/>
        <v>16560</v>
      </c>
      <c r="N596">
        <f t="shared" si="131"/>
        <v>0</v>
      </c>
      <c r="O596">
        <f t="shared" si="137"/>
        <v>110230</v>
      </c>
      <c r="P596">
        <f t="shared" si="138"/>
        <v>0</v>
      </c>
    </row>
    <row r="597" spans="1:16" x14ac:dyDescent="0.25">
      <c r="A597" s="1">
        <v>45522</v>
      </c>
      <c r="B597">
        <f t="shared" si="125"/>
        <v>7</v>
      </c>
      <c r="C597">
        <f t="shared" si="126"/>
        <v>0</v>
      </c>
      <c r="D597" t="s">
        <v>4</v>
      </c>
      <c r="E597">
        <f t="shared" si="127"/>
        <v>0.9</v>
      </c>
      <c r="F597">
        <f t="shared" si="132"/>
        <v>52</v>
      </c>
      <c r="G597">
        <f t="shared" si="128"/>
        <v>0</v>
      </c>
      <c r="H597">
        <f t="shared" si="133"/>
        <v>780</v>
      </c>
      <c r="I597">
        <f t="shared" si="129"/>
        <v>0</v>
      </c>
      <c r="J597">
        <f t="shared" si="134"/>
        <v>40610</v>
      </c>
      <c r="K597">
        <f t="shared" si="135"/>
        <v>165060</v>
      </c>
      <c r="L597">
        <f t="shared" si="130"/>
        <v>2340</v>
      </c>
      <c r="M597">
        <f t="shared" si="136"/>
        <v>16560</v>
      </c>
      <c r="N597">
        <f t="shared" si="131"/>
        <v>0</v>
      </c>
      <c r="O597">
        <f t="shared" si="137"/>
        <v>110230</v>
      </c>
      <c r="P597">
        <f t="shared" si="138"/>
        <v>0</v>
      </c>
    </row>
    <row r="598" spans="1:16" x14ac:dyDescent="0.25">
      <c r="A598" s="1">
        <v>45523</v>
      </c>
      <c r="B598">
        <f t="shared" si="125"/>
        <v>1</v>
      </c>
      <c r="C598">
        <f t="shared" si="126"/>
        <v>1</v>
      </c>
      <c r="D598" t="s">
        <v>4</v>
      </c>
      <c r="E598">
        <f t="shared" si="127"/>
        <v>0.9</v>
      </c>
      <c r="F598">
        <f t="shared" si="132"/>
        <v>52</v>
      </c>
      <c r="G598">
        <f t="shared" si="128"/>
        <v>46</v>
      </c>
      <c r="H598">
        <f t="shared" si="133"/>
        <v>0</v>
      </c>
      <c r="I598">
        <f t="shared" si="129"/>
        <v>1380</v>
      </c>
      <c r="J598">
        <f t="shared" si="134"/>
        <v>40610</v>
      </c>
      <c r="K598">
        <f t="shared" si="135"/>
        <v>166440</v>
      </c>
      <c r="L598">
        <f t="shared" si="130"/>
        <v>2340</v>
      </c>
      <c r="M598">
        <f t="shared" si="136"/>
        <v>17940</v>
      </c>
      <c r="N598">
        <f t="shared" si="131"/>
        <v>0</v>
      </c>
      <c r="O598">
        <f t="shared" si="137"/>
        <v>110230</v>
      </c>
      <c r="P598">
        <f t="shared" si="138"/>
        <v>0</v>
      </c>
    </row>
    <row r="599" spans="1:16" x14ac:dyDescent="0.25">
      <c r="A599" s="1">
        <v>45524</v>
      </c>
      <c r="B599">
        <f t="shared" si="125"/>
        <v>2</v>
      </c>
      <c r="C599">
        <f t="shared" si="126"/>
        <v>1</v>
      </c>
      <c r="D599" t="s">
        <v>4</v>
      </c>
      <c r="E599">
        <f t="shared" si="127"/>
        <v>0.9</v>
      </c>
      <c r="F599">
        <f t="shared" si="132"/>
        <v>52</v>
      </c>
      <c r="G599">
        <f t="shared" si="128"/>
        <v>46</v>
      </c>
      <c r="H599">
        <f t="shared" si="133"/>
        <v>0</v>
      </c>
      <c r="I599">
        <f t="shared" si="129"/>
        <v>1380</v>
      </c>
      <c r="J599">
        <f t="shared" si="134"/>
        <v>40610</v>
      </c>
      <c r="K599">
        <f t="shared" si="135"/>
        <v>167820</v>
      </c>
      <c r="L599">
        <f t="shared" si="130"/>
        <v>2340</v>
      </c>
      <c r="M599">
        <f t="shared" si="136"/>
        <v>19320</v>
      </c>
      <c r="N599">
        <f t="shared" si="131"/>
        <v>0</v>
      </c>
      <c r="O599">
        <f t="shared" si="137"/>
        <v>110230</v>
      </c>
      <c r="P599">
        <f t="shared" si="138"/>
        <v>0</v>
      </c>
    </row>
    <row r="600" spans="1:16" x14ac:dyDescent="0.25">
      <c r="A600" s="1">
        <v>45525</v>
      </c>
      <c r="B600">
        <f t="shared" si="125"/>
        <v>3</v>
      </c>
      <c r="C600">
        <f t="shared" si="126"/>
        <v>1</v>
      </c>
      <c r="D600" t="s">
        <v>4</v>
      </c>
      <c r="E600">
        <f t="shared" si="127"/>
        <v>0.9</v>
      </c>
      <c r="F600">
        <f t="shared" si="132"/>
        <v>52</v>
      </c>
      <c r="G600">
        <f t="shared" si="128"/>
        <v>46</v>
      </c>
      <c r="H600">
        <f t="shared" si="133"/>
        <v>0</v>
      </c>
      <c r="I600">
        <f t="shared" si="129"/>
        <v>1380</v>
      </c>
      <c r="J600">
        <f t="shared" si="134"/>
        <v>40610</v>
      </c>
      <c r="K600">
        <f t="shared" si="135"/>
        <v>169200</v>
      </c>
      <c r="L600">
        <f t="shared" si="130"/>
        <v>2340</v>
      </c>
      <c r="M600">
        <f t="shared" si="136"/>
        <v>20700</v>
      </c>
      <c r="N600">
        <f t="shared" si="131"/>
        <v>0</v>
      </c>
      <c r="O600">
        <f t="shared" si="137"/>
        <v>110230</v>
      </c>
      <c r="P600">
        <f t="shared" si="138"/>
        <v>0</v>
      </c>
    </row>
    <row r="601" spans="1:16" x14ac:dyDescent="0.25">
      <c r="A601" s="1">
        <v>45526</v>
      </c>
      <c r="B601">
        <f t="shared" si="125"/>
        <v>4</v>
      </c>
      <c r="C601">
        <f t="shared" si="126"/>
        <v>1</v>
      </c>
      <c r="D601" t="s">
        <v>4</v>
      </c>
      <c r="E601">
        <f t="shared" si="127"/>
        <v>0.9</v>
      </c>
      <c r="F601">
        <f t="shared" si="132"/>
        <v>52</v>
      </c>
      <c r="G601">
        <f t="shared" si="128"/>
        <v>46</v>
      </c>
      <c r="H601">
        <f t="shared" si="133"/>
        <v>0</v>
      </c>
      <c r="I601">
        <f t="shared" si="129"/>
        <v>1380</v>
      </c>
      <c r="J601">
        <f t="shared" si="134"/>
        <v>40610</v>
      </c>
      <c r="K601">
        <f t="shared" si="135"/>
        <v>170580</v>
      </c>
      <c r="L601">
        <f t="shared" si="130"/>
        <v>2340</v>
      </c>
      <c r="M601">
        <f t="shared" si="136"/>
        <v>22080</v>
      </c>
      <c r="N601">
        <f t="shared" si="131"/>
        <v>0</v>
      </c>
      <c r="O601">
        <f t="shared" si="137"/>
        <v>110230</v>
      </c>
      <c r="P601">
        <f t="shared" si="138"/>
        <v>0</v>
      </c>
    </row>
    <row r="602" spans="1:16" x14ac:dyDescent="0.25">
      <c r="A602" s="1">
        <v>45527</v>
      </c>
      <c r="B602">
        <f t="shared" si="125"/>
        <v>5</v>
      </c>
      <c r="C602">
        <f t="shared" si="126"/>
        <v>1</v>
      </c>
      <c r="D602" t="s">
        <v>4</v>
      </c>
      <c r="E602">
        <f t="shared" si="127"/>
        <v>0.9</v>
      </c>
      <c r="F602">
        <f t="shared" si="132"/>
        <v>52</v>
      </c>
      <c r="G602">
        <f t="shared" si="128"/>
        <v>46</v>
      </c>
      <c r="H602">
        <f t="shared" si="133"/>
        <v>0</v>
      </c>
      <c r="I602">
        <f t="shared" si="129"/>
        <v>1380</v>
      </c>
      <c r="J602">
        <f t="shared" si="134"/>
        <v>40610</v>
      </c>
      <c r="K602">
        <f t="shared" si="135"/>
        <v>171960</v>
      </c>
      <c r="L602">
        <f t="shared" si="130"/>
        <v>2340</v>
      </c>
      <c r="M602">
        <f t="shared" si="136"/>
        <v>23460</v>
      </c>
      <c r="N602">
        <f t="shared" si="131"/>
        <v>0</v>
      </c>
      <c r="O602">
        <f t="shared" si="137"/>
        <v>110230</v>
      </c>
      <c r="P602">
        <f t="shared" si="138"/>
        <v>0</v>
      </c>
    </row>
    <row r="603" spans="1:16" x14ac:dyDescent="0.25">
      <c r="A603" s="1">
        <v>45528</v>
      </c>
      <c r="B603">
        <f t="shared" si="125"/>
        <v>6</v>
      </c>
      <c r="C603">
        <f t="shared" si="126"/>
        <v>0</v>
      </c>
      <c r="D603" t="s">
        <v>4</v>
      </c>
      <c r="E603">
        <f t="shared" si="127"/>
        <v>0.9</v>
      </c>
      <c r="F603">
        <f t="shared" si="132"/>
        <v>52</v>
      </c>
      <c r="G603">
        <f t="shared" si="128"/>
        <v>0</v>
      </c>
      <c r="H603">
        <f t="shared" si="133"/>
        <v>0</v>
      </c>
      <c r="I603">
        <f t="shared" si="129"/>
        <v>0</v>
      </c>
      <c r="J603">
        <f t="shared" si="134"/>
        <v>40610</v>
      </c>
      <c r="K603">
        <f t="shared" si="135"/>
        <v>171960</v>
      </c>
      <c r="L603">
        <f t="shared" si="130"/>
        <v>2340</v>
      </c>
      <c r="M603">
        <f t="shared" si="136"/>
        <v>23460</v>
      </c>
      <c r="N603">
        <f t="shared" si="131"/>
        <v>0</v>
      </c>
      <c r="O603">
        <f t="shared" si="137"/>
        <v>110230</v>
      </c>
      <c r="P603">
        <f t="shared" si="138"/>
        <v>0</v>
      </c>
    </row>
    <row r="604" spans="1:16" x14ac:dyDescent="0.25">
      <c r="A604" s="1">
        <v>45529</v>
      </c>
      <c r="B604">
        <f t="shared" si="125"/>
        <v>7</v>
      </c>
      <c r="C604">
        <f t="shared" si="126"/>
        <v>0</v>
      </c>
      <c r="D604" t="s">
        <v>4</v>
      </c>
      <c r="E604">
        <f t="shared" si="127"/>
        <v>0.9</v>
      </c>
      <c r="F604">
        <f t="shared" si="132"/>
        <v>52</v>
      </c>
      <c r="G604">
        <f t="shared" si="128"/>
        <v>0</v>
      </c>
      <c r="H604">
        <f t="shared" si="133"/>
        <v>780</v>
      </c>
      <c r="I604">
        <f t="shared" si="129"/>
        <v>0</v>
      </c>
      <c r="J604">
        <f t="shared" si="134"/>
        <v>41390</v>
      </c>
      <c r="K604">
        <f t="shared" si="135"/>
        <v>171960</v>
      </c>
      <c r="L604">
        <f t="shared" si="130"/>
        <v>3120</v>
      </c>
      <c r="M604">
        <f t="shared" si="136"/>
        <v>23460</v>
      </c>
      <c r="N604">
        <f t="shared" si="131"/>
        <v>0</v>
      </c>
      <c r="O604">
        <f t="shared" si="137"/>
        <v>110230</v>
      </c>
      <c r="P604">
        <f t="shared" si="138"/>
        <v>0</v>
      </c>
    </row>
    <row r="605" spans="1:16" x14ac:dyDescent="0.25">
      <c r="A605" s="1">
        <v>45530</v>
      </c>
      <c r="B605">
        <f t="shared" si="125"/>
        <v>1</v>
      </c>
      <c r="C605">
        <f t="shared" si="126"/>
        <v>1</v>
      </c>
      <c r="D605" t="s">
        <v>4</v>
      </c>
      <c r="E605">
        <f t="shared" si="127"/>
        <v>0.9</v>
      </c>
      <c r="F605">
        <f t="shared" si="132"/>
        <v>52</v>
      </c>
      <c r="G605">
        <f t="shared" si="128"/>
        <v>46</v>
      </c>
      <c r="H605">
        <f t="shared" si="133"/>
        <v>0</v>
      </c>
      <c r="I605">
        <f t="shared" si="129"/>
        <v>1380</v>
      </c>
      <c r="J605">
        <f t="shared" si="134"/>
        <v>41390</v>
      </c>
      <c r="K605">
        <f t="shared" si="135"/>
        <v>173340</v>
      </c>
      <c r="L605">
        <f t="shared" si="130"/>
        <v>3120</v>
      </c>
      <c r="M605">
        <f t="shared" si="136"/>
        <v>24840</v>
      </c>
      <c r="N605">
        <f t="shared" si="131"/>
        <v>0</v>
      </c>
      <c r="O605">
        <f t="shared" si="137"/>
        <v>110230</v>
      </c>
      <c r="P605">
        <f t="shared" si="138"/>
        <v>0</v>
      </c>
    </row>
    <row r="606" spans="1:16" x14ac:dyDescent="0.25">
      <c r="A606" s="1">
        <v>45531</v>
      </c>
      <c r="B606">
        <f t="shared" si="125"/>
        <v>2</v>
      </c>
      <c r="C606">
        <f t="shared" si="126"/>
        <v>1</v>
      </c>
      <c r="D606" t="s">
        <v>4</v>
      </c>
      <c r="E606">
        <f t="shared" si="127"/>
        <v>0.9</v>
      </c>
      <c r="F606">
        <f t="shared" si="132"/>
        <v>52</v>
      </c>
      <c r="G606">
        <f t="shared" si="128"/>
        <v>46</v>
      </c>
      <c r="H606">
        <f t="shared" si="133"/>
        <v>0</v>
      </c>
      <c r="I606">
        <f t="shared" si="129"/>
        <v>1380</v>
      </c>
      <c r="J606">
        <f t="shared" si="134"/>
        <v>41390</v>
      </c>
      <c r="K606">
        <f t="shared" si="135"/>
        <v>174720</v>
      </c>
      <c r="L606">
        <f t="shared" si="130"/>
        <v>3120</v>
      </c>
      <c r="M606">
        <f t="shared" si="136"/>
        <v>26220</v>
      </c>
      <c r="N606">
        <f t="shared" si="131"/>
        <v>0</v>
      </c>
      <c r="O606">
        <f t="shared" si="137"/>
        <v>110230</v>
      </c>
      <c r="P606">
        <f t="shared" si="138"/>
        <v>0</v>
      </c>
    </row>
    <row r="607" spans="1:16" x14ac:dyDescent="0.25">
      <c r="A607" s="1">
        <v>45532</v>
      </c>
      <c r="B607">
        <f t="shared" si="125"/>
        <v>3</v>
      </c>
      <c r="C607">
        <f t="shared" si="126"/>
        <v>1</v>
      </c>
      <c r="D607" t="s">
        <v>4</v>
      </c>
      <c r="E607">
        <f t="shared" si="127"/>
        <v>0.9</v>
      </c>
      <c r="F607">
        <f t="shared" si="132"/>
        <v>52</v>
      </c>
      <c r="G607">
        <f t="shared" si="128"/>
        <v>46</v>
      </c>
      <c r="H607">
        <f t="shared" si="133"/>
        <v>0</v>
      </c>
      <c r="I607">
        <f t="shared" si="129"/>
        <v>1380</v>
      </c>
      <c r="J607">
        <f t="shared" si="134"/>
        <v>41390</v>
      </c>
      <c r="K607">
        <f t="shared" si="135"/>
        <v>176100</v>
      </c>
      <c r="L607">
        <f t="shared" si="130"/>
        <v>3120</v>
      </c>
      <c r="M607">
        <f t="shared" si="136"/>
        <v>27600</v>
      </c>
      <c r="N607">
        <f t="shared" si="131"/>
        <v>0</v>
      </c>
      <c r="O607">
        <f t="shared" si="137"/>
        <v>110230</v>
      </c>
      <c r="P607">
        <f t="shared" si="138"/>
        <v>0</v>
      </c>
    </row>
    <row r="608" spans="1:16" x14ac:dyDescent="0.25">
      <c r="A608" s="1">
        <v>45533</v>
      </c>
      <c r="B608">
        <f t="shared" si="125"/>
        <v>4</v>
      </c>
      <c r="C608">
        <f t="shared" si="126"/>
        <v>1</v>
      </c>
      <c r="D608" t="s">
        <v>4</v>
      </c>
      <c r="E608">
        <f t="shared" si="127"/>
        <v>0.9</v>
      </c>
      <c r="F608">
        <f t="shared" si="132"/>
        <v>52</v>
      </c>
      <c r="G608">
        <f t="shared" si="128"/>
        <v>46</v>
      </c>
      <c r="H608">
        <f t="shared" si="133"/>
        <v>0</v>
      </c>
      <c r="I608">
        <f t="shared" si="129"/>
        <v>1380</v>
      </c>
      <c r="J608">
        <f t="shared" si="134"/>
        <v>41390</v>
      </c>
      <c r="K608">
        <f t="shared" si="135"/>
        <v>177480</v>
      </c>
      <c r="L608">
        <f t="shared" si="130"/>
        <v>3120</v>
      </c>
      <c r="M608">
        <f t="shared" si="136"/>
        <v>28980</v>
      </c>
      <c r="N608">
        <f t="shared" si="131"/>
        <v>0</v>
      </c>
      <c r="O608">
        <f t="shared" si="137"/>
        <v>110230</v>
      </c>
      <c r="P608">
        <f t="shared" si="138"/>
        <v>0</v>
      </c>
    </row>
    <row r="609" spans="1:16" x14ac:dyDescent="0.25">
      <c r="A609" s="1">
        <v>45534</v>
      </c>
      <c r="B609">
        <f t="shared" si="125"/>
        <v>5</v>
      </c>
      <c r="C609">
        <f t="shared" si="126"/>
        <v>1</v>
      </c>
      <c r="D609" t="s">
        <v>4</v>
      </c>
      <c r="E609">
        <f t="shared" si="127"/>
        <v>0.9</v>
      </c>
      <c r="F609">
        <f t="shared" si="132"/>
        <v>52</v>
      </c>
      <c r="G609">
        <f t="shared" si="128"/>
        <v>46</v>
      </c>
      <c r="H609">
        <f t="shared" si="133"/>
        <v>0</v>
      </c>
      <c r="I609">
        <f t="shared" si="129"/>
        <v>1380</v>
      </c>
      <c r="J609">
        <f t="shared" si="134"/>
        <v>41390</v>
      </c>
      <c r="K609">
        <f t="shared" si="135"/>
        <v>178860</v>
      </c>
      <c r="L609">
        <f t="shared" si="130"/>
        <v>3120</v>
      </c>
      <c r="M609">
        <f t="shared" si="136"/>
        <v>30360</v>
      </c>
      <c r="N609">
        <f t="shared" si="131"/>
        <v>0</v>
      </c>
      <c r="O609">
        <f t="shared" si="137"/>
        <v>110230</v>
      </c>
      <c r="P609">
        <f t="shared" si="138"/>
        <v>0</v>
      </c>
    </row>
    <row r="610" spans="1:16" x14ac:dyDescent="0.25">
      <c r="A610" s="1">
        <v>45535</v>
      </c>
      <c r="B610">
        <f t="shared" si="125"/>
        <v>6</v>
      </c>
      <c r="C610">
        <f t="shared" si="126"/>
        <v>0</v>
      </c>
      <c r="D610" t="s">
        <v>4</v>
      </c>
      <c r="E610">
        <f t="shared" si="127"/>
        <v>0.9</v>
      </c>
      <c r="F610">
        <f t="shared" si="132"/>
        <v>52</v>
      </c>
      <c r="G610">
        <f t="shared" si="128"/>
        <v>0</v>
      </c>
      <c r="H610">
        <f t="shared" si="133"/>
        <v>0</v>
      </c>
      <c r="I610">
        <f t="shared" si="129"/>
        <v>0</v>
      </c>
      <c r="J610">
        <f t="shared" si="134"/>
        <v>41390</v>
      </c>
      <c r="K610">
        <f t="shared" si="135"/>
        <v>178860</v>
      </c>
      <c r="L610">
        <f t="shared" si="130"/>
        <v>3120</v>
      </c>
      <c r="M610">
        <f t="shared" si="136"/>
        <v>30360</v>
      </c>
      <c r="N610">
        <f t="shared" si="131"/>
        <v>27240</v>
      </c>
      <c r="O610">
        <f t="shared" si="137"/>
        <v>137470</v>
      </c>
      <c r="P610">
        <f t="shared" si="138"/>
        <v>3</v>
      </c>
    </row>
    <row r="611" spans="1:16" x14ac:dyDescent="0.25">
      <c r="A611" s="1">
        <v>45536</v>
      </c>
      <c r="B611">
        <f t="shared" si="125"/>
        <v>7</v>
      </c>
      <c r="C611">
        <f t="shared" si="126"/>
        <v>0</v>
      </c>
      <c r="D611" t="s">
        <v>4</v>
      </c>
      <c r="E611">
        <f t="shared" si="127"/>
        <v>0.9</v>
      </c>
      <c r="F611">
        <f t="shared" si="132"/>
        <v>55</v>
      </c>
      <c r="G611">
        <f t="shared" si="128"/>
        <v>0</v>
      </c>
      <c r="H611">
        <f t="shared" si="133"/>
        <v>825</v>
      </c>
      <c r="I611">
        <f t="shared" si="129"/>
        <v>0</v>
      </c>
      <c r="J611">
        <f t="shared" si="134"/>
        <v>42215</v>
      </c>
      <c r="K611">
        <f t="shared" si="135"/>
        <v>178860</v>
      </c>
      <c r="L611">
        <f t="shared" si="130"/>
        <v>825</v>
      </c>
      <c r="M611">
        <f t="shared" si="136"/>
        <v>0</v>
      </c>
      <c r="N611">
        <f t="shared" si="131"/>
        <v>0</v>
      </c>
      <c r="O611">
        <f t="shared" si="137"/>
        <v>137470</v>
      </c>
      <c r="P611">
        <f t="shared" si="138"/>
        <v>0</v>
      </c>
    </row>
    <row r="612" spans="1:16" x14ac:dyDescent="0.25">
      <c r="A612" s="1">
        <v>45537</v>
      </c>
      <c r="B612">
        <f t="shared" si="125"/>
        <v>1</v>
      </c>
      <c r="C612">
        <f t="shared" si="126"/>
        <v>1</v>
      </c>
      <c r="D612" t="s">
        <v>4</v>
      </c>
      <c r="E612">
        <f t="shared" si="127"/>
        <v>0.9</v>
      </c>
      <c r="F612">
        <f t="shared" si="132"/>
        <v>55</v>
      </c>
      <c r="G612">
        <f t="shared" si="128"/>
        <v>49</v>
      </c>
      <c r="H612">
        <f t="shared" si="133"/>
        <v>0</v>
      </c>
      <c r="I612">
        <f t="shared" si="129"/>
        <v>1470</v>
      </c>
      <c r="J612">
        <f t="shared" si="134"/>
        <v>42215</v>
      </c>
      <c r="K612">
        <f t="shared" si="135"/>
        <v>180330</v>
      </c>
      <c r="L612">
        <f t="shared" si="130"/>
        <v>825</v>
      </c>
      <c r="M612">
        <f t="shared" si="136"/>
        <v>1470</v>
      </c>
      <c r="N612">
        <f t="shared" si="131"/>
        <v>0</v>
      </c>
      <c r="O612">
        <f t="shared" si="137"/>
        <v>137470</v>
      </c>
      <c r="P612">
        <f t="shared" si="138"/>
        <v>0</v>
      </c>
    </row>
    <row r="613" spans="1:16" x14ac:dyDescent="0.25">
      <c r="A613" s="1">
        <v>45538</v>
      </c>
      <c r="B613">
        <f t="shared" si="125"/>
        <v>2</v>
      </c>
      <c r="C613">
        <f t="shared" si="126"/>
        <v>1</v>
      </c>
      <c r="D613" t="s">
        <v>4</v>
      </c>
      <c r="E613">
        <f t="shared" si="127"/>
        <v>0.9</v>
      </c>
      <c r="F613">
        <f t="shared" si="132"/>
        <v>55</v>
      </c>
      <c r="G613">
        <f t="shared" si="128"/>
        <v>49</v>
      </c>
      <c r="H613">
        <f t="shared" si="133"/>
        <v>0</v>
      </c>
      <c r="I613">
        <f t="shared" si="129"/>
        <v>1470</v>
      </c>
      <c r="J613">
        <f t="shared" si="134"/>
        <v>42215</v>
      </c>
      <c r="K613">
        <f t="shared" si="135"/>
        <v>181800</v>
      </c>
      <c r="L613">
        <f t="shared" si="130"/>
        <v>825</v>
      </c>
      <c r="M613">
        <f t="shared" si="136"/>
        <v>2940</v>
      </c>
      <c r="N613">
        <f t="shared" si="131"/>
        <v>0</v>
      </c>
      <c r="O613">
        <f t="shared" si="137"/>
        <v>137470</v>
      </c>
      <c r="P613">
        <f t="shared" si="138"/>
        <v>0</v>
      </c>
    </row>
    <row r="614" spans="1:16" x14ac:dyDescent="0.25">
      <c r="A614" s="1">
        <v>45539</v>
      </c>
      <c r="B614">
        <f t="shared" si="125"/>
        <v>3</v>
      </c>
      <c r="C614">
        <f t="shared" si="126"/>
        <v>1</v>
      </c>
      <c r="D614" t="s">
        <v>4</v>
      </c>
      <c r="E614">
        <f t="shared" si="127"/>
        <v>0.9</v>
      </c>
      <c r="F614">
        <f t="shared" si="132"/>
        <v>55</v>
      </c>
      <c r="G614">
        <f t="shared" si="128"/>
        <v>49</v>
      </c>
      <c r="H614">
        <f t="shared" si="133"/>
        <v>0</v>
      </c>
      <c r="I614">
        <f t="shared" si="129"/>
        <v>1470</v>
      </c>
      <c r="J614">
        <f t="shared" si="134"/>
        <v>42215</v>
      </c>
      <c r="K614">
        <f t="shared" si="135"/>
        <v>183270</v>
      </c>
      <c r="L614">
        <f t="shared" si="130"/>
        <v>825</v>
      </c>
      <c r="M614">
        <f t="shared" si="136"/>
        <v>4410</v>
      </c>
      <c r="N614">
        <f t="shared" si="131"/>
        <v>0</v>
      </c>
      <c r="O614">
        <f t="shared" si="137"/>
        <v>137470</v>
      </c>
      <c r="P614">
        <f t="shared" si="138"/>
        <v>0</v>
      </c>
    </row>
    <row r="615" spans="1:16" x14ac:dyDescent="0.25">
      <c r="A615" s="1">
        <v>45540</v>
      </c>
      <c r="B615">
        <f t="shared" si="125"/>
        <v>4</v>
      </c>
      <c r="C615">
        <f t="shared" si="126"/>
        <v>1</v>
      </c>
      <c r="D615" t="s">
        <v>4</v>
      </c>
      <c r="E615">
        <f t="shared" si="127"/>
        <v>0.9</v>
      </c>
      <c r="F615">
        <f t="shared" si="132"/>
        <v>55</v>
      </c>
      <c r="G615">
        <f t="shared" si="128"/>
        <v>49</v>
      </c>
      <c r="H615">
        <f t="shared" si="133"/>
        <v>0</v>
      </c>
      <c r="I615">
        <f t="shared" si="129"/>
        <v>1470</v>
      </c>
      <c r="J615">
        <f t="shared" si="134"/>
        <v>42215</v>
      </c>
      <c r="K615">
        <f t="shared" si="135"/>
        <v>184740</v>
      </c>
      <c r="L615">
        <f t="shared" si="130"/>
        <v>825</v>
      </c>
      <c r="M615">
        <f t="shared" si="136"/>
        <v>5880</v>
      </c>
      <c r="N615">
        <f t="shared" si="131"/>
        <v>0</v>
      </c>
      <c r="O615">
        <f t="shared" si="137"/>
        <v>137470</v>
      </c>
      <c r="P615">
        <f t="shared" si="138"/>
        <v>0</v>
      </c>
    </row>
    <row r="616" spans="1:16" x14ac:dyDescent="0.25">
      <c r="A616" s="1">
        <v>45541</v>
      </c>
      <c r="B616">
        <f t="shared" si="125"/>
        <v>5</v>
      </c>
      <c r="C616">
        <f t="shared" si="126"/>
        <v>1</v>
      </c>
      <c r="D616" t="s">
        <v>4</v>
      </c>
      <c r="E616">
        <f t="shared" si="127"/>
        <v>0.9</v>
      </c>
      <c r="F616">
        <f t="shared" si="132"/>
        <v>55</v>
      </c>
      <c r="G616">
        <f t="shared" si="128"/>
        <v>49</v>
      </c>
      <c r="H616">
        <f t="shared" si="133"/>
        <v>0</v>
      </c>
      <c r="I616">
        <f t="shared" si="129"/>
        <v>1470</v>
      </c>
      <c r="J616">
        <f t="shared" si="134"/>
        <v>42215</v>
      </c>
      <c r="K616">
        <f t="shared" si="135"/>
        <v>186210</v>
      </c>
      <c r="L616">
        <f t="shared" si="130"/>
        <v>825</v>
      </c>
      <c r="M616">
        <f t="shared" si="136"/>
        <v>7350</v>
      </c>
      <c r="N616">
        <f t="shared" si="131"/>
        <v>0</v>
      </c>
      <c r="O616">
        <f t="shared" si="137"/>
        <v>137470</v>
      </c>
      <c r="P616">
        <f t="shared" si="138"/>
        <v>0</v>
      </c>
    </row>
    <row r="617" spans="1:16" x14ac:dyDescent="0.25">
      <c r="A617" s="1">
        <v>45542</v>
      </c>
      <c r="B617">
        <f t="shared" si="125"/>
        <v>6</v>
      </c>
      <c r="C617">
        <f t="shared" si="126"/>
        <v>0</v>
      </c>
      <c r="D617" t="s">
        <v>4</v>
      </c>
      <c r="E617">
        <f t="shared" si="127"/>
        <v>0.9</v>
      </c>
      <c r="F617">
        <f t="shared" si="132"/>
        <v>55</v>
      </c>
      <c r="G617">
        <f t="shared" si="128"/>
        <v>0</v>
      </c>
      <c r="H617">
        <f t="shared" si="133"/>
        <v>0</v>
      </c>
      <c r="I617">
        <f t="shared" si="129"/>
        <v>0</v>
      </c>
      <c r="J617">
        <f t="shared" si="134"/>
        <v>42215</v>
      </c>
      <c r="K617">
        <f t="shared" si="135"/>
        <v>186210</v>
      </c>
      <c r="L617">
        <f t="shared" si="130"/>
        <v>825</v>
      </c>
      <c r="M617">
        <f t="shared" si="136"/>
        <v>7350</v>
      </c>
      <c r="N617">
        <f t="shared" si="131"/>
        <v>0</v>
      </c>
      <c r="O617">
        <f t="shared" si="137"/>
        <v>137470</v>
      </c>
      <c r="P617">
        <f t="shared" si="138"/>
        <v>0</v>
      </c>
    </row>
    <row r="618" spans="1:16" x14ac:dyDescent="0.25">
      <c r="A618" s="1">
        <v>45543</v>
      </c>
      <c r="B618">
        <f t="shared" si="125"/>
        <v>7</v>
      </c>
      <c r="C618">
        <f t="shared" si="126"/>
        <v>0</v>
      </c>
      <c r="D618" t="s">
        <v>4</v>
      </c>
      <c r="E618">
        <f t="shared" si="127"/>
        <v>0.9</v>
      </c>
      <c r="F618">
        <f t="shared" si="132"/>
        <v>55</v>
      </c>
      <c r="G618">
        <f t="shared" si="128"/>
        <v>0</v>
      </c>
      <c r="H618">
        <f t="shared" si="133"/>
        <v>825</v>
      </c>
      <c r="I618">
        <f t="shared" si="129"/>
        <v>0</v>
      </c>
      <c r="J618">
        <f t="shared" si="134"/>
        <v>43040</v>
      </c>
      <c r="K618">
        <f t="shared" si="135"/>
        <v>186210</v>
      </c>
      <c r="L618">
        <f t="shared" si="130"/>
        <v>1650</v>
      </c>
      <c r="M618">
        <f t="shared" si="136"/>
        <v>7350</v>
      </c>
      <c r="N618">
        <f t="shared" si="131"/>
        <v>0</v>
      </c>
      <c r="O618">
        <f t="shared" si="137"/>
        <v>137470</v>
      </c>
      <c r="P618">
        <f t="shared" si="138"/>
        <v>0</v>
      </c>
    </row>
    <row r="619" spans="1:16" x14ac:dyDescent="0.25">
      <c r="A619" s="1">
        <v>45544</v>
      </c>
      <c r="B619">
        <f t="shared" si="125"/>
        <v>1</v>
      </c>
      <c r="C619">
        <f t="shared" si="126"/>
        <v>1</v>
      </c>
      <c r="D619" t="s">
        <v>4</v>
      </c>
      <c r="E619">
        <f t="shared" si="127"/>
        <v>0.9</v>
      </c>
      <c r="F619">
        <f t="shared" si="132"/>
        <v>55</v>
      </c>
      <c r="G619">
        <f t="shared" si="128"/>
        <v>49</v>
      </c>
      <c r="H619">
        <f t="shared" si="133"/>
        <v>0</v>
      </c>
      <c r="I619">
        <f t="shared" si="129"/>
        <v>1470</v>
      </c>
      <c r="J619">
        <f t="shared" si="134"/>
        <v>43040</v>
      </c>
      <c r="K619">
        <f t="shared" si="135"/>
        <v>187680</v>
      </c>
      <c r="L619">
        <f t="shared" si="130"/>
        <v>1650</v>
      </c>
      <c r="M619">
        <f t="shared" si="136"/>
        <v>8820</v>
      </c>
      <c r="N619">
        <f t="shared" si="131"/>
        <v>0</v>
      </c>
      <c r="O619">
        <f t="shared" si="137"/>
        <v>137470</v>
      </c>
      <c r="P619">
        <f t="shared" si="138"/>
        <v>0</v>
      </c>
    </row>
    <row r="620" spans="1:16" x14ac:dyDescent="0.25">
      <c r="A620" s="1">
        <v>45545</v>
      </c>
      <c r="B620">
        <f t="shared" si="125"/>
        <v>2</v>
      </c>
      <c r="C620">
        <f t="shared" si="126"/>
        <v>1</v>
      </c>
      <c r="D620" t="s">
        <v>4</v>
      </c>
      <c r="E620">
        <f t="shared" si="127"/>
        <v>0.9</v>
      </c>
      <c r="F620">
        <f t="shared" si="132"/>
        <v>55</v>
      </c>
      <c r="G620">
        <f t="shared" si="128"/>
        <v>49</v>
      </c>
      <c r="H620">
        <f t="shared" si="133"/>
        <v>0</v>
      </c>
      <c r="I620">
        <f t="shared" si="129"/>
        <v>1470</v>
      </c>
      <c r="J620">
        <f t="shared" si="134"/>
        <v>43040</v>
      </c>
      <c r="K620">
        <f t="shared" si="135"/>
        <v>189150</v>
      </c>
      <c r="L620">
        <f t="shared" si="130"/>
        <v>1650</v>
      </c>
      <c r="M620">
        <f t="shared" si="136"/>
        <v>10290</v>
      </c>
      <c r="N620">
        <f t="shared" si="131"/>
        <v>0</v>
      </c>
      <c r="O620">
        <f t="shared" si="137"/>
        <v>137470</v>
      </c>
      <c r="P620">
        <f t="shared" si="138"/>
        <v>0</v>
      </c>
    </row>
    <row r="621" spans="1:16" x14ac:dyDescent="0.25">
      <c r="A621" s="1">
        <v>45546</v>
      </c>
      <c r="B621">
        <f t="shared" si="125"/>
        <v>3</v>
      </c>
      <c r="C621">
        <f t="shared" si="126"/>
        <v>1</v>
      </c>
      <c r="D621" t="s">
        <v>4</v>
      </c>
      <c r="E621">
        <f t="shared" si="127"/>
        <v>0.9</v>
      </c>
      <c r="F621">
        <f t="shared" si="132"/>
        <v>55</v>
      </c>
      <c r="G621">
        <f t="shared" si="128"/>
        <v>49</v>
      </c>
      <c r="H621">
        <f t="shared" si="133"/>
        <v>0</v>
      </c>
      <c r="I621">
        <f t="shared" si="129"/>
        <v>1470</v>
      </c>
      <c r="J621">
        <f t="shared" si="134"/>
        <v>43040</v>
      </c>
      <c r="K621">
        <f t="shared" si="135"/>
        <v>190620</v>
      </c>
      <c r="L621">
        <f t="shared" si="130"/>
        <v>1650</v>
      </c>
      <c r="M621">
        <f t="shared" si="136"/>
        <v>11760</v>
      </c>
      <c r="N621">
        <f t="shared" si="131"/>
        <v>0</v>
      </c>
      <c r="O621">
        <f t="shared" si="137"/>
        <v>137470</v>
      </c>
      <c r="P621">
        <f t="shared" si="138"/>
        <v>0</v>
      </c>
    </row>
    <row r="622" spans="1:16" x14ac:dyDescent="0.25">
      <c r="A622" s="1">
        <v>45547</v>
      </c>
      <c r="B622">
        <f t="shared" si="125"/>
        <v>4</v>
      </c>
      <c r="C622">
        <f t="shared" si="126"/>
        <v>1</v>
      </c>
      <c r="D622" t="s">
        <v>4</v>
      </c>
      <c r="E622">
        <f t="shared" si="127"/>
        <v>0.9</v>
      </c>
      <c r="F622">
        <f t="shared" si="132"/>
        <v>55</v>
      </c>
      <c r="G622">
        <f t="shared" si="128"/>
        <v>49</v>
      </c>
      <c r="H622">
        <f t="shared" si="133"/>
        <v>0</v>
      </c>
      <c r="I622">
        <f t="shared" si="129"/>
        <v>1470</v>
      </c>
      <c r="J622">
        <f t="shared" si="134"/>
        <v>43040</v>
      </c>
      <c r="K622">
        <f t="shared" si="135"/>
        <v>192090</v>
      </c>
      <c r="L622">
        <f t="shared" si="130"/>
        <v>1650</v>
      </c>
      <c r="M622">
        <f t="shared" si="136"/>
        <v>13230</v>
      </c>
      <c r="N622">
        <f t="shared" si="131"/>
        <v>0</v>
      </c>
      <c r="O622">
        <f t="shared" si="137"/>
        <v>137470</v>
      </c>
      <c r="P622">
        <f t="shared" si="138"/>
        <v>0</v>
      </c>
    </row>
    <row r="623" spans="1:16" x14ac:dyDescent="0.25">
      <c r="A623" s="1">
        <v>45548</v>
      </c>
      <c r="B623">
        <f t="shared" si="125"/>
        <v>5</v>
      </c>
      <c r="C623">
        <f t="shared" si="126"/>
        <v>1</v>
      </c>
      <c r="D623" t="s">
        <v>4</v>
      </c>
      <c r="E623">
        <f t="shared" si="127"/>
        <v>0.9</v>
      </c>
      <c r="F623">
        <f t="shared" si="132"/>
        <v>55</v>
      </c>
      <c r="G623">
        <f t="shared" si="128"/>
        <v>49</v>
      </c>
      <c r="H623">
        <f t="shared" si="133"/>
        <v>0</v>
      </c>
      <c r="I623">
        <f t="shared" si="129"/>
        <v>1470</v>
      </c>
      <c r="J623">
        <f t="shared" si="134"/>
        <v>43040</v>
      </c>
      <c r="K623">
        <f t="shared" si="135"/>
        <v>193560</v>
      </c>
      <c r="L623">
        <f t="shared" si="130"/>
        <v>1650</v>
      </c>
      <c r="M623">
        <f t="shared" si="136"/>
        <v>14700</v>
      </c>
      <c r="N623">
        <f t="shared" si="131"/>
        <v>0</v>
      </c>
      <c r="O623">
        <f t="shared" si="137"/>
        <v>137470</v>
      </c>
      <c r="P623">
        <f t="shared" si="138"/>
        <v>0</v>
      </c>
    </row>
    <row r="624" spans="1:16" x14ac:dyDescent="0.25">
      <c r="A624" s="1">
        <v>45549</v>
      </c>
      <c r="B624">
        <f t="shared" si="125"/>
        <v>6</v>
      </c>
      <c r="C624">
        <f t="shared" si="126"/>
        <v>0</v>
      </c>
      <c r="D624" t="s">
        <v>4</v>
      </c>
      <c r="E624">
        <f t="shared" si="127"/>
        <v>0.9</v>
      </c>
      <c r="F624">
        <f t="shared" si="132"/>
        <v>55</v>
      </c>
      <c r="G624">
        <f t="shared" si="128"/>
        <v>0</v>
      </c>
      <c r="H624">
        <f t="shared" si="133"/>
        <v>0</v>
      </c>
      <c r="I624">
        <f t="shared" si="129"/>
        <v>0</v>
      </c>
      <c r="J624">
        <f t="shared" si="134"/>
        <v>43040</v>
      </c>
      <c r="K624">
        <f t="shared" si="135"/>
        <v>193560</v>
      </c>
      <c r="L624">
        <f t="shared" si="130"/>
        <v>1650</v>
      </c>
      <c r="M624">
        <f t="shared" si="136"/>
        <v>14700</v>
      </c>
      <c r="N624">
        <f t="shared" si="131"/>
        <v>0</v>
      </c>
      <c r="O624">
        <f t="shared" si="137"/>
        <v>137470</v>
      </c>
      <c r="P624">
        <f t="shared" si="138"/>
        <v>0</v>
      </c>
    </row>
    <row r="625" spans="1:16" x14ac:dyDescent="0.25">
      <c r="A625" s="1">
        <v>45550</v>
      </c>
      <c r="B625">
        <f t="shared" si="125"/>
        <v>7</v>
      </c>
      <c r="C625">
        <f t="shared" si="126"/>
        <v>0</v>
      </c>
      <c r="D625" t="s">
        <v>4</v>
      </c>
      <c r="E625">
        <f t="shared" si="127"/>
        <v>0.9</v>
      </c>
      <c r="F625">
        <f t="shared" si="132"/>
        <v>55</v>
      </c>
      <c r="G625">
        <f t="shared" si="128"/>
        <v>0</v>
      </c>
      <c r="H625">
        <f t="shared" si="133"/>
        <v>825</v>
      </c>
      <c r="I625">
        <f t="shared" si="129"/>
        <v>0</v>
      </c>
      <c r="J625">
        <f t="shared" si="134"/>
        <v>43865</v>
      </c>
      <c r="K625">
        <f t="shared" si="135"/>
        <v>193560</v>
      </c>
      <c r="L625">
        <f t="shared" si="130"/>
        <v>2475</v>
      </c>
      <c r="M625">
        <f t="shared" si="136"/>
        <v>14700</v>
      </c>
      <c r="N625">
        <f t="shared" si="131"/>
        <v>0</v>
      </c>
      <c r="O625">
        <f t="shared" si="137"/>
        <v>137470</v>
      </c>
      <c r="P625">
        <f t="shared" si="138"/>
        <v>0</v>
      </c>
    </row>
    <row r="626" spans="1:16" x14ac:dyDescent="0.25">
      <c r="A626" s="1">
        <v>45551</v>
      </c>
      <c r="B626">
        <f t="shared" si="125"/>
        <v>1</v>
      </c>
      <c r="C626">
        <f t="shared" si="126"/>
        <v>1</v>
      </c>
      <c r="D626" t="s">
        <v>4</v>
      </c>
      <c r="E626">
        <f t="shared" si="127"/>
        <v>0.9</v>
      </c>
      <c r="F626">
        <f t="shared" si="132"/>
        <v>55</v>
      </c>
      <c r="G626">
        <f t="shared" si="128"/>
        <v>49</v>
      </c>
      <c r="H626">
        <f t="shared" si="133"/>
        <v>0</v>
      </c>
      <c r="I626">
        <f t="shared" si="129"/>
        <v>1470</v>
      </c>
      <c r="J626">
        <f t="shared" si="134"/>
        <v>43865</v>
      </c>
      <c r="K626">
        <f t="shared" si="135"/>
        <v>195030</v>
      </c>
      <c r="L626">
        <f t="shared" si="130"/>
        <v>2475</v>
      </c>
      <c r="M626">
        <f t="shared" si="136"/>
        <v>16170</v>
      </c>
      <c r="N626">
        <f t="shared" si="131"/>
        <v>0</v>
      </c>
      <c r="O626">
        <f t="shared" si="137"/>
        <v>137470</v>
      </c>
      <c r="P626">
        <f t="shared" si="138"/>
        <v>0</v>
      </c>
    </row>
    <row r="627" spans="1:16" x14ac:dyDescent="0.25">
      <c r="A627" s="1">
        <v>45552</v>
      </c>
      <c r="B627">
        <f t="shared" si="125"/>
        <v>2</v>
      </c>
      <c r="C627">
        <f t="shared" si="126"/>
        <v>1</v>
      </c>
      <c r="D627" t="s">
        <v>4</v>
      </c>
      <c r="E627">
        <f t="shared" si="127"/>
        <v>0.9</v>
      </c>
      <c r="F627">
        <f t="shared" si="132"/>
        <v>55</v>
      </c>
      <c r="G627">
        <f t="shared" si="128"/>
        <v>49</v>
      </c>
      <c r="H627">
        <f t="shared" si="133"/>
        <v>0</v>
      </c>
      <c r="I627">
        <f t="shared" si="129"/>
        <v>1470</v>
      </c>
      <c r="J627">
        <f t="shared" si="134"/>
        <v>43865</v>
      </c>
      <c r="K627">
        <f t="shared" si="135"/>
        <v>196500</v>
      </c>
      <c r="L627">
        <f t="shared" si="130"/>
        <v>2475</v>
      </c>
      <c r="M627">
        <f t="shared" si="136"/>
        <v>17640</v>
      </c>
      <c r="N627">
        <f t="shared" si="131"/>
        <v>0</v>
      </c>
      <c r="O627">
        <f t="shared" si="137"/>
        <v>137470</v>
      </c>
      <c r="P627">
        <f t="shared" si="138"/>
        <v>0</v>
      </c>
    </row>
    <row r="628" spans="1:16" x14ac:dyDescent="0.25">
      <c r="A628" s="1">
        <v>45553</v>
      </c>
      <c r="B628">
        <f t="shared" si="125"/>
        <v>3</v>
      </c>
      <c r="C628">
        <f t="shared" si="126"/>
        <v>1</v>
      </c>
      <c r="D628" t="s">
        <v>4</v>
      </c>
      <c r="E628">
        <f t="shared" si="127"/>
        <v>0.9</v>
      </c>
      <c r="F628">
        <f t="shared" si="132"/>
        <v>55</v>
      </c>
      <c r="G628">
        <f t="shared" si="128"/>
        <v>49</v>
      </c>
      <c r="H628">
        <f t="shared" si="133"/>
        <v>0</v>
      </c>
      <c r="I628">
        <f t="shared" si="129"/>
        <v>1470</v>
      </c>
      <c r="J628">
        <f t="shared" si="134"/>
        <v>43865</v>
      </c>
      <c r="K628">
        <f t="shared" si="135"/>
        <v>197970</v>
      </c>
      <c r="L628">
        <f t="shared" si="130"/>
        <v>2475</v>
      </c>
      <c r="M628">
        <f t="shared" si="136"/>
        <v>19110</v>
      </c>
      <c r="N628">
        <f t="shared" si="131"/>
        <v>0</v>
      </c>
      <c r="O628">
        <f t="shared" si="137"/>
        <v>137470</v>
      </c>
      <c r="P628">
        <f t="shared" si="138"/>
        <v>0</v>
      </c>
    </row>
    <row r="629" spans="1:16" x14ac:dyDescent="0.25">
      <c r="A629" s="1">
        <v>45554</v>
      </c>
      <c r="B629">
        <f t="shared" si="125"/>
        <v>4</v>
      </c>
      <c r="C629">
        <f t="shared" si="126"/>
        <v>1</v>
      </c>
      <c r="D629" t="s">
        <v>4</v>
      </c>
      <c r="E629">
        <f t="shared" si="127"/>
        <v>0.9</v>
      </c>
      <c r="F629">
        <f t="shared" si="132"/>
        <v>55</v>
      </c>
      <c r="G629">
        <f t="shared" si="128"/>
        <v>49</v>
      </c>
      <c r="H629">
        <f t="shared" si="133"/>
        <v>0</v>
      </c>
      <c r="I629">
        <f t="shared" si="129"/>
        <v>1470</v>
      </c>
      <c r="J629">
        <f t="shared" si="134"/>
        <v>43865</v>
      </c>
      <c r="K629">
        <f t="shared" si="135"/>
        <v>199440</v>
      </c>
      <c r="L629">
        <f t="shared" si="130"/>
        <v>2475</v>
      </c>
      <c r="M629">
        <f t="shared" si="136"/>
        <v>20580</v>
      </c>
      <c r="N629">
        <f t="shared" si="131"/>
        <v>0</v>
      </c>
      <c r="O629">
        <f t="shared" si="137"/>
        <v>137470</v>
      </c>
      <c r="P629">
        <f t="shared" si="138"/>
        <v>0</v>
      </c>
    </row>
    <row r="630" spans="1:16" x14ac:dyDescent="0.25">
      <c r="A630" s="1">
        <v>45555</v>
      </c>
      <c r="B630">
        <f t="shared" si="125"/>
        <v>5</v>
      </c>
      <c r="C630">
        <f t="shared" si="126"/>
        <v>1</v>
      </c>
      <c r="D630" t="s">
        <v>4</v>
      </c>
      <c r="E630">
        <f t="shared" si="127"/>
        <v>0.9</v>
      </c>
      <c r="F630">
        <f t="shared" si="132"/>
        <v>55</v>
      </c>
      <c r="G630">
        <f t="shared" si="128"/>
        <v>49</v>
      </c>
      <c r="H630">
        <f t="shared" si="133"/>
        <v>0</v>
      </c>
      <c r="I630">
        <f t="shared" si="129"/>
        <v>1470</v>
      </c>
      <c r="J630">
        <f t="shared" si="134"/>
        <v>43865</v>
      </c>
      <c r="K630">
        <f t="shared" si="135"/>
        <v>200910</v>
      </c>
      <c r="L630">
        <f t="shared" si="130"/>
        <v>2475</v>
      </c>
      <c r="M630">
        <f t="shared" si="136"/>
        <v>22050</v>
      </c>
      <c r="N630">
        <f t="shared" si="131"/>
        <v>0</v>
      </c>
      <c r="O630">
        <f t="shared" si="137"/>
        <v>137470</v>
      </c>
      <c r="P630">
        <f t="shared" si="138"/>
        <v>0</v>
      </c>
    </row>
    <row r="631" spans="1:16" x14ac:dyDescent="0.25">
      <c r="A631" s="1">
        <v>45556</v>
      </c>
      <c r="B631">
        <f t="shared" si="125"/>
        <v>6</v>
      </c>
      <c r="C631">
        <f t="shared" si="126"/>
        <v>0</v>
      </c>
      <c r="D631" t="s">
        <v>4</v>
      </c>
      <c r="E631">
        <f t="shared" si="127"/>
        <v>0.9</v>
      </c>
      <c r="F631">
        <f t="shared" si="132"/>
        <v>55</v>
      </c>
      <c r="G631">
        <f t="shared" si="128"/>
        <v>0</v>
      </c>
      <c r="H631">
        <f t="shared" si="133"/>
        <v>0</v>
      </c>
      <c r="I631">
        <f t="shared" si="129"/>
        <v>0</v>
      </c>
      <c r="J631">
        <f t="shared" si="134"/>
        <v>43865</v>
      </c>
      <c r="K631">
        <f t="shared" si="135"/>
        <v>200910</v>
      </c>
      <c r="L631">
        <f t="shared" si="130"/>
        <v>2475</v>
      </c>
      <c r="M631">
        <f t="shared" si="136"/>
        <v>22050</v>
      </c>
      <c r="N631">
        <f t="shared" si="131"/>
        <v>0</v>
      </c>
      <c r="O631">
        <f t="shared" si="137"/>
        <v>137470</v>
      </c>
      <c r="P631">
        <f t="shared" si="138"/>
        <v>0</v>
      </c>
    </row>
    <row r="632" spans="1:16" x14ac:dyDescent="0.25">
      <c r="A632" s="1">
        <v>45557</v>
      </c>
      <c r="B632">
        <f t="shared" si="125"/>
        <v>7</v>
      </c>
      <c r="C632">
        <f t="shared" si="126"/>
        <v>0</v>
      </c>
      <c r="D632" t="s">
        <v>4</v>
      </c>
      <c r="E632">
        <f t="shared" si="127"/>
        <v>0.9</v>
      </c>
      <c r="F632">
        <f t="shared" si="132"/>
        <v>55</v>
      </c>
      <c r="G632">
        <f t="shared" si="128"/>
        <v>0</v>
      </c>
      <c r="H632">
        <f t="shared" si="133"/>
        <v>825</v>
      </c>
      <c r="I632">
        <f t="shared" si="129"/>
        <v>0</v>
      </c>
      <c r="J632">
        <f t="shared" si="134"/>
        <v>44690</v>
      </c>
      <c r="K632">
        <f t="shared" si="135"/>
        <v>200910</v>
      </c>
      <c r="L632">
        <f t="shared" si="130"/>
        <v>3300</v>
      </c>
      <c r="M632">
        <f t="shared" si="136"/>
        <v>22050</v>
      </c>
      <c r="N632">
        <f t="shared" si="131"/>
        <v>0</v>
      </c>
      <c r="O632">
        <f t="shared" si="137"/>
        <v>137470</v>
      </c>
      <c r="P632">
        <f t="shared" si="138"/>
        <v>0</v>
      </c>
    </row>
    <row r="633" spans="1:16" x14ac:dyDescent="0.25">
      <c r="A633" s="1">
        <v>45558</v>
      </c>
      <c r="B633">
        <f t="shared" si="125"/>
        <v>1</v>
      </c>
      <c r="C633">
        <f t="shared" si="126"/>
        <v>1</v>
      </c>
      <c r="D633" t="s">
        <v>5</v>
      </c>
      <c r="E633">
        <f t="shared" si="127"/>
        <v>0.4</v>
      </c>
      <c r="F633">
        <f t="shared" si="132"/>
        <v>55</v>
      </c>
      <c r="G633">
        <f t="shared" si="128"/>
        <v>22</v>
      </c>
      <c r="H633">
        <f t="shared" si="133"/>
        <v>0</v>
      </c>
      <c r="I633">
        <f t="shared" si="129"/>
        <v>660</v>
      </c>
      <c r="J633">
        <f t="shared" si="134"/>
        <v>44690</v>
      </c>
      <c r="K633">
        <f t="shared" si="135"/>
        <v>201570</v>
      </c>
      <c r="L633">
        <f t="shared" si="130"/>
        <v>3300</v>
      </c>
      <c r="M633">
        <f t="shared" si="136"/>
        <v>22710</v>
      </c>
      <c r="N633">
        <f t="shared" si="131"/>
        <v>0</v>
      </c>
      <c r="O633">
        <f t="shared" si="137"/>
        <v>137470</v>
      </c>
      <c r="P633">
        <f t="shared" si="138"/>
        <v>0</v>
      </c>
    </row>
    <row r="634" spans="1:16" x14ac:dyDescent="0.25">
      <c r="A634" s="1">
        <v>45559</v>
      </c>
      <c r="B634">
        <f t="shared" si="125"/>
        <v>2</v>
      </c>
      <c r="C634">
        <f t="shared" si="126"/>
        <v>1</v>
      </c>
      <c r="D634" t="s">
        <v>5</v>
      </c>
      <c r="E634">
        <f t="shared" si="127"/>
        <v>0.4</v>
      </c>
      <c r="F634">
        <f t="shared" si="132"/>
        <v>55</v>
      </c>
      <c r="G634">
        <f t="shared" si="128"/>
        <v>22</v>
      </c>
      <c r="H634">
        <f t="shared" si="133"/>
        <v>0</v>
      </c>
      <c r="I634">
        <f t="shared" si="129"/>
        <v>660</v>
      </c>
      <c r="J634">
        <f t="shared" si="134"/>
        <v>44690</v>
      </c>
      <c r="K634">
        <f t="shared" si="135"/>
        <v>202230</v>
      </c>
      <c r="L634">
        <f t="shared" si="130"/>
        <v>3300</v>
      </c>
      <c r="M634">
        <f t="shared" si="136"/>
        <v>23370</v>
      </c>
      <c r="N634">
        <f t="shared" si="131"/>
        <v>0</v>
      </c>
      <c r="O634">
        <f t="shared" si="137"/>
        <v>137470</v>
      </c>
      <c r="P634">
        <f t="shared" si="138"/>
        <v>0</v>
      </c>
    </row>
    <row r="635" spans="1:16" x14ac:dyDescent="0.25">
      <c r="A635" s="1">
        <v>45560</v>
      </c>
      <c r="B635">
        <f t="shared" si="125"/>
        <v>3</v>
      </c>
      <c r="C635">
        <f t="shared" si="126"/>
        <v>1</v>
      </c>
      <c r="D635" t="s">
        <v>5</v>
      </c>
      <c r="E635">
        <f t="shared" si="127"/>
        <v>0.4</v>
      </c>
      <c r="F635">
        <f t="shared" si="132"/>
        <v>55</v>
      </c>
      <c r="G635">
        <f t="shared" si="128"/>
        <v>22</v>
      </c>
      <c r="H635">
        <f t="shared" si="133"/>
        <v>0</v>
      </c>
      <c r="I635">
        <f t="shared" si="129"/>
        <v>660</v>
      </c>
      <c r="J635">
        <f t="shared" si="134"/>
        <v>44690</v>
      </c>
      <c r="K635">
        <f t="shared" si="135"/>
        <v>202890</v>
      </c>
      <c r="L635">
        <f t="shared" si="130"/>
        <v>3300</v>
      </c>
      <c r="M635">
        <f t="shared" si="136"/>
        <v>24030</v>
      </c>
      <c r="N635">
        <f t="shared" si="131"/>
        <v>0</v>
      </c>
      <c r="O635">
        <f t="shared" si="137"/>
        <v>137470</v>
      </c>
      <c r="P635">
        <f t="shared" si="138"/>
        <v>0</v>
      </c>
    </row>
    <row r="636" spans="1:16" x14ac:dyDescent="0.25">
      <c r="A636" s="1">
        <v>45561</v>
      </c>
      <c r="B636">
        <f t="shared" si="125"/>
        <v>4</v>
      </c>
      <c r="C636">
        <f t="shared" si="126"/>
        <v>1</v>
      </c>
      <c r="D636" t="s">
        <v>5</v>
      </c>
      <c r="E636">
        <f t="shared" si="127"/>
        <v>0.4</v>
      </c>
      <c r="F636">
        <f t="shared" si="132"/>
        <v>55</v>
      </c>
      <c r="G636">
        <f t="shared" si="128"/>
        <v>22</v>
      </c>
      <c r="H636">
        <f t="shared" si="133"/>
        <v>0</v>
      </c>
      <c r="I636">
        <f t="shared" si="129"/>
        <v>660</v>
      </c>
      <c r="J636">
        <f t="shared" si="134"/>
        <v>44690</v>
      </c>
      <c r="K636">
        <f t="shared" si="135"/>
        <v>203550</v>
      </c>
      <c r="L636">
        <f t="shared" si="130"/>
        <v>3300</v>
      </c>
      <c r="M636">
        <f t="shared" si="136"/>
        <v>24690</v>
      </c>
      <c r="N636">
        <f t="shared" si="131"/>
        <v>0</v>
      </c>
      <c r="O636">
        <f t="shared" si="137"/>
        <v>137470</v>
      </c>
      <c r="P636">
        <f t="shared" si="138"/>
        <v>0</v>
      </c>
    </row>
    <row r="637" spans="1:16" x14ac:dyDescent="0.25">
      <c r="A637" s="1">
        <v>45562</v>
      </c>
      <c r="B637">
        <f t="shared" si="125"/>
        <v>5</v>
      </c>
      <c r="C637">
        <f t="shared" si="126"/>
        <v>1</v>
      </c>
      <c r="D637" t="s">
        <v>5</v>
      </c>
      <c r="E637">
        <f t="shared" si="127"/>
        <v>0.4</v>
      </c>
      <c r="F637">
        <f t="shared" si="132"/>
        <v>55</v>
      </c>
      <c r="G637">
        <f t="shared" si="128"/>
        <v>22</v>
      </c>
      <c r="H637">
        <f t="shared" si="133"/>
        <v>0</v>
      </c>
      <c r="I637">
        <f t="shared" si="129"/>
        <v>660</v>
      </c>
      <c r="J637">
        <f t="shared" si="134"/>
        <v>44690</v>
      </c>
      <c r="K637">
        <f t="shared" si="135"/>
        <v>204210</v>
      </c>
      <c r="L637">
        <f t="shared" si="130"/>
        <v>3300</v>
      </c>
      <c r="M637">
        <f t="shared" si="136"/>
        <v>25350</v>
      </c>
      <c r="N637">
        <f t="shared" si="131"/>
        <v>0</v>
      </c>
      <c r="O637">
        <f t="shared" si="137"/>
        <v>137470</v>
      </c>
      <c r="P637">
        <f t="shared" si="138"/>
        <v>0</v>
      </c>
    </row>
    <row r="638" spans="1:16" x14ac:dyDescent="0.25">
      <c r="A638" s="1">
        <v>45563</v>
      </c>
      <c r="B638">
        <f t="shared" si="125"/>
        <v>6</v>
      </c>
      <c r="C638">
        <f t="shared" si="126"/>
        <v>0</v>
      </c>
      <c r="D638" t="s">
        <v>5</v>
      </c>
      <c r="E638">
        <f t="shared" si="127"/>
        <v>0.4</v>
      </c>
      <c r="F638">
        <f t="shared" si="132"/>
        <v>55</v>
      </c>
      <c r="G638">
        <f t="shared" si="128"/>
        <v>0</v>
      </c>
      <c r="H638">
        <f t="shared" si="133"/>
        <v>0</v>
      </c>
      <c r="I638">
        <f t="shared" si="129"/>
        <v>0</v>
      </c>
      <c r="J638">
        <f t="shared" si="134"/>
        <v>44690</v>
      </c>
      <c r="K638">
        <f t="shared" si="135"/>
        <v>204210</v>
      </c>
      <c r="L638">
        <f t="shared" si="130"/>
        <v>3300</v>
      </c>
      <c r="M638">
        <f t="shared" si="136"/>
        <v>25350</v>
      </c>
      <c r="N638">
        <f t="shared" si="131"/>
        <v>0</v>
      </c>
      <c r="O638">
        <f t="shared" si="137"/>
        <v>137470</v>
      </c>
      <c r="P638">
        <f t="shared" si="138"/>
        <v>0</v>
      </c>
    </row>
    <row r="639" spans="1:16" x14ac:dyDescent="0.25">
      <c r="A639" s="1">
        <v>45564</v>
      </c>
      <c r="B639">
        <f t="shared" si="125"/>
        <v>7</v>
      </c>
      <c r="C639">
        <f t="shared" si="126"/>
        <v>0</v>
      </c>
      <c r="D639" t="s">
        <v>5</v>
      </c>
      <c r="E639">
        <f t="shared" si="127"/>
        <v>0.4</v>
      </c>
      <c r="F639">
        <f t="shared" si="132"/>
        <v>55</v>
      </c>
      <c r="G639">
        <f t="shared" si="128"/>
        <v>0</v>
      </c>
      <c r="H639">
        <f t="shared" si="133"/>
        <v>825</v>
      </c>
      <c r="I639">
        <f t="shared" si="129"/>
        <v>0</v>
      </c>
      <c r="J639">
        <f t="shared" si="134"/>
        <v>45515</v>
      </c>
      <c r="K639">
        <f t="shared" si="135"/>
        <v>204210</v>
      </c>
      <c r="L639">
        <f t="shared" si="130"/>
        <v>4125</v>
      </c>
      <c r="M639">
        <f t="shared" si="136"/>
        <v>25350</v>
      </c>
      <c r="N639">
        <f t="shared" si="131"/>
        <v>0</v>
      </c>
      <c r="O639">
        <f t="shared" si="137"/>
        <v>137470</v>
      </c>
      <c r="P639">
        <f t="shared" si="138"/>
        <v>0</v>
      </c>
    </row>
    <row r="640" spans="1:16" x14ac:dyDescent="0.25">
      <c r="A640" s="1">
        <v>45565</v>
      </c>
      <c r="B640">
        <f t="shared" si="125"/>
        <v>1</v>
      </c>
      <c r="C640">
        <f t="shared" si="126"/>
        <v>1</v>
      </c>
      <c r="D640" t="s">
        <v>5</v>
      </c>
      <c r="E640">
        <f t="shared" si="127"/>
        <v>0.4</v>
      </c>
      <c r="F640">
        <f t="shared" si="132"/>
        <v>55</v>
      </c>
      <c r="G640">
        <f t="shared" si="128"/>
        <v>22</v>
      </c>
      <c r="H640">
        <f t="shared" si="133"/>
        <v>0</v>
      </c>
      <c r="I640">
        <f t="shared" si="129"/>
        <v>660</v>
      </c>
      <c r="J640">
        <f t="shared" si="134"/>
        <v>45515</v>
      </c>
      <c r="K640">
        <f t="shared" si="135"/>
        <v>204870</v>
      </c>
      <c r="L640">
        <f t="shared" si="130"/>
        <v>4125</v>
      </c>
      <c r="M640">
        <f t="shared" si="136"/>
        <v>26010</v>
      </c>
      <c r="N640">
        <f t="shared" si="131"/>
        <v>21885</v>
      </c>
      <c r="O640">
        <f t="shared" si="137"/>
        <v>159355</v>
      </c>
      <c r="P640">
        <f t="shared" si="138"/>
        <v>3</v>
      </c>
    </row>
    <row r="641" spans="1:16" x14ac:dyDescent="0.25">
      <c r="A641" s="1">
        <v>45566</v>
      </c>
      <c r="B641">
        <f t="shared" si="125"/>
        <v>2</v>
      </c>
      <c r="C641">
        <f t="shared" si="126"/>
        <v>1</v>
      </c>
      <c r="D641" t="s">
        <v>5</v>
      </c>
      <c r="E641">
        <f t="shared" si="127"/>
        <v>0.4</v>
      </c>
      <c r="F641">
        <f t="shared" si="132"/>
        <v>58</v>
      </c>
      <c r="G641">
        <f t="shared" si="128"/>
        <v>23</v>
      </c>
      <c r="H641">
        <f t="shared" si="133"/>
        <v>0</v>
      </c>
      <c r="I641">
        <f t="shared" si="129"/>
        <v>690</v>
      </c>
      <c r="J641">
        <f t="shared" si="134"/>
        <v>45515</v>
      </c>
      <c r="K641">
        <f t="shared" si="135"/>
        <v>205560</v>
      </c>
      <c r="L641">
        <f t="shared" si="130"/>
        <v>0</v>
      </c>
      <c r="M641">
        <f t="shared" si="136"/>
        <v>690</v>
      </c>
      <c r="N641">
        <f t="shared" si="131"/>
        <v>0</v>
      </c>
      <c r="O641">
        <f t="shared" si="137"/>
        <v>159355</v>
      </c>
      <c r="P641">
        <f t="shared" si="138"/>
        <v>0</v>
      </c>
    </row>
    <row r="642" spans="1:16" x14ac:dyDescent="0.25">
      <c r="A642" s="1">
        <v>45567</v>
      </c>
      <c r="B642">
        <f t="shared" si="125"/>
        <v>3</v>
      </c>
      <c r="C642">
        <f t="shared" si="126"/>
        <v>1</v>
      </c>
      <c r="D642" t="s">
        <v>5</v>
      </c>
      <c r="E642">
        <f t="shared" si="127"/>
        <v>0.4</v>
      </c>
      <c r="F642">
        <f t="shared" si="132"/>
        <v>58</v>
      </c>
      <c r="G642">
        <f t="shared" si="128"/>
        <v>23</v>
      </c>
      <c r="H642">
        <f t="shared" si="133"/>
        <v>0</v>
      </c>
      <c r="I642">
        <f t="shared" si="129"/>
        <v>690</v>
      </c>
      <c r="J642">
        <f t="shared" si="134"/>
        <v>45515</v>
      </c>
      <c r="K642">
        <f t="shared" si="135"/>
        <v>206250</v>
      </c>
      <c r="L642">
        <f t="shared" si="130"/>
        <v>0</v>
      </c>
      <c r="M642">
        <f t="shared" si="136"/>
        <v>1380</v>
      </c>
      <c r="N642">
        <f t="shared" si="131"/>
        <v>0</v>
      </c>
      <c r="O642">
        <f t="shared" si="137"/>
        <v>159355</v>
      </c>
      <c r="P642">
        <f t="shared" si="138"/>
        <v>0</v>
      </c>
    </row>
    <row r="643" spans="1:16" x14ac:dyDescent="0.25">
      <c r="A643" s="1">
        <v>45568</v>
      </c>
      <c r="B643">
        <f t="shared" ref="B643:B706" si="139">WEEKDAY(A643,2)</f>
        <v>4</v>
      </c>
      <c r="C643">
        <f t="shared" ref="C643:C706" si="140">IF(B643&gt;5,0,1)</f>
        <v>1</v>
      </c>
      <c r="D643" t="s">
        <v>5</v>
      </c>
      <c r="E643">
        <f t="shared" ref="E643:E706" si="141">IF(D643="ZIMA",20%,IF(D643="WIOSNA",50%,IF(D643="LATO",90%,40%)))</f>
        <v>0.4</v>
      </c>
      <c r="F643">
        <f t="shared" si="132"/>
        <v>58</v>
      </c>
      <c r="G643">
        <f t="shared" ref="G643:G706" si="142">IF(B643&lt;6,ROUNDDOWN(E643*F643,0),0)</f>
        <v>23</v>
      </c>
      <c r="H643">
        <f t="shared" si="133"/>
        <v>0</v>
      </c>
      <c r="I643">
        <f t="shared" ref="I643:I706" si="143">G643*$Q$3</f>
        <v>690</v>
      </c>
      <c r="J643">
        <f t="shared" si="134"/>
        <v>45515</v>
      </c>
      <c r="K643">
        <f t="shared" si="135"/>
        <v>206940</v>
      </c>
      <c r="L643">
        <f t="shared" ref="L643:L706" si="144">IF(DAY(A643)=1,H643,L642+H643)</f>
        <v>0</v>
      </c>
      <c r="M643">
        <f t="shared" si="136"/>
        <v>2070</v>
      </c>
      <c r="N643">
        <f t="shared" ref="N643:N706" si="145">IF(OR(MONTH(A643)&lt;MONTH(A644),YEAR(A643)&lt;YEAR(A644)),M643-L643,0)</f>
        <v>0</v>
      </c>
      <c r="O643">
        <f t="shared" si="137"/>
        <v>159355</v>
      </c>
      <c r="P643">
        <f t="shared" si="138"/>
        <v>0</v>
      </c>
    </row>
    <row r="644" spans="1:16" x14ac:dyDescent="0.25">
      <c r="A644" s="1">
        <v>45569</v>
      </c>
      <c r="B644">
        <f t="shared" si="139"/>
        <v>5</v>
      </c>
      <c r="C644">
        <f t="shared" si="140"/>
        <v>1</v>
      </c>
      <c r="D644" t="s">
        <v>5</v>
      </c>
      <c r="E644">
        <f t="shared" si="141"/>
        <v>0.4</v>
      </c>
      <c r="F644">
        <f t="shared" ref="F644:F707" si="146">F643+P643</f>
        <v>58</v>
      </c>
      <c r="G644">
        <f t="shared" si="142"/>
        <v>23</v>
      </c>
      <c r="H644">
        <f t="shared" ref="H644:H707" si="147">IF(B644=7,F644*15,0)</f>
        <v>0</v>
      </c>
      <c r="I644">
        <f t="shared" si="143"/>
        <v>690</v>
      </c>
      <c r="J644">
        <f t="shared" ref="J644:J707" si="148">J643+H644</f>
        <v>45515</v>
      </c>
      <c r="K644">
        <f t="shared" ref="K644:K707" si="149">K643+I644</f>
        <v>207630</v>
      </c>
      <c r="L644">
        <f t="shared" si="144"/>
        <v>0</v>
      </c>
      <c r="M644">
        <f t="shared" ref="M644:M707" si="150">IF(DAY(A644)=1,I644,I644+M643)</f>
        <v>2760</v>
      </c>
      <c r="N644">
        <f t="shared" si="145"/>
        <v>0</v>
      </c>
      <c r="O644">
        <f t="shared" ref="O644:O707" si="151">O643+N644</f>
        <v>159355</v>
      </c>
      <c r="P644">
        <f t="shared" ref="P644:P707" si="152">IF(OR(MONTH(A644)&lt;MONTH(A645),YEAR(A644)&lt;YEAR(A645)),IF(O644&gt;=2400,P643+3,P643+0),0)</f>
        <v>0</v>
      </c>
    </row>
    <row r="645" spans="1:16" x14ac:dyDescent="0.25">
      <c r="A645" s="1">
        <v>45570</v>
      </c>
      <c r="B645">
        <f t="shared" si="139"/>
        <v>6</v>
      </c>
      <c r="C645">
        <f t="shared" si="140"/>
        <v>0</v>
      </c>
      <c r="D645" t="s">
        <v>5</v>
      </c>
      <c r="E645">
        <f t="shared" si="141"/>
        <v>0.4</v>
      </c>
      <c r="F645">
        <f t="shared" si="146"/>
        <v>58</v>
      </c>
      <c r="G645">
        <f t="shared" si="142"/>
        <v>0</v>
      </c>
      <c r="H645">
        <f t="shared" si="147"/>
        <v>0</v>
      </c>
      <c r="I645">
        <f t="shared" si="143"/>
        <v>0</v>
      </c>
      <c r="J645">
        <f t="shared" si="148"/>
        <v>45515</v>
      </c>
      <c r="K645">
        <f t="shared" si="149"/>
        <v>207630</v>
      </c>
      <c r="L645">
        <f t="shared" si="144"/>
        <v>0</v>
      </c>
      <c r="M645">
        <f t="shared" si="150"/>
        <v>2760</v>
      </c>
      <c r="N645">
        <f t="shared" si="145"/>
        <v>0</v>
      </c>
      <c r="O645">
        <f t="shared" si="151"/>
        <v>159355</v>
      </c>
      <c r="P645">
        <f t="shared" si="152"/>
        <v>0</v>
      </c>
    </row>
    <row r="646" spans="1:16" x14ac:dyDescent="0.25">
      <c r="A646" s="1">
        <v>45571</v>
      </c>
      <c r="B646">
        <f t="shared" si="139"/>
        <v>7</v>
      </c>
      <c r="C646">
        <f t="shared" si="140"/>
        <v>0</v>
      </c>
      <c r="D646" t="s">
        <v>5</v>
      </c>
      <c r="E646">
        <f t="shared" si="141"/>
        <v>0.4</v>
      </c>
      <c r="F646">
        <f t="shared" si="146"/>
        <v>58</v>
      </c>
      <c r="G646">
        <f t="shared" si="142"/>
        <v>0</v>
      </c>
      <c r="H646">
        <f t="shared" si="147"/>
        <v>870</v>
      </c>
      <c r="I646">
        <f t="shared" si="143"/>
        <v>0</v>
      </c>
      <c r="J646">
        <f t="shared" si="148"/>
        <v>46385</v>
      </c>
      <c r="K646">
        <f t="shared" si="149"/>
        <v>207630</v>
      </c>
      <c r="L646">
        <f t="shared" si="144"/>
        <v>870</v>
      </c>
      <c r="M646">
        <f t="shared" si="150"/>
        <v>2760</v>
      </c>
      <c r="N646">
        <f t="shared" si="145"/>
        <v>0</v>
      </c>
      <c r="O646">
        <f t="shared" si="151"/>
        <v>159355</v>
      </c>
      <c r="P646">
        <f t="shared" si="152"/>
        <v>0</v>
      </c>
    </row>
    <row r="647" spans="1:16" x14ac:dyDescent="0.25">
      <c r="A647" s="1">
        <v>45572</v>
      </c>
      <c r="B647">
        <f t="shared" si="139"/>
        <v>1</v>
      </c>
      <c r="C647">
        <f t="shared" si="140"/>
        <v>1</v>
      </c>
      <c r="D647" t="s">
        <v>5</v>
      </c>
      <c r="E647">
        <f t="shared" si="141"/>
        <v>0.4</v>
      </c>
      <c r="F647">
        <f t="shared" si="146"/>
        <v>58</v>
      </c>
      <c r="G647">
        <f t="shared" si="142"/>
        <v>23</v>
      </c>
      <c r="H647">
        <f t="shared" si="147"/>
        <v>0</v>
      </c>
      <c r="I647">
        <f t="shared" si="143"/>
        <v>690</v>
      </c>
      <c r="J647">
        <f t="shared" si="148"/>
        <v>46385</v>
      </c>
      <c r="K647">
        <f t="shared" si="149"/>
        <v>208320</v>
      </c>
      <c r="L647">
        <f t="shared" si="144"/>
        <v>870</v>
      </c>
      <c r="M647">
        <f t="shared" si="150"/>
        <v>3450</v>
      </c>
      <c r="N647">
        <f t="shared" si="145"/>
        <v>0</v>
      </c>
      <c r="O647">
        <f t="shared" si="151"/>
        <v>159355</v>
      </c>
      <c r="P647">
        <f t="shared" si="152"/>
        <v>0</v>
      </c>
    </row>
    <row r="648" spans="1:16" x14ac:dyDescent="0.25">
      <c r="A648" s="1">
        <v>45573</v>
      </c>
      <c r="B648">
        <f t="shared" si="139"/>
        <v>2</v>
      </c>
      <c r="C648">
        <f t="shared" si="140"/>
        <v>1</v>
      </c>
      <c r="D648" t="s">
        <v>5</v>
      </c>
      <c r="E648">
        <f t="shared" si="141"/>
        <v>0.4</v>
      </c>
      <c r="F648">
        <f t="shared" si="146"/>
        <v>58</v>
      </c>
      <c r="G648">
        <f t="shared" si="142"/>
        <v>23</v>
      </c>
      <c r="H648">
        <f t="shared" si="147"/>
        <v>0</v>
      </c>
      <c r="I648">
        <f t="shared" si="143"/>
        <v>690</v>
      </c>
      <c r="J648">
        <f t="shared" si="148"/>
        <v>46385</v>
      </c>
      <c r="K648">
        <f t="shared" si="149"/>
        <v>209010</v>
      </c>
      <c r="L648">
        <f t="shared" si="144"/>
        <v>870</v>
      </c>
      <c r="M648">
        <f t="shared" si="150"/>
        <v>4140</v>
      </c>
      <c r="N648">
        <f t="shared" si="145"/>
        <v>0</v>
      </c>
      <c r="O648">
        <f t="shared" si="151"/>
        <v>159355</v>
      </c>
      <c r="P648">
        <f t="shared" si="152"/>
        <v>0</v>
      </c>
    </row>
    <row r="649" spans="1:16" x14ac:dyDescent="0.25">
      <c r="A649" s="1">
        <v>45574</v>
      </c>
      <c r="B649">
        <f t="shared" si="139"/>
        <v>3</v>
      </c>
      <c r="C649">
        <f t="shared" si="140"/>
        <v>1</v>
      </c>
      <c r="D649" t="s">
        <v>5</v>
      </c>
      <c r="E649">
        <f t="shared" si="141"/>
        <v>0.4</v>
      </c>
      <c r="F649">
        <f t="shared" si="146"/>
        <v>58</v>
      </c>
      <c r="G649">
        <f t="shared" si="142"/>
        <v>23</v>
      </c>
      <c r="H649">
        <f t="shared" si="147"/>
        <v>0</v>
      </c>
      <c r="I649">
        <f t="shared" si="143"/>
        <v>690</v>
      </c>
      <c r="J649">
        <f t="shared" si="148"/>
        <v>46385</v>
      </c>
      <c r="K649">
        <f t="shared" si="149"/>
        <v>209700</v>
      </c>
      <c r="L649">
        <f t="shared" si="144"/>
        <v>870</v>
      </c>
      <c r="M649">
        <f t="shared" si="150"/>
        <v>4830</v>
      </c>
      <c r="N649">
        <f t="shared" si="145"/>
        <v>0</v>
      </c>
      <c r="O649">
        <f t="shared" si="151"/>
        <v>159355</v>
      </c>
      <c r="P649">
        <f t="shared" si="152"/>
        <v>0</v>
      </c>
    </row>
    <row r="650" spans="1:16" x14ac:dyDescent="0.25">
      <c r="A650" s="1">
        <v>45575</v>
      </c>
      <c r="B650">
        <f t="shared" si="139"/>
        <v>4</v>
      </c>
      <c r="C650">
        <f t="shared" si="140"/>
        <v>1</v>
      </c>
      <c r="D650" t="s">
        <v>5</v>
      </c>
      <c r="E650">
        <f t="shared" si="141"/>
        <v>0.4</v>
      </c>
      <c r="F650">
        <f t="shared" si="146"/>
        <v>58</v>
      </c>
      <c r="G650">
        <f t="shared" si="142"/>
        <v>23</v>
      </c>
      <c r="H650">
        <f t="shared" si="147"/>
        <v>0</v>
      </c>
      <c r="I650">
        <f t="shared" si="143"/>
        <v>690</v>
      </c>
      <c r="J650">
        <f t="shared" si="148"/>
        <v>46385</v>
      </c>
      <c r="K650">
        <f t="shared" si="149"/>
        <v>210390</v>
      </c>
      <c r="L650">
        <f t="shared" si="144"/>
        <v>870</v>
      </c>
      <c r="M650">
        <f t="shared" si="150"/>
        <v>5520</v>
      </c>
      <c r="N650">
        <f t="shared" si="145"/>
        <v>0</v>
      </c>
      <c r="O650">
        <f t="shared" si="151"/>
        <v>159355</v>
      </c>
      <c r="P650">
        <f t="shared" si="152"/>
        <v>0</v>
      </c>
    </row>
    <row r="651" spans="1:16" x14ac:dyDescent="0.25">
      <c r="A651" s="1">
        <v>45576</v>
      </c>
      <c r="B651">
        <f t="shared" si="139"/>
        <v>5</v>
      </c>
      <c r="C651">
        <f t="shared" si="140"/>
        <v>1</v>
      </c>
      <c r="D651" t="s">
        <v>5</v>
      </c>
      <c r="E651">
        <f t="shared" si="141"/>
        <v>0.4</v>
      </c>
      <c r="F651">
        <f t="shared" si="146"/>
        <v>58</v>
      </c>
      <c r="G651">
        <f t="shared" si="142"/>
        <v>23</v>
      </c>
      <c r="H651">
        <f t="shared" si="147"/>
        <v>0</v>
      </c>
      <c r="I651">
        <f t="shared" si="143"/>
        <v>690</v>
      </c>
      <c r="J651">
        <f t="shared" si="148"/>
        <v>46385</v>
      </c>
      <c r="K651">
        <f t="shared" si="149"/>
        <v>211080</v>
      </c>
      <c r="L651">
        <f t="shared" si="144"/>
        <v>870</v>
      </c>
      <c r="M651">
        <f t="shared" si="150"/>
        <v>6210</v>
      </c>
      <c r="N651">
        <f t="shared" si="145"/>
        <v>0</v>
      </c>
      <c r="O651">
        <f t="shared" si="151"/>
        <v>159355</v>
      </c>
      <c r="P651">
        <f t="shared" si="152"/>
        <v>0</v>
      </c>
    </row>
    <row r="652" spans="1:16" x14ac:dyDescent="0.25">
      <c r="A652" s="1">
        <v>45577</v>
      </c>
      <c r="B652">
        <f t="shared" si="139"/>
        <v>6</v>
      </c>
      <c r="C652">
        <f t="shared" si="140"/>
        <v>0</v>
      </c>
      <c r="D652" t="s">
        <v>5</v>
      </c>
      <c r="E652">
        <f t="shared" si="141"/>
        <v>0.4</v>
      </c>
      <c r="F652">
        <f t="shared" si="146"/>
        <v>58</v>
      </c>
      <c r="G652">
        <f t="shared" si="142"/>
        <v>0</v>
      </c>
      <c r="H652">
        <f t="shared" si="147"/>
        <v>0</v>
      </c>
      <c r="I652">
        <f t="shared" si="143"/>
        <v>0</v>
      </c>
      <c r="J652">
        <f t="shared" si="148"/>
        <v>46385</v>
      </c>
      <c r="K652">
        <f t="shared" si="149"/>
        <v>211080</v>
      </c>
      <c r="L652">
        <f t="shared" si="144"/>
        <v>870</v>
      </c>
      <c r="M652">
        <f t="shared" si="150"/>
        <v>6210</v>
      </c>
      <c r="N652">
        <f t="shared" si="145"/>
        <v>0</v>
      </c>
      <c r="O652">
        <f t="shared" si="151"/>
        <v>159355</v>
      </c>
      <c r="P652">
        <f t="shared" si="152"/>
        <v>0</v>
      </c>
    </row>
    <row r="653" spans="1:16" x14ac:dyDescent="0.25">
      <c r="A653" s="1">
        <v>45578</v>
      </c>
      <c r="B653">
        <f t="shared" si="139"/>
        <v>7</v>
      </c>
      <c r="C653">
        <f t="shared" si="140"/>
        <v>0</v>
      </c>
      <c r="D653" t="s">
        <v>5</v>
      </c>
      <c r="E653">
        <f t="shared" si="141"/>
        <v>0.4</v>
      </c>
      <c r="F653">
        <f t="shared" si="146"/>
        <v>58</v>
      </c>
      <c r="G653">
        <f t="shared" si="142"/>
        <v>0</v>
      </c>
      <c r="H653">
        <f t="shared" si="147"/>
        <v>870</v>
      </c>
      <c r="I653">
        <f t="shared" si="143"/>
        <v>0</v>
      </c>
      <c r="J653">
        <f t="shared" si="148"/>
        <v>47255</v>
      </c>
      <c r="K653">
        <f t="shared" si="149"/>
        <v>211080</v>
      </c>
      <c r="L653">
        <f t="shared" si="144"/>
        <v>1740</v>
      </c>
      <c r="M653">
        <f t="shared" si="150"/>
        <v>6210</v>
      </c>
      <c r="N653">
        <f t="shared" si="145"/>
        <v>0</v>
      </c>
      <c r="O653">
        <f t="shared" si="151"/>
        <v>159355</v>
      </c>
      <c r="P653">
        <f t="shared" si="152"/>
        <v>0</v>
      </c>
    </row>
    <row r="654" spans="1:16" x14ac:dyDescent="0.25">
      <c r="A654" s="1">
        <v>45579</v>
      </c>
      <c r="B654">
        <f t="shared" si="139"/>
        <v>1</v>
      </c>
      <c r="C654">
        <f t="shared" si="140"/>
        <v>1</v>
      </c>
      <c r="D654" t="s">
        <v>5</v>
      </c>
      <c r="E654">
        <f t="shared" si="141"/>
        <v>0.4</v>
      </c>
      <c r="F654">
        <f t="shared" si="146"/>
        <v>58</v>
      </c>
      <c r="G654">
        <f t="shared" si="142"/>
        <v>23</v>
      </c>
      <c r="H654">
        <f t="shared" si="147"/>
        <v>0</v>
      </c>
      <c r="I654">
        <f t="shared" si="143"/>
        <v>690</v>
      </c>
      <c r="J654">
        <f t="shared" si="148"/>
        <v>47255</v>
      </c>
      <c r="K654">
        <f t="shared" si="149"/>
        <v>211770</v>
      </c>
      <c r="L654">
        <f t="shared" si="144"/>
        <v>1740</v>
      </c>
      <c r="M654">
        <f t="shared" si="150"/>
        <v>6900</v>
      </c>
      <c r="N654">
        <f t="shared" si="145"/>
        <v>0</v>
      </c>
      <c r="O654">
        <f t="shared" si="151"/>
        <v>159355</v>
      </c>
      <c r="P654">
        <f t="shared" si="152"/>
        <v>0</v>
      </c>
    </row>
    <row r="655" spans="1:16" x14ac:dyDescent="0.25">
      <c r="A655" s="1">
        <v>45580</v>
      </c>
      <c r="B655">
        <f t="shared" si="139"/>
        <v>2</v>
      </c>
      <c r="C655">
        <f t="shared" si="140"/>
        <v>1</v>
      </c>
      <c r="D655" t="s">
        <v>5</v>
      </c>
      <c r="E655">
        <f t="shared" si="141"/>
        <v>0.4</v>
      </c>
      <c r="F655">
        <f t="shared" si="146"/>
        <v>58</v>
      </c>
      <c r="G655">
        <f t="shared" si="142"/>
        <v>23</v>
      </c>
      <c r="H655">
        <f t="shared" si="147"/>
        <v>0</v>
      </c>
      <c r="I655">
        <f t="shared" si="143"/>
        <v>690</v>
      </c>
      <c r="J655">
        <f t="shared" si="148"/>
        <v>47255</v>
      </c>
      <c r="K655">
        <f t="shared" si="149"/>
        <v>212460</v>
      </c>
      <c r="L655">
        <f t="shared" si="144"/>
        <v>1740</v>
      </c>
      <c r="M655">
        <f t="shared" si="150"/>
        <v>7590</v>
      </c>
      <c r="N655">
        <f t="shared" si="145"/>
        <v>0</v>
      </c>
      <c r="O655">
        <f t="shared" si="151"/>
        <v>159355</v>
      </c>
      <c r="P655">
        <f t="shared" si="152"/>
        <v>0</v>
      </c>
    </row>
    <row r="656" spans="1:16" x14ac:dyDescent="0.25">
      <c r="A656" s="1">
        <v>45581</v>
      </c>
      <c r="B656">
        <f t="shared" si="139"/>
        <v>3</v>
      </c>
      <c r="C656">
        <f t="shared" si="140"/>
        <v>1</v>
      </c>
      <c r="D656" t="s">
        <v>5</v>
      </c>
      <c r="E656">
        <f t="shared" si="141"/>
        <v>0.4</v>
      </c>
      <c r="F656">
        <f t="shared" si="146"/>
        <v>58</v>
      </c>
      <c r="G656">
        <f t="shared" si="142"/>
        <v>23</v>
      </c>
      <c r="H656">
        <f t="shared" si="147"/>
        <v>0</v>
      </c>
      <c r="I656">
        <f t="shared" si="143"/>
        <v>690</v>
      </c>
      <c r="J656">
        <f t="shared" si="148"/>
        <v>47255</v>
      </c>
      <c r="K656">
        <f t="shared" si="149"/>
        <v>213150</v>
      </c>
      <c r="L656">
        <f t="shared" si="144"/>
        <v>1740</v>
      </c>
      <c r="M656">
        <f t="shared" si="150"/>
        <v>8280</v>
      </c>
      <c r="N656">
        <f t="shared" si="145"/>
        <v>0</v>
      </c>
      <c r="O656">
        <f t="shared" si="151"/>
        <v>159355</v>
      </c>
      <c r="P656">
        <f t="shared" si="152"/>
        <v>0</v>
      </c>
    </row>
    <row r="657" spans="1:16" x14ac:dyDescent="0.25">
      <c r="A657" s="1">
        <v>45582</v>
      </c>
      <c r="B657">
        <f t="shared" si="139"/>
        <v>4</v>
      </c>
      <c r="C657">
        <f t="shared" si="140"/>
        <v>1</v>
      </c>
      <c r="D657" t="s">
        <v>5</v>
      </c>
      <c r="E657">
        <f t="shared" si="141"/>
        <v>0.4</v>
      </c>
      <c r="F657">
        <f t="shared" si="146"/>
        <v>58</v>
      </c>
      <c r="G657">
        <f t="shared" si="142"/>
        <v>23</v>
      </c>
      <c r="H657">
        <f t="shared" si="147"/>
        <v>0</v>
      </c>
      <c r="I657">
        <f t="shared" si="143"/>
        <v>690</v>
      </c>
      <c r="J657">
        <f t="shared" si="148"/>
        <v>47255</v>
      </c>
      <c r="K657">
        <f t="shared" si="149"/>
        <v>213840</v>
      </c>
      <c r="L657">
        <f t="shared" si="144"/>
        <v>1740</v>
      </c>
      <c r="M657">
        <f t="shared" si="150"/>
        <v>8970</v>
      </c>
      <c r="N657">
        <f t="shared" si="145"/>
        <v>0</v>
      </c>
      <c r="O657">
        <f t="shared" si="151"/>
        <v>159355</v>
      </c>
      <c r="P657">
        <f t="shared" si="152"/>
        <v>0</v>
      </c>
    </row>
    <row r="658" spans="1:16" x14ac:dyDescent="0.25">
      <c r="A658" s="1">
        <v>45583</v>
      </c>
      <c r="B658">
        <f t="shared" si="139"/>
        <v>5</v>
      </c>
      <c r="C658">
        <f t="shared" si="140"/>
        <v>1</v>
      </c>
      <c r="D658" t="s">
        <v>5</v>
      </c>
      <c r="E658">
        <f t="shared" si="141"/>
        <v>0.4</v>
      </c>
      <c r="F658">
        <f t="shared" si="146"/>
        <v>58</v>
      </c>
      <c r="G658">
        <f t="shared" si="142"/>
        <v>23</v>
      </c>
      <c r="H658">
        <f t="shared" si="147"/>
        <v>0</v>
      </c>
      <c r="I658">
        <f t="shared" si="143"/>
        <v>690</v>
      </c>
      <c r="J658">
        <f t="shared" si="148"/>
        <v>47255</v>
      </c>
      <c r="K658">
        <f t="shared" si="149"/>
        <v>214530</v>
      </c>
      <c r="L658">
        <f t="shared" si="144"/>
        <v>1740</v>
      </c>
      <c r="M658">
        <f t="shared" si="150"/>
        <v>9660</v>
      </c>
      <c r="N658">
        <f t="shared" si="145"/>
        <v>0</v>
      </c>
      <c r="O658">
        <f t="shared" si="151"/>
        <v>159355</v>
      </c>
      <c r="P658">
        <f t="shared" si="152"/>
        <v>0</v>
      </c>
    </row>
    <row r="659" spans="1:16" x14ac:dyDescent="0.25">
      <c r="A659" s="1">
        <v>45584</v>
      </c>
      <c r="B659">
        <f t="shared" si="139"/>
        <v>6</v>
      </c>
      <c r="C659">
        <f t="shared" si="140"/>
        <v>0</v>
      </c>
      <c r="D659" t="s">
        <v>5</v>
      </c>
      <c r="E659">
        <f t="shared" si="141"/>
        <v>0.4</v>
      </c>
      <c r="F659">
        <f t="shared" si="146"/>
        <v>58</v>
      </c>
      <c r="G659">
        <f t="shared" si="142"/>
        <v>0</v>
      </c>
      <c r="H659">
        <f t="shared" si="147"/>
        <v>0</v>
      </c>
      <c r="I659">
        <f t="shared" si="143"/>
        <v>0</v>
      </c>
      <c r="J659">
        <f t="shared" si="148"/>
        <v>47255</v>
      </c>
      <c r="K659">
        <f t="shared" si="149"/>
        <v>214530</v>
      </c>
      <c r="L659">
        <f t="shared" si="144"/>
        <v>1740</v>
      </c>
      <c r="M659">
        <f t="shared" si="150"/>
        <v>9660</v>
      </c>
      <c r="N659">
        <f t="shared" si="145"/>
        <v>0</v>
      </c>
      <c r="O659">
        <f t="shared" si="151"/>
        <v>159355</v>
      </c>
      <c r="P659">
        <f t="shared" si="152"/>
        <v>0</v>
      </c>
    </row>
    <row r="660" spans="1:16" x14ac:dyDescent="0.25">
      <c r="A660" s="1">
        <v>45585</v>
      </c>
      <c r="B660">
        <f t="shared" si="139"/>
        <v>7</v>
      </c>
      <c r="C660">
        <f t="shared" si="140"/>
        <v>0</v>
      </c>
      <c r="D660" t="s">
        <v>5</v>
      </c>
      <c r="E660">
        <f t="shared" si="141"/>
        <v>0.4</v>
      </c>
      <c r="F660">
        <f t="shared" si="146"/>
        <v>58</v>
      </c>
      <c r="G660">
        <f t="shared" si="142"/>
        <v>0</v>
      </c>
      <c r="H660">
        <f t="shared" si="147"/>
        <v>870</v>
      </c>
      <c r="I660">
        <f t="shared" si="143"/>
        <v>0</v>
      </c>
      <c r="J660">
        <f t="shared" si="148"/>
        <v>48125</v>
      </c>
      <c r="K660">
        <f t="shared" si="149"/>
        <v>214530</v>
      </c>
      <c r="L660">
        <f t="shared" si="144"/>
        <v>2610</v>
      </c>
      <c r="M660">
        <f t="shared" si="150"/>
        <v>9660</v>
      </c>
      <c r="N660">
        <f t="shared" si="145"/>
        <v>0</v>
      </c>
      <c r="O660">
        <f t="shared" si="151"/>
        <v>159355</v>
      </c>
      <c r="P660">
        <f t="shared" si="152"/>
        <v>0</v>
      </c>
    </row>
    <row r="661" spans="1:16" x14ac:dyDescent="0.25">
      <c r="A661" s="1">
        <v>45586</v>
      </c>
      <c r="B661">
        <f t="shared" si="139"/>
        <v>1</v>
      </c>
      <c r="C661">
        <f t="shared" si="140"/>
        <v>1</v>
      </c>
      <c r="D661" t="s">
        <v>5</v>
      </c>
      <c r="E661">
        <f t="shared" si="141"/>
        <v>0.4</v>
      </c>
      <c r="F661">
        <f t="shared" si="146"/>
        <v>58</v>
      </c>
      <c r="G661">
        <f t="shared" si="142"/>
        <v>23</v>
      </c>
      <c r="H661">
        <f t="shared" si="147"/>
        <v>0</v>
      </c>
      <c r="I661">
        <f t="shared" si="143"/>
        <v>690</v>
      </c>
      <c r="J661">
        <f t="shared" si="148"/>
        <v>48125</v>
      </c>
      <c r="K661">
        <f t="shared" si="149"/>
        <v>215220</v>
      </c>
      <c r="L661">
        <f t="shared" si="144"/>
        <v>2610</v>
      </c>
      <c r="M661">
        <f t="shared" si="150"/>
        <v>10350</v>
      </c>
      <c r="N661">
        <f t="shared" si="145"/>
        <v>0</v>
      </c>
      <c r="O661">
        <f t="shared" si="151"/>
        <v>159355</v>
      </c>
      <c r="P661">
        <f t="shared" si="152"/>
        <v>0</v>
      </c>
    </row>
    <row r="662" spans="1:16" x14ac:dyDescent="0.25">
      <c r="A662" s="1">
        <v>45587</v>
      </c>
      <c r="B662">
        <f t="shared" si="139"/>
        <v>2</v>
      </c>
      <c r="C662">
        <f t="shared" si="140"/>
        <v>1</v>
      </c>
      <c r="D662" t="s">
        <v>5</v>
      </c>
      <c r="E662">
        <f t="shared" si="141"/>
        <v>0.4</v>
      </c>
      <c r="F662">
        <f t="shared" si="146"/>
        <v>58</v>
      </c>
      <c r="G662">
        <f t="shared" si="142"/>
        <v>23</v>
      </c>
      <c r="H662">
        <f t="shared" si="147"/>
        <v>0</v>
      </c>
      <c r="I662">
        <f t="shared" si="143"/>
        <v>690</v>
      </c>
      <c r="J662">
        <f t="shared" si="148"/>
        <v>48125</v>
      </c>
      <c r="K662">
        <f t="shared" si="149"/>
        <v>215910</v>
      </c>
      <c r="L662">
        <f t="shared" si="144"/>
        <v>2610</v>
      </c>
      <c r="M662">
        <f t="shared" si="150"/>
        <v>11040</v>
      </c>
      <c r="N662">
        <f t="shared" si="145"/>
        <v>0</v>
      </c>
      <c r="O662">
        <f t="shared" si="151"/>
        <v>159355</v>
      </c>
      <c r="P662">
        <f t="shared" si="152"/>
        <v>0</v>
      </c>
    </row>
    <row r="663" spans="1:16" x14ac:dyDescent="0.25">
      <c r="A663" s="1">
        <v>45588</v>
      </c>
      <c r="B663">
        <f t="shared" si="139"/>
        <v>3</v>
      </c>
      <c r="C663">
        <f t="shared" si="140"/>
        <v>1</v>
      </c>
      <c r="D663" t="s">
        <v>5</v>
      </c>
      <c r="E663">
        <f t="shared" si="141"/>
        <v>0.4</v>
      </c>
      <c r="F663">
        <f t="shared" si="146"/>
        <v>58</v>
      </c>
      <c r="G663">
        <f t="shared" si="142"/>
        <v>23</v>
      </c>
      <c r="H663">
        <f t="shared" si="147"/>
        <v>0</v>
      </c>
      <c r="I663">
        <f t="shared" si="143"/>
        <v>690</v>
      </c>
      <c r="J663">
        <f t="shared" si="148"/>
        <v>48125</v>
      </c>
      <c r="K663">
        <f t="shared" si="149"/>
        <v>216600</v>
      </c>
      <c r="L663">
        <f t="shared" si="144"/>
        <v>2610</v>
      </c>
      <c r="M663">
        <f t="shared" si="150"/>
        <v>11730</v>
      </c>
      <c r="N663">
        <f t="shared" si="145"/>
        <v>0</v>
      </c>
      <c r="O663">
        <f t="shared" si="151"/>
        <v>159355</v>
      </c>
      <c r="P663">
        <f t="shared" si="152"/>
        <v>0</v>
      </c>
    </row>
    <row r="664" spans="1:16" x14ac:dyDescent="0.25">
      <c r="A664" s="1">
        <v>45589</v>
      </c>
      <c r="B664">
        <f t="shared" si="139"/>
        <v>4</v>
      </c>
      <c r="C664">
        <f t="shared" si="140"/>
        <v>1</v>
      </c>
      <c r="D664" t="s">
        <v>5</v>
      </c>
      <c r="E664">
        <f t="shared" si="141"/>
        <v>0.4</v>
      </c>
      <c r="F664">
        <f t="shared" si="146"/>
        <v>58</v>
      </c>
      <c r="G664">
        <f t="shared" si="142"/>
        <v>23</v>
      </c>
      <c r="H664">
        <f t="shared" si="147"/>
        <v>0</v>
      </c>
      <c r="I664">
        <f t="shared" si="143"/>
        <v>690</v>
      </c>
      <c r="J664">
        <f t="shared" si="148"/>
        <v>48125</v>
      </c>
      <c r="K664">
        <f t="shared" si="149"/>
        <v>217290</v>
      </c>
      <c r="L664">
        <f t="shared" si="144"/>
        <v>2610</v>
      </c>
      <c r="M664">
        <f t="shared" si="150"/>
        <v>12420</v>
      </c>
      <c r="N664">
        <f t="shared" si="145"/>
        <v>0</v>
      </c>
      <c r="O664">
        <f t="shared" si="151"/>
        <v>159355</v>
      </c>
      <c r="P664">
        <f t="shared" si="152"/>
        <v>0</v>
      </c>
    </row>
    <row r="665" spans="1:16" x14ac:dyDescent="0.25">
      <c r="A665" s="1">
        <v>45590</v>
      </c>
      <c r="B665">
        <f t="shared" si="139"/>
        <v>5</v>
      </c>
      <c r="C665">
        <f t="shared" si="140"/>
        <v>1</v>
      </c>
      <c r="D665" t="s">
        <v>5</v>
      </c>
      <c r="E665">
        <f t="shared" si="141"/>
        <v>0.4</v>
      </c>
      <c r="F665">
        <f t="shared" si="146"/>
        <v>58</v>
      </c>
      <c r="G665">
        <f t="shared" si="142"/>
        <v>23</v>
      </c>
      <c r="H665">
        <f t="shared" si="147"/>
        <v>0</v>
      </c>
      <c r="I665">
        <f t="shared" si="143"/>
        <v>690</v>
      </c>
      <c r="J665">
        <f t="shared" si="148"/>
        <v>48125</v>
      </c>
      <c r="K665">
        <f t="shared" si="149"/>
        <v>217980</v>
      </c>
      <c r="L665">
        <f t="shared" si="144"/>
        <v>2610</v>
      </c>
      <c r="M665">
        <f t="shared" si="150"/>
        <v>13110</v>
      </c>
      <c r="N665">
        <f t="shared" si="145"/>
        <v>0</v>
      </c>
      <c r="O665">
        <f t="shared" si="151"/>
        <v>159355</v>
      </c>
      <c r="P665">
        <f t="shared" si="152"/>
        <v>0</v>
      </c>
    </row>
    <row r="666" spans="1:16" x14ac:dyDescent="0.25">
      <c r="A666" s="1">
        <v>45591</v>
      </c>
      <c r="B666">
        <f t="shared" si="139"/>
        <v>6</v>
      </c>
      <c r="C666">
        <f t="shared" si="140"/>
        <v>0</v>
      </c>
      <c r="D666" t="s">
        <v>5</v>
      </c>
      <c r="E666">
        <f t="shared" si="141"/>
        <v>0.4</v>
      </c>
      <c r="F666">
        <f t="shared" si="146"/>
        <v>58</v>
      </c>
      <c r="G666">
        <f t="shared" si="142"/>
        <v>0</v>
      </c>
      <c r="H666">
        <f t="shared" si="147"/>
        <v>0</v>
      </c>
      <c r="I666">
        <f t="shared" si="143"/>
        <v>0</v>
      </c>
      <c r="J666">
        <f t="shared" si="148"/>
        <v>48125</v>
      </c>
      <c r="K666">
        <f t="shared" si="149"/>
        <v>217980</v>
      </c>
      <c r="L666">
        <f t="shared" si="144"/>
        <v>2610</v>
      </c>
      <c r="M666">
        <f t="shared" si="150"/>
        <v>13110</v>
      </c>
      <c r="N666">
        <f t="shared" si="145"/>
        <v>0</v>
      </c>
      <c r="O666">
        <f t="shared" si="151"/>
        <v>159355</v>
      </c>
      <c r="P666">
        <f t="shared" si="152"/>
        <v>0</v>
      </c>
    </row>
    <row r="667" spans="1:16" x14ac:dyDescent="0.25">
      <c r="A667" s="1">
        <v>45592</v>
      </c>
      <c r="B667">
        <f t="shared" si="139"/>
        <v>7</v>
      </c>
      <c r="C667">
        <f t="shared" si="140"/>
        <v>0</v>
      </c>
      <c r="D667" t="s">
        <v>5</v>
      </c>
      <c r="E667">
        <f t="shared" si="141"/>
        <v>0.4</v>
      </c>
      <c r="F667">
        <f t="shared" si="146"/>
        <v>58</v>
      </c>
      <c r="G667">
        <f t="shared" si="142"/>
        <v>0</v>
      </c>
      <c r="H667">
        <f t="shared" si="147"/>
        <v>870</v>
      </c>
      <c r="I667">
        <f t="shared" si="143"/>
        <v>0</v>
      </c>
      <c r="J667">
        <f t="shared" si="148"/>
        <v>48995</v>
      </c>
      <c r="K667">
        <f t="shared" si="149"/>
        <v>217980</v>
      </c>
      <c r="L667">
        <f t="shared" si="144"/>
        <v>3480</v>
      </c>
      <c r="M667">
        <f t="shared" si="150"/>
        <v>13110</v>
      </c>
      <c r="N667">
        <f t="shared" si="145"/>
        <v>0</v>
      </c>
      <c r="O667">
        <f t="shared" si="151"/>
        <v>159355</v>
      </c>
      <c r="P667">
        <f t="shared" si="152"/>
        <v>0</v>
      </c>
    </row>
    <row r="668" spans="1:16" x14ac:dyDescent="0.25">
      <c r="A668" s="1">
        <v>45593</v>
      </c>
      <c r="B668">
        <f t="shared" si="139"/>
        <v>1</v>
      </c>
      <c r="C668">
        <f t="shared" si="140"/>
        <v>1</v>
      </c>
      <c r="D668" t="s">
        <v>5</v>
      </c>
      <c r="E668">
        <f t="shared" si="141"/>
        <v>0.4</v>
      </c>
      <c r="F668">
        <f t="shared" si="146"/>
        <v>58</v>
      </c>
      <c r="G668">
        <f t="shared" si="142"/>
        <v>23</v>
      </c>
      <c r="H668">
        <f t="shared" si="147"/>
        <v>0</v>
      </c>
      <c r="I668">
        <f t="shared" si="143"/>
        <v>690</v>
      </c>
      <c r="J668">
        <f t="shared" si="148"/>
        <v>48995</v>
      </c>
      <c r="K668">
        <f t="shared" si="149"/>
        <v>218670</v>
      </c>
      <c r="L668">
        <f t="shared" si="144"/>
        <v>3480</v>
      </c>
      <c r="M668">
        <f t="shared" si="150"/>
        <v>13800</v>
      </c>
      <c r="N668">
        <f t="shared" si="145"/>
        <v>0</v>
      </c>
      <c r="O668">
        <f t="shared" si="151"/>
        <v>159355</v>
      </c>
      <c r="P668">
        <f t="shared" si="152"/>
        <v>0</v>
      </c>
    </row>
    <row r="669" spans="1:16" x14ac:dyDescent="0.25">
      <c r="A669" s="1">
        <v>45594</v>
      </c>
      <c r="B669">
        <f t="shared" si="139"/>
        <v>2</v>
      </c>
      <c r="C669">
        <f t="shared" si="140"/>
        <v>1</v>
      </c>
      <c r="D669" t="s">
        <v>5</v>
      </c>
      <c r="E669">
        <f t="shared" si="141"/>
        <v>0.4</v>
      </c>
      <c r="F669">
        <f t="shared" si="146"/>
        <v>58</v>
      </c>
      <c r="G669">
        <f t="shared" si="142"/>
        <v>23</v>
      </c>
      <c r="H669">
        <f t="shared" si="147"/>
        <v>0</v>
      </c>
      <c r="I669">
        <f t="shared" si="143"/>
        <v>690</v>
      </c>
      <c r="J669">
        <f t="shared" si="148"/>
        <v>48995</v>
      </c>
      <c r="K669">
        <f t="shared" si="149"/>
        <v>219360</v>
      </c>
      <c r="L669">
        <f t="shared" si="144"/>
        <v>3480</v>
      </c>
      <c r="M669">
        <f t="shared" si="150"/>
        <v>14490</v>
      </c>
      <c r="N669">
        <f t="shared" si="145"/>
        <v>0</v>
      </c>
      <c r="O669">
        <f t="shared" si="151"/>
        <v>159355</v>
      </c>
      <c r="P669">
        <f t="shared" si="152"/>
        <v>0</v>
      </c>
    </row>
    <row r="670" spans="1:16" x14ac:dyDescent="0.25">
      <c r="A670" s="1">
        <v>45595</v>
      </c>
      <c r="B670">
        <f t="shared" si="139"/>
        <v>3</v>
      </c>
      <c r="C670">
        <f t="shared" si="140"/>
        <v>1</v>
      </c>
      <c r="D670" t="s">
        <v>5</v>
      </c>
      <c r="E670">
        <f t="shared" si="141"/>
        <v>0.4</v>
      </c>
      <c r="F670">
        <f t="shared" si="146"/>
        <v>58</v>
      </c>
      <c r="G670">
        <f t="shared" si="142"/>
        <v>23</v>
      </c>
      <c r="H670">
        <f t="shared" si="147"/>
        <v>0</v>
      </c>
      <c r="I670">
        <f t="shared" si="143"/>
        <v>690</v>
      </c>
      <c r="J670">
        <f t="shared" si="148"/>
        <v>48995</v>
      </c>
      <c r="K670">
        <f t="shared" si="149"/>
        <v>220050</v>
      </c>
      <c r="L670">
        <f t="shared" si="144"/>
        <v>3480</v>
      </c>
      <c r="M670">
        <f t="shared" si="150"/>
        <v>15180</v>
      </c>
      <c r="N670">
        <f t="shared" si="145"/>
        <v>0</v>
      </c>
      <c r="O670">
        <f t="shared" si="151"/>
        <v>159355</v>
      </c>
      <c r="P670">
        <f t="shared" si="152"/>
        <v>0</v>
      </c>
    </row>
    <row r="671" spans="1:16" x14ac:dyDescent="0.25">
      <c r="A671" s="1">
        <v>45596</v>
      </c>
      <c r="B671">
        <f t="shared" si="139"/>
        <v>4</v>
      </c>
      <c r="C671">
        <f t="shared" si="140"/>
        <v>1</v>
      </c>
      <c r="D671" t="s">
        <v>5</v>
      </c>
      <c r="E671">
        <f t="shared" si="141"/>
        <v>0.4</v>
      </c>
      <c r="F671">
        <f t="shared" si="146"/>
        <v>58</v>
      </c>
      <c r="G671">
        <f t="shared" si="142"/>
        <v>23</v>
      </c>
      <c r="H671">
        <f t="shared" si="147"/>
        <v>0</v>
      </c>
      <c r="I671">
        <f t="shared" si="143"/>
        <v>690</v>
      </c>
      <c r="J671">
        <f t="shared" si="148"/>
        <v>48995</v>
      </c>
      <c r="K671">
        <f t="shared" si="149"/>
        <v>220740</v>
      </c>
      <c r="L671">
        <f t="shared" si="144"/>
        <v>3480</v>
      </c>
      <c r="M671">
        <f t="shared" si="150"/>
        <v>15870</v>
      </c>
      <c r="N671">
        <f t="shared" si="145"/>
        <v>12390</v>
      </c>
      <c r="O671">
        <f t="shared" si="151"/>
        <v>171745</v>
      </c>
      <c r="P671">
        <f t="shared" si="152"/>
        <v>3</v>
      </c>
    </row>
    <row r="672" spans="1:16" x14ac:dyDescent="0.25">
      <c r="A672" s="1">
        <v>45597</v>
      </c>
      <c r="B672">
        <f t="shared" si="139"/>
        <v>5</v>
      </c>
      <c r="C672">
        <f t="shared" si="140"/>
        <v>1</v>
      </c>
      <c r="D672" t="s">
        <v>5</v>
      </c>
      <c r="E672">
        <f t="shared" si="141"/>
        <v>0.4</v>
      </c>
      <c r="F672">
        <f t="shared" si="146"/>
        <v>61</v>
      </c>
      <c r="G672">
        <f t="shared" si="142"/>
        <v>24</v>
      </c>
      <c r="H672">
        <f t="shared" si="147"/>
        <v>0</v>
      </c>
      <c r="I672">
        <f t="shared" si="143"/>
        <v>720</v>
      </c>
      <c r="J672">
        <f t="shared" si="148"/>
        <v>48995</v>
      </c>
      <c r="K672">
        <f t="shared" si="149"/>
        <v>221460</v>
      </c>
      <c r="L672">
        <f t="shared" si="144"/>
        <v>0</v>
      </c>
      <c r="M672">
        <f t="shared" si="150"/>
        <v>720</v>
      </c>
      <c r="N672">
        <f t="shared" si="145"/>
        <v>0</v>
      </c>
      <c r="O672">
        <f t="shared" si="151"/>
        <v>171745</v>
      </c>
      <c r="P672">
        <f t="shared" si="152"/>
        <v>0</v>
      </c>
    </row>
    <row r="673" spans="1:16" x14ac:dyDescent="0.25">
      <c r="A673" s="1">
        <v>45598</v>
      </c>
      <c r="B673">
        <f t="shared" si="139"/>
        <v>6</v>
      </c>
      <c r="C673">
        <f t="shared" si="140"/>
        <v>0</v>
      </c>
      <c r="D673" t="s">
        <v>5</v>
      </c>
      <c r="E673">
        <f t="shared" si="141"/>
        <v>0.4</v>
      </c>
      <c r="F673">
        <f t="shared" si="146"/>
        <v>61</v>
      </c>
      <c r="G673">
        <f t="shared" si="142"/>
        <v>0</v>
      </c>
      <c r="H673">
        <f t="shared" si="147"/>
        <v>0</v>
      </c>
      <c r="I673">
        <f t="shared" si="143"/>
        <v>0</v>
      </c>
      <c r="J673">
        <f t="shared" si="148"/>
        <v>48995</v>
      </c>
      <c r="K673">
        <f t="shared" si="149"/>
        <v>221460</v>
      </c>
      <c r="L673">
        <f t="shared" si="144"/>
        <v>0</v>
      </c>
      <c r="M673">
        <f t="shared" si="150"/>
        <v>720</v>
      </c>
      <c r="N673">
        <f t="shared" si="145"/>
        <v>0</v>
      </c>
      <c r="O673">
        <f t="shared" si="151"/>
        <v>171745</v>
      </c>
      <c r="P673">
        <f t="shared" si="152"/>
        <v>0</v>
      </c>
    </row>
    <row r="674" spans="1:16" x14ac:dyDescent="0.25">
      <c r="A674" s="1">
        <v>45599</v>
      </c>
      <c r="B674">
        <f t="shared" si="139"/>
        <v>7</v>
      </c>
      <c r="C674">
        <f t="shared" si="140"/>
        <v>0</v>
      </c>
      <c r="D674" t="s">
        <v>5</v>
      </c>
      <c r="E674">
        <f t="shared" si="141"/>
        <v>0.4</v>
      </c>
      <c r="F674">
        <f t="shared" si="146"/>
        <v>61</v>
      </c>
      <c r="G674">
        <f t="shared" si="142"/>
        <v>0</v>
      </c>
      <c r="H674">
        <f t="shared" si="147"/>
        <v>915</v>
      </c>
      <c r="I674">
        <f t="shared" si="143"/>
        <v>0</v>
      </c>
      <c r="J674">
        <f t="shared" si="148"/>
        <v>49910</v>
      </c>
      <c r="K674">
        <f t="shared" si="149"/>
        <v>221460</v>
      </c>
      <c r="L674">
        <f t="shared" si="144"/>
        <v>915</v>
      </c>
      <c r="M674">
        <f t="shared" si="150"/>
        <v>720</v>
      </c>
      <c r="N674">
        <f t="shared" si="145"/>
        <v>0</v>
      </c>
      <c r="O674">
        <f t="shared" si="151"/>
        <v>171745</v>
      </c>
      <c r="P674">
        <f t="shared" si="152"/>
        <v>0</v>
      </c>
    </row>
    <row r="675" spans="1:16" x14ac:dyDescent="0.25">
      <c r="A675" s="1">
        <v>45600</v>
      </c>
      <c r="B675">
        <f t="shared" si="139"/>
        <v>1</v>
      </c>
      <c r="C675">
        <f t="shared" si="140"/>
        <v>1</v>
      </c>
      <c r="D675" t="s">
        <v>5</v>
      </c>
      <c r="E675">
        <f t="shared" si="141"/>
        <v>0.4</v>
      </c>
      <c r="F675">
        <f t="shared" si="146"/>
        <v>61</v>
      </c>
      <c r="G675">
        <f t="shared" si="142"/>
        <v>24</v>
      </c>
      <c r="H675">
        <f t="shared" si="147"/>
        <v>0</v>
      </c>
      <c r="I675">
        <f t="shared" si="143"/>
        <v>720</v>
      </c>
      <c r="J675">
        <f t="shared" si="148"/>
        <v>49910</v>
      </c>
      <c r="K675">
        <f t="shared" si="149"/>
        <v>222180</v>
      </c>
      <c r="L675">
        <f t="shared" si="144"/>
        <v>915</v>
      </c>
      <c r="M675">
        <f t="shared" si="150"/>
        <v>1440</v>
      </c>
      <c r="N675">
        <f t="shared" si="145"/>
        <v>0</v>
      </c>
      <c r="O675">
        <f t="shared" si="151"/>
        <v>171745</v>
      </c>
      <c r="P675">
        <f t="shared" si="152"/>
        <v>0</v>
      </c>
    </row>
    <row r="676" spans="1:16" x14ac:dyDescent="0.25">
      <c r="A676" s="1">
        <v>45601</v>
      </c>
      <c r="B676">
        <f t="shared" si="139"/>
        <v>2</v>
      </c>
      <c r="C676">
        <f t="shared" si="140"/>
        <v>1</v>
      </c>
      <c r="D676" t="s">
        <v>5</v>
      </c>
      <c r="E676">
        <f t="shared" si="141"/>
        <v>0.4</v>
      </c>
      <c r="F676">
        <f t="shared" si="146"/>
        <v>61</v>
      </c>
      <c r="G676">
        <f t="shared" si="142"/>
        <v>24</v>
      </c>
      <c r="H676">
        <f t="shared" si="147"/>
        <v>0</v>
      </c>
      <c r="I676">
        <f t="shared" si="143"/>
        <v>720</v>
      </c>
      <c r="J676">
        <f t="shared" si="148"/>
        <v>49910</v>
      </c>
      <c r="K676">
        <f t="shared" si="149"/>
        <v>222900</v>
      </c>
      <c r="L676">
        <f t="shared" si="144"/>
        <v>915</v>
      </c>
      <c r="M676">
        <f t="shared" si="150"/>
        <v>2160</v>
      </c>
      <c r="N676">
        <f t="shared" si="145"/>
        <v>0</v>
      </c>
      <c r="O676">
        <f t="shared" si="151"/>
        <v>171745</v>
      </c>
      <c r="P676">
        <f t="shared" si="152"/>
        <v>0</v>
      </c>
    </row>
    <row r="677" spans="1:16" x14ac:dyDescent="0.25">
      <c r="A677" s="1">
        <v>45602</v>
      </c>
      <c r="B677">
        <f t="shared" si="139"/>
        <v>3</v>
      </c>
      <c r="C677">
        <f t="shared" si="140"/>
        <v>1</v>
      </c>
      <c r="D677" t="s">
        <v>5</v>
      </c>
      <c r="E677">
        <f t="shared" si="141"/>
        <v>0.4</v>
      </c>
      <c r="F677">
        <f t="shared" si="146"/>
        <v>61</v>
      </c>
      <c r="G677">
        <f t="shared" si="142"/>
        <v>24</v>
      </c>
      <c r="H677">
        <f t="shared" si="147"/>
        <v>0</v>
      </c>
      <c r="I677">
        <f t="shared" si="143"/>
        <v>720</v>
      </c>
      <c r="J677">
        <f t="shared" si="148"/>
        <v>49910</v>
      </c>
      <c r="K677">
        <f t="shared" si="149"/>
        <v>223620</v>
      </c>
      <c r="L677">
        <f t="shared" si="144"/>
        <v>915</v>
      </c>
      <c r="M677">
        <f t="shared" si="150"/>
        <v>2880</v>
      </c>
      <c r="N677">
        <f t="shared" si="145"/>
        <v>0</v>
      </c>
      <c r="O677">
        <f t="shared" si="151"/>
        <v>171745</v>
      </c>
      <c r="P677">
        <f t="shared" si="152"/>
        <v>0</v>
      </c>
    </row>
    <row r="678" spans="1:16" x14ac:dyDescent="0.25">
      <c r="A678" s="1">
        <v>45603</v>
      </c>
      <c r="B678">
        <f t="shared" si="139"/>
        <v>4</v>
      </c>
      <c r="C678">
        <f t="shared" si="140"/>
        <v>1</v>
      </c>
      <c r="D678" t="s">
        <v>5</v>
      </c>
      <c r="E678">
        <f t="shared" si="141"/>
        <v>0.4</v>
      </c>
      <c r="F678">
        <f t="shared" si="146"/>
        <v>61</v>
      </c>
      <c r="G678">
        <f t="shared" si="142"/>
        <v>24</v>
      </c>
      <c r="H678">
        <f t="shared" si="147"/>
        <v>0</v>
      </c>
      <c r="I678">
        <f t="shared" si="143"/>
        <v>720</v>
      </c>
      <c r="J678">
        <f t="shared" si="148"/>
        <v>49910</v>
      </c>
      <c r="K678">
        <f t="shared" si="149"/>
        <v>224340</v>
      </c>
      <c r="L678">
        <f t="shared" si="144"/>
        <v>915</v>
      </c>
      <c r="M678">
        <f t="shared" si="150"/>
        <v>3600</v>
      </c>
      <c r="N678">
        <f t="shared" si="145"/>
        <v>0</v>
      </c>
      <c r="O678">
        <f t="shared" si="151"/>
        <v>171745</v>
      </c>
      <c r="P678">
        <f t="shared" si="152"/>
        <v>0</v>
      </c>
    </row>
    <row r="679" spans="1:16" x14ac:dyDescent="0.25">
      <c r="A679" s="1">
        <v>45604</v>
      </c>
      <c r="B679">
        <f t="shared" si="139"/>
        <v>5</v>
      </c>
      <c r="C679">
        <f t="shared" si="140"/>
        <v>1</v>
      </c>
      <c r="D679" t="s">
        <v>5</v>
      </c>
      <c r="E679">
        <f t="shared" si="141"/>
        <v>0.4</v>
      </c>
      <c r="F679">
        <f t="shared" si="146"/>
        <v>61</v>
      </c>
      <c r="G679">
        <f t="shared" si="142"/>
        <v>24</v>
      </c>
      <c r="H679">
        <f t="shared" si="147"/>
        <v>0</v>
      </c>
      <c r="I679">
        <f t="shared" si="143"/>
        <v>720</v>
      </c>
      <c r="J679">
        <f t="shared" si="148"/>
        <v>49910</v>
      </c>
      <c r="K679">
        <f t="shared" si="149"/>
        <v>225060</v>
      </c>
      <c r="L679">
        <f t="shared" si="144"/>
        <v>915</v>
      </c>
      <c r="M679">
        <f t="shared" si="150"/>
        <v>4320</v>
      </c>
      <c r="N679">
        <f t="shared" si="145"/>
        <v>0</v>
      </c>
      <c r="O679">
        <f t="shared" si="151"/>
        <v>171745</v>
      </c>
      <c r="P679">
        <f t="shared" si="152"/>
        <v>0</v>
      </c>
    </row>
    <row r="680" spans="1:16" x14ac:dyDescent="0.25">
      <c r="A680" s="1">
        <v>45605</v>
      </c>
      <c r="B680">
        <f t="shared" si="139"/>
        <v>6</v>
      </c>
      <c r="C680">
        <f t="shared" si="140"/>
        <v>0</v>
      </c>
      <c r="D680" t="s">
        <v>5</v>
      </c>
      <c r="E680">
        <f t="shared" si="141"/>
        <v>0.4</v>
      </c>
      <c r="F680">
        <f t="shared" si="146"/>
        <v>61</v>
      </c>
      <c r="G680">
        <f t="shared" si="142"/>
        <v>0</v>
      </c>
      <c r="H680">
        <f t="shared" si="147"/>
        <v>0</v>
      </c>
      <c r="I680">
        <f t="shared" si="143"/>
        <v>0</v>
      </c>
      <c r="J680">
        <f t="shared" si="148"/>
        <v>49910</v>
      </c>
      <c r="K680">
        <f t="shared" si="149"/>
        <v>225060</v>
      </c>
      <c r="L680">
        <f t="shared" si="144"/>
        <v>915</v>
      </c>
      <c r="M680">
        <f t="shared" si="150"/>
        <v>4320</v>
      </c>
      <c r="N680">
        <f t="shared" si="145"/>
        <v>0</v>
      </c>
      <c r="O680">
        <f t="shared" si="151"/>
        <v>171745</v>
      </c>
      <c r="P680">
        <f t="shared" si="152"/>
        <v>0</v>
      </c>
    </row>
    <row r="681" spans="1:16" x14ac:dyDescent="0.25">
      <c r="A681" s="1">
        <v>45606</v>
      </c>
      <c r="B681">
        <f t="shared" si="139"/>
        <v>7</v>
      </c>
      <c r="C681">
        <f t="shared" si="140"/>
        <v>0</v>
      </c>
      <c r="D681" t="s">
        <v>5</v>
      </c>
      <c r="E681">
        <f t="shared" si="141"/>
        <v>0.4</v>
      </c>
      <c r="F681">
        <f t="shared" si="146"/>
        <v>61</v>
      </c>
      <c r="G681">
        <f t="shared" si="142"/>
        <v>0</v>
      </c>
      <c r="H681">
        <f t="shared" si="147"/>
        <v>915</v>
      </c>
      <c r="I681">
        <f t="shared" si="143"/>
        <v>0</v>
      </c>
      <c r="J681">
        <f t="shared" si="148"/>
        <v>50825</v>
      </c>
      <c r="K681">
        <f t="shared" si="149"/>
        <v>225060</v>
      </c>
      <c r="L681">
        <f t="shared" si="144"/>
        <v>1830</v>
      </c>
      <c r="M681">
        <f t="shared" si="150"/>
        <v>4320</v>
      </c>
      <c r="N681">
        <f t="shared" si="145"/>
        <v>0</v>
      </c>
      <c r="O681">
        <f t="shared" si="151"/>
        <v>171745</v>
      </c>
      <c r="P681">
        <f t="shared" si="152"/>
        <v>0</v>
      </c>
    </row>
    <row r="682" spans="1:16" x14ac:dyDescent="0.25">
      <c r="A682" s="1">
        <v>45607</v>
      </c>
      <c r="B682">
        <f t="shared" si="139"/>
        <v>1</v>
      </c>
      <c r="C682">
        <f t="shared" si="140"/>
        <v>1</v>
      </c>
      <c r="D682" t="s">
        <v>5</v>
      </c>
      <c r="E682">
        <f t="shared" si="141"/>
        <v>0.4</v>
      </c>
      <c r="F682">
        <f t="shared" si="146"/>
        <v>61</v>
      </c>
      <c r="G682">
        <f t="shared" si="142"/>
        <v>24</v>
      </c>
      <c r="H682">
        <f t="shared" si="147"/>
        <v>0</v>
      </c>
      <c r="I682">
        <f t="shared" si="143"/>
        <v>720</v>
      </c>
      <c r="J682">
        <f t="shared" si="148"/>
        <v>50825</v>
      </c>
      <c r="K682">
        <f t="shared" si="149"/>
        <v>225780</v>
      </c>
      <c r="L682">
        <f t="shared" si="144"/>
        <v>1830</v>
      </c>
      <c r="M682">
        <f t="shared" si="150"/>
        <v>5040</v>
      </c>
      <c r="N682">
        <f t="shared" si="145"/>
        <v>0</v>
      </c>
      <c r="O682">
        <f t="shared" si="151"/>
        <v>171745</v>
      </c>
      <c r="P682">
        <f t="shared" si="152"/>
        <v>0</v>
      </c>
    </row>
    <row r="683" spans="1:16" x14ac:dyDescent="0.25">
      <c r="A683" s="1">
        <v>45608</v>
      </c>
      <c r="B683">
        <f t="shared" si="139"/>
        <v>2</v>
      </c>
      <c r="C683">
        <f t="shared" si="140"/>
        <v>1</v>
      </c>
      <c r="D683" t="s">
        <v>5</v>
      </c>
      <c r="E683">
        <f t="shared" si="141"/>
        <v>0.4</v>
      </c>
      <c r="F683">
        <f t="shared" si="146"/>
        <v>61</v>
      </c>
      <c r="G683">
        <f t="shared" si="142"/>
        <v>24</v>
      </c>
      <c r="H683">
        <f t="shared" si="147"/>
        <v>0</v>
      </c>
      <c r="I683">
        <f t="shared" si="143"/>
        <v>720</v>
      </c>
      <c r="J683">
        <f t="shared" si="148"/>
        <v>50825</v>
      </c>
      <c r="K683">
        <f t="shared" si="149"/>
        <v>226500</v>
      </c>
      <c r="L683">
        <f t="shared" si="144"/>
        <v>1830</v>
      </c>
      <c r="M683">
        <f t="shared" si="150"/>
        <v>5760</v>
      </c>
      <c r="N683">
        <f t="shared" si="145"/>
        <v>0</v>
      </c>
      <c r="O683">
        <f t="shared" si="151"/>
        <v>171745</v>
      </c>
      <c r="P683">
        <f t="shared" si="152"/>
        <v>0</v>
      </c>
    </row>
    <row r="684" spans="1:16" x14ac:dyDescent="0.25">
      <c r="A684" s="1">
        <v>45609</v>
      </c>
      <c r="B684">
        <f t="shared" si="139"/>
        <v>3</v>
      </c>
      <c r="C684">
        <f t="shared" si="140"/>
        <v>1</v>
      </c>
      <c r="D684" t="s">
        <v>5</v>
      </c>
      <c r="E684">
        <f t="shared" si="141"/>
        <v>0.4</v>
      </c>
      <c r="F684">
        <f t="shared" si="146"/>
        <v>61</v>
      </c>
      <c r="G684">
        <f t="shared" si="142"/>
        <v>24</v>
      </c>
      <c r="H684">
        <f t="shared" si="147"/>
        <v>0</v>
      </c>
      <c r="I684">
        <f t="shared" si="143"/>
        <v>720</v>
      </c>
      <c r="J684">
        <f t="shared" si="148"/>
        <v>50825</v>
      </c>
      <c r="K684">
        <f t="shared" si="149"/>
        <v>227220</v>
      </c>
      <c r="L684">
        <f t="shared" si="144"/>
        <v>1830</v>
      </c>
      <c r="M684">
        <f t="shared" si="150"/>
        <v>6480</v>
      </c>
      <c r="N684">
        <f t="shared" si="145"/>
        <v>0</v>
      </c>
      <c r="O684">
        <f t="shared" si="151"/>
        <v>171745</v>
      </c>
      <c r="P684">
        <f t="shared" si="152"/>
        <v>0</v>
      </c>
    </row>
    <row r="685" spans="1:16" x14ac:dyDescent="0.25">
      <c r="A685" s="1">
        <v>45610</v>
      </c>
      <c r="B685">
        <f t="shared" si="139"/>
        <v>4</v>
      </c>
      <c r="C685">
        <f t="shared" si="140"/>
        <v>1</v>
      </c>
      <c r="D685" t="s">
        <v>5</v>
      </c>
      <c r="E685">
        <f t="shared" si="141"/>
        <v>0.4</v>
      </c>
      <c r="F685">
        <f t="shared" si="146"/>
        <v>61</v>
      </c>
      <c r="G685">
        <f t="shared" si="142"/>
        <v>24</v>
      </c>
      <c r="H685">
        <f t="shared" si="147"/>
        <v>0</v>
      </c>
      <c r="I685">
        <f t="shared" si="143"/>
        <v>720</v>
      </c>
      <c r="J685">
        <f t="shared" si="148"/>
        <v>50825</v>
      </c>
      <c r="K685">
        <f t="shared" si="149"/>
        <v>227940</v>
      </c>
      <c r="L685">
        <f t="shared" si="144"/>
        <v>1830</v>
      </c>
      <c r="M685">
        <f t="shared" si="150"/>
        <v>7200</v>
      </c>
      <c r="N685">
        <f t="shared" si="145"/>
        <v>0</v>
      </c>
      <c r="O685">
        <f t="shared" si="151"/>
        <v>171745</v>
      </c>
      <c r="P685">
        <f t="shared" si="152"/>
        <v>0</v>
      </c>
    </row>
    <row r="686" spans="1:16" x14ac:dyDescent="0.25">
      <c r="A686" s="1">
        <v>45611</v>
      </c>
      <c r="B686">
        <f t="shared" si="139"/>
        <v>5</v>
      </c>
      <c r="C686">
        <f t="shared" si="140"/>
        <v>1</v>
      </c>
      <c r="D686" t="s">
        <v>5</v>
      </c>
      <c r="E686">
        <f t="shared" si="141"/>
        <v>0.4</v>
      </c>
      <c r="F686">
        <f t="shared" si="146"/>
        <v>61</v>
      </c>
      <c r="G686">
        <f t="shared" si="142"/>
        <v>24</v>
      </c>
      <c r="H686">
        <f t="shared" si="147"/>
        <v>0</v>
      </c>
      <c r="I686">
        <f t="shared" si="143"/>
        <v>720</v>
      </c>
      <c r="J686">
        <f t="shared" si="148"/>
        <v>50825</v>
      </c>
      <c r="K686">
        <f t="shared" si="149"/>
        <v>228660</v>
      </c>
      <c r="L686">
        <f t="shared" si="144"/>
        <v>1830</v>
      </c>
      <c r="M686">
        <f t="shared" si="150"/>
        <v>7920</v>
      </c>
      <c r="N686">
        <f t="shared" si="145"/>
        <v>0</v>
      </c>
      <c r="O686">
        <f t="shared" si="151"/>
        <v>171745</v>
      </c>
      <c r="P686">
        <f t="shared" si="152"/>
        <v>0</v>
      </c>
    </row>
    <row r="687" spans="1:16" x14ac:dyDescent="0.25">
      <c r="A687" s="1">
        <v>45612</v>
      </c>
      <c r="B687">
        <f t="shared" si="139"/>
        <v>6</v>
      </c>
      <c r="C687">
        <f t="shared" si="140"/>
        <v>0</v>
      </c>
      <c r="D687" t="s">
        <v>5</v>
      </c>
      <c r="E687">
        <f t="shared" si="141"/>
        <v>0.4</v>
      </c>
      <c r="F687">
        <f t="shared" si="146"/>
        <v>61</v>
      </c>
      <c r="G687">
        <f t="shared" si="142"/>
        <v>0</v>
      </c>
      <c r="H687">
        <f t="shared" si="147"/>
        <v>0</v>
      </c>
      <c r="I687">
        <f t="shared" si="143"/>
        <v>0</v>
      </c>
      <c r="J687">
        <f t="shared" si="148"/>
        <v>50825</v>
      </c>
      <c r="K687">
        <f t="shared" si="149"/>
        <v>228660</v>
      </c>
      <c r="L687">
        <f t="shared" si="144"/>
        <v>1830</v>
      </c>
      <c r="M687">
        <f t="shared" si="150"/>
        <v>7920</v>
      </c>
      <c r="N687">
        <f t="shared" si="145"/>
        <v>0</v>
      </c>
      <c r="O687">
        <f t="shared" si="151"/>
        <v>171745</v>
      </c>
      <c r="P687">
        <f t="shared" si="152"/>
        <v>0</v>
      </c>
    </row>
    <row r="688" spans="1:16" x14ac:dyDescent="0.25">
      <c r="A688" s="1">
        <v>45613</v>
      </c>
      <c r="B688">
        <f t="shared" si="139"/>
        <v>7</v>
      </c>
      <c r="C688">
        <f t="shared" si="140"/>
        <v>0</v>
      </c>
      <c r="D688" t="s">
        <v>5</v>
      </c>
      <c r="E688">
        <f t="shared" si="141"/>
        <v>0.4</v>
      </c>
      <c r="F688">
        <f t="shared" si="146"/>
        <v>61</v>
      </c>
      <c r="G688">
        <f t="shared" si="142"/>
        <v>0</v>
      </c>
      <c r="H688">
        <f t="shared" si="147"/>
        <v>915</v>
      </c>
      <c r="I688">
        <f t="shared" si="143"/>
        <v>0</v>
      </c>
      <c r="J688">
        <f t="shared" si="148"/>
        <v>51740</v>
      </c>
      <c r="K688">
        <f t="shared" si="149"/>
        <v>228660</v>
      </c>
      <c r="L688">
        <f t="shared" si="144"/>
        <v>2745</v>
      </c>
      <c r="M688">
        <f t="shared" si="150"/>
        <v>7920</v>
      </c>
      <c r="N688">
        <f t="shared" si="145"/>
        <v>0</v>
      </c>
      <c r="O688">
        <f t="shared" si="151"/>
        <v>171745</v>
      </c>
      <c r="P688">
        <f t="shared" si="152"/>
        <v>0</v>
      </c>
    </row>
    <row r="689" spans="1:16" x14ac:dyDescent="0.25">
      <c r="A689" s="1">
        <v>45614</v>
      </c>
      <c r="B689">
        <f t="shared" si="139"/>
        <v>1</v>
      </c>
      <c r="C689">
        <f t="shared" si="140"/>
        <v>1</v>
      </c>
      <c r="D689" t="s">
        <v>5</v>
      </c>
      <c r="E689">
        <f t="shared" si="141"/>
        <v>0.4</v>
      </c>
      <c r="F689">
        <f t="shared" si="146"/>
        <v>61</v>
      </c>
      <c r="G689">
        <f t="shared" si="142"/>
        <v>24</v>
      </c>
      <c r="H689">
        <f t="shared" si="147"/>
        <v>0</v>
      </c>
      <c r="I689">
        <f t="shared" si="143"/>
        <v>720</v>
      </c>
      <c r="J689">
        <f t="shared" si="148"/>
        <v>51740</v>
      </c>
      <c r="K689">
        <f t="shared" si="149"/>
        <v>229380</v>
      </c>
      <c r="L689">
        <f t="shared" si="144"/>
        <v>2745</v>
      </c>
      <c r="M689">
        <f t="shared" si="150"/>
        <v>8640</v>
      </c>
      <c r="N689">
        <f t="shared" si="145"/>
        <v>0</v>
      </c>
      <c r="O689">
        <f t="shared" si="151"/>
        <v>171745</v>
      </c>
      <c r="P689">
        <f t="shared" si="152"/>
        <v>0</v>
      </c>
    </row>
    <row r="690" spans="1:16" x14ac:dyDescent="0.25">
      <c r="A690" s="1">
        <v>45615</v>
      </c>
      <c r="B690">
        <f t="shared" si="139"/>
        <v>2</v>
      </c>
      <c r="C690">
        <f t="shared" si="140"/>
        <v>1</v>
      </c>
      <c r="D690" t="s">
        <v>5</v>
      </c>
      <c r="E690">
        <f t="shared" si="141"/>
        <v>0.4</v>
      </c>
      <c r="F690">
        <f t="shared" si="146"/>
        <v>61</v>
      </c>
      <c r="G690">
        <f t="shared" si="142"/>
        <v>24</v>
      </c>
      <c r="H690">
        <f t="shared" si="147"/>
        <v>0</v>
      </c>
      <c r="I690">
        <f t="shared" si="143"/>
        <v>720</v>
      </c>
      <c r="J690">
        <f t="shared" si="148"/>
        <v>51740</v>
      </c>
      <c r="K690">
        <f t="shared" si="149"/>
        <v>230100</v>
      </c>
      <c r="L690">
        <f t="shared" si="144"/>
        <v>2745</v>
      </c>
      <c r="M690">
        <f t="shared" si="150"/>
        <v>9360</v>
      </c>
      <c r="N690">
        <f t="shared" si="145"/>
        <v>0</v>
      </c>
      <c r="O690">
        <f t="shared" si="151"/>
        <v>171745</v>
      </c>
      <c r="P690">
        <f t="shared" si="152"/>
        <v>0</v>
      </c>
    </row>
    <row r="691" spans="1:16" x14ac:dyDescent="0.25">
      <c r="A691" s="1">
        <v>45616</v>
      </c>
      <c r="B691">
        <f t="shared" si="139"/>
        <v>3</v>
      </c>
      <c r="C691">
        <f t="shared" si="140"/>
        <v>1</v>
      </c>
      <c r="D691" t="s">
        <v>5</v>
      </c>
      <c r="E691">
        <f t="shared" si="141"/>
        <v>0.4</v>
      </c>
      <c r="F691">
        <f t="shared" si="146"/>
        <v>61</v>
      </c>
      <c r="G691">
        <f t="shared" si="142"/>
        <v>24</v>
      </c>
      <c r="H691">
        <f t="shared" si="147"/>
        <v>0</v>
      </c>
      <c r="I691">
        <f t="shared" si="143"/>
        <v>720</v>
      </c>
      <c r="J691">
        <f t="shared" si="148"/>
        <v>51740</v>
      </c>
      <c r="K691">
        <f t="shared" si="149"/>
        <v>230820</v>
      </c>
      <c r="L691">
        <f t="shared" si="144"/>
        <v>2745</v>
      </c>
      <c r="M691">
        <f t="shared" si="150"/>
        <v>10080</v>
      </c>
      <c r="N691">
        <f t="shared" si="145"/>
        <v>0</v>
      </c>
      <c r="O691">
        <f t="shared" si="151"/>
        <v>171745</v>
      </c>
      <c r="P691">
        <f t="shared" si="152"/>
        <v>0</v>
      </c>
    </row>
    <row r="692" spans="1:16" x14ac:dyDescent="0.25">
      <c r="A692" s="1">
        <v>45617</v>
      </c>
      <c r="B692">
        <f t="shared" si="139"/>
        <v>4</v>
      </c>
      <c r="C692">
        <f t="shared" si="140"/>
        <v>1</v>
      </c>
      <c r="D692" t="s">
        <v>5</v>
      </c>
      <c r="E692">
        <f t="shared" si="141"/>
        <v>0.4</v>
      </c>
      <c r="F692">
        <f t="shared" si="146"/>
        <v>61</v>
      </c>
      <c r="G692">
        <f t="shared" si="142"/>
        <v>24</v>
      </c>
      <c r="H692">
        <f t="shared" si="147"/>
        <v>0</v>
      </c>
      <c r="I692">
        <f t="shared" si="143"/>
        <v>720</v>
      </c>
      <c r="J692">
        <f t="shared" si="148"/>
        <v>51740</v>
      </c>
      <c r="K692">
        <f t="shared" si="149"/>
        <v>231540</v>
      </c>
      <c r="L692">
        <f t="shared" si="144"/>
        <v>2745</v>
      </c>
      <c r="M692">
        <f t="shared" si="150"/>
        <v>10800</v>
      </c>
      <c r="N692">
        <f t="shared" si="145"/>
        <v>0</v>
      </c>
      <c r="O692">
        <f t="shared" si="151"/>
        <v>171745</v>
      </c>
      <c r="P692">
        <f t="shared" si="152"/>
        <v>0</v>
      </c>
    </row>
    <row r="693" spans="1:16" x14ac:dyDescent="0.25">
      <c r="A693" s="1">
        <v>45618</v>
      </c>
      <c r="B693">
        <f t="shared" si="139"/>
        <v>5</v>
      </c>
      <c r="C693">
        <f t="shared" si="140"/>
        <v>1</v>
      </c>
      <c r="D693" t="s">
        <v>5</v>
      </c>
      <c r="E693">
        <f t="shared" si="141"/>
        <v>0.4</v>
      </c>
      <c r="F693">
        <f t="shared" si="146"/>
        <v>61</v>
      </c>
      <c r="G693">
        <f t="shared" si="142"/>
        <v>24</v>
      </c>
      <c r="H693">
        <f t="shared" si="147"/>
        <v>0</v>
      </c>
      <c r="I693">
        <f t="shared" si="143"/>
        <v>720</v>
      </c>
      <c r="J693">
        <f t="shared" si="148"/>
        <v>51740</v>
      </c>
      <c r="K693">
        <f t="shared" si="149"/>
        <v>232260</v>
      </c>
      <c r="L693">
        <f t="shared" si="144"/>
        <v>2745</v>
      </c>
      <c r="M693">
        <f t="shared" si="150"/>
        <v>11520</v>
      </c>
      <c r="N693">
        <f t="shared" si="145"/>
        <v>0</v>
      </c>
      <c r="O693">
        <f t="shared" si="151"/>
        <v>171745</v>
      </c>
      <c r="P693">
        <f t="shared" si="152"/>
        <v>0</v>
      </c>
    </row>
    <row r="694" spans="1:16" x14ac:dyDescent="0.25">
      <c r="A694" s="1">
        <v>45619</v>
      </c>
      <c r="B694">
        <f t="shared" si="139"/>
        <v>6</v>
      </c>
      <c r="C694">
        <f t="shared" si="140"/>
        <v>0</v>
      </c>
      <c r="D694" t="s">
        <v>5</v>
      </c>
      <c r="E694">
        <f t="shared" si="141"/>
        <v>0.4</v>
      </c>
      <c r="F694">
        <f t="shared" si="146"/>
        <v>61</v>
      </c>
      <c r="G694">
        <f t="shared" si="142"/>
        <v>0</v>
      </c>
      <c r="H694">
        <f t="shared" si="147"/>
        <v>0</v>
      </c>
      <c r="I694">
        <f t="shared" si="143"/>
        <v>0</v>
      </c>
      <c r="J694">
        <f t="shared" si="148"/>
        <v>51740</v>
      </c>
      <c r="K694">
        <f t="shared" si="149"/>
        <v>232260</v>
      </c>
      <c r="L694">
        <f t="shared" si="144"/>
        <v>2745</v>
      </c>
      <c r="M694">
        <f t="shared" si="150"/>
        <v>11520</v>
      </c>
      <c r="N694">
        <f t="shared" si="145"/>
        <v>0</v>
      </c>
      <c r="O694">
        <f t="shared" si="151"/>
        <v>171745</v>
      </c>
      <c r="P694">
        <f t="shared" si="152"/>
        <v>0</v>
      </c>
    </row>
    <row r="695" spans="1:16" x14ac:dyDescent="0.25">
      <c r="A695" s="1">
        <v>45620</v>
      </c>
      <c r="B695">
        <f t="shared" si="139"/>
        <v>7</v>
      </c>
      <c r="C695">
        <f t="shared" si="140"/>
        <v>0</v>
      </c>
      <c r="D695" t="s">
        <v>5</v>
      </c>
      <c r="E695">
        <f t="shared" si="141"/>
        <v>0.4</v>
      </c>
      <c r="F695">
        <f t="shared" si="146"/>
        <v>61</v>
      </c>
      <c r="G695">
        <f t="shared" si="142"/>
        <v>0</v>
      </c>
      <c r="H695">
        <f t="shared" si="147"/>
        <v>915</v>
      </c>
      <c r="I695">
        <f t="shared" si="143"/>
        <v>0</v>
      </c>
      <c r="J695">
        <f t="shared" si="148"/>
        <v>52655</v>
      </c>
      <c r="K695">
        <f t="shared" si="149"/>
        <v>232260</v>
      </c>
      <c r="L695">
        <f t="shared" si="144"/>
        <v>3660</v>
      </c>
      <c r="M695">
        <f t="shared" si="150"/>
        <v>11520</v>
      </c>
      <c r="N695">
        <f t="shared" si="145"/>
        <v>0</v>
      </c>
      <c r="O695">
        <f t="shared" si="151"/>
        <v>171745</v>
      </c>
      <c r="P695">
        <f t="shared" si="152"/>
        <v>0</v>
      </c>
    </row>
    <row r="696" spans="1:16" x14ac:dyDescent="0.25">
      <c r="A696" s="1">
        <v>45621</v>
      </c>
      <c r="B696">
        <f t="shared" si="139"/>
        <v>1</v>
      </c>
      <c r="C696">
        <f t="shared" si="140"/>
        <v>1</v>
      </c>
      <c r="D696" t="s">
        <v>5</v>
      </c>
      <c r="E696">
        <f t="shared" si="141"/>
        <v>0.4</v>
      </c>
      <c r="F696">
        <f t="shared" si="146"/>
        <v>61</v>
      </c>
      <c r="G696">
        <f t="shared" si="142"/>
        <v>24</v>
      </c>
      <c r="H696">
        <f t="shared" si="147"/>
        <v>0</v>
      </c>
      <c r="I696">
        <f t="shared" si="143"/>
        <v>720</v>
      </c>
      <c r="J696">
        <f t="shared" si="148"/>
        <v>52655</v>
      </c>
      <c r="K696">
        <f t="shared" si="149"/>
        <v>232980</v>
      </c>
      <c r="L696">
        <f t="shared" si="144"/>
        <v>3660</v>
      </c>
      <c r="M696">
        <f t="shared" si="150"/>
        <v>12240</v>
      </c>
      <c r="N696">
        <f t="shared" si="145"/>
        <v>0</v>
      </c>
      <c r="O696">
        <f t="shared" si="151"/>
        <v>171745</v>
      </c>
      <c r="P696">
        <f t="shared" si="152"/>
        <v>0</v>
      </c>
    </row>
    <row r="697" spans="1:16" x14ac:dyDescent="0.25">
      <c r="A697" s="1">
        <v>45622</v>
      </c>
      <c r="B697">
        <f t="shared" si="139"/>
        <v>2</v>
      </c>
      <c r="C697">
        <f t="shared" si="140"/>
        <v>1</v>
      </c>
      <c r="D697" t="s">
        <v>5</v>
      </c>
      <c r="E697">
        <f t="shared" si="141"/>
        <v>0.4</v>
      </c>
      <c r="F697">
        <f t="shared" si="146"/>
        <v>61</v>
      </c>
      <c r="G697">
        <f t="shared" si="142"/>
        <v>24</v>
      </c>
      <c r="H697">
        <f t="shared" si="147"/>
        <v>0</v>
      </c>
      <c r="I697">
        <f t="shared" si="143"/>
        <v>720</v>
      </c>
      <c r="J697">
        <f t="shared" si="148"/>
        <v>52655</v>
      </c>
      <c r="K697">
        <f t="shared" si="149"/>
        <v>233700</v>
      </c>
      <c r="L697">
        <f t="shared" si="144"/>
        <v>3660</v>
      </c>
      <c r="M697">
        <f t="shared" si="150"/>
        <v>12960</v>
      </c>
      <c r="N697">
        <f t="shared" si="145"/>
        <v>0</v>
      </c>
      <c r="O697">
        <f t="shared" si="151"/>
        <v>171745</v>
      </c>
      <c r="P697">
        <f t="shared" si="152"/>
        <v>0</v>
      </c>
    </row>
    <row r="698" spans="1:16" x14ac:dyDescent="0.25">
      <c r="A698" s="1">
        <v>45623</v>
      </c>
      <c r="B698">
        <f t="shared" si="139"/>
        <v>3</v>
      </c>
      <c r="C698">
        <f t="shared" si="140"/>
        <v>1</v>
      </c>
      <c r="D698" t="s">
        <v>5</v>
      </c>
      <c r="E698">
        <f t="shared" si="141"/>
        <v>0.4</v>
      </c>
      <c r="F698">
        <f t="shared" si="146"/>
        <v>61</v>
      </c>
      <c r="G698">
        <f t="shared" si="142"/>
        <v>24</v>
      </c>
      <c r="H698">
        <f t="shared" si="147"/>
        <v>0</v>
      </c>
      <c r="I698">
        <f t="shared" si="143"/>
        <v>720</v>
      </c>
      <c r="J698">
        <f t="shared" si="148"/>
        <v>52655</v>
      </c>
      <c r="K698">
        <f t="shared" si="149"/>
        <v>234420</v>
      </c>
      <c r="L698">
        <f t="shared" si="144"/>
        <v>3660</v>
      </c>
      <c r="M698">
        <f t="shared" si="150"/>
        <v>13680</v>
      </c>
      <c r="N698">
        <f t="shared" si="145"/>
        <v>0</v>
      </c>
      <c r="O698">
        <f t="shared" si="151"/>
        <v>171745</v>
      </c>
      <c r="P698">
        <f t="shared" si="152"/>
        <v>0</v>
      </c>
    </row>
    <row r="699" spans="1:16" x14ac:dyDescent="0.25">
      <c r="A699" s="1">
        <v>45624</v>
      </c>
      <c r="B699">
        <f t="shared" si="139"/>
        <v>4</v>
      </c>
      <c r="C699">
        <f t="shared" si="140"/>
        <v>1</v>
      </c>
      <c r="D699" t="s">
        <v>5</v>
      </c>
      <c r="E699">
        <f t="shared" si="141"/>
        <v>0.4</v>
      </c>
      <c r="F699">
        <f t="shared" si="146"/>
        <v>61</v>
      </c>
      <c r="G699">
        <f t="shared" si="142"/>
        <v>24</v>
      </c>
      <c r="H699">
        <f t="shared" si="147"/>
        <v>0</v>
      </c>
      <c r="I699">
        <f t="shared" si="143"/>
        <v>720</v>
      </c>
      <c r="J699">
        <f t="shared" si="148"/>
        <v>52655</v>
      </c>
      <c r="K699">
        <f t="shared" si="149"/>
        <v>235140</v>
      </c>
      <c r="L699">
        <f t="shared" si="144"/>
        <v>3660</v>
      </c>
      <c r="M699">
        <f t="shared" si="150"/>
        <v>14400</v>
      </c>
      <c r="N699">
        <f t="shared" si="145"/>
        <v>0</v>
      </c>
      <c r="O699">
        <f t="shared" si="151"/>
        <v>171745</v>
      </c>
      <c r="P699">
        <f t="shared" si="152"/>
        <v>0</v>
      </c>
    </row>
    <row r="700" spans="1:16" x14ac:dyDescent="0.25">
      <c r="A700" s="1">
        <v>45625</v>
      </c>
      <c r="B700">
        <f t="shared" si="139"/>
        <v>5</v>
      </c>
      <c r="C700">
        <f t="shared" si="140"/>
        <v>1</v>
      </c>
      <c r="D700" t="s">
        <v>5</v>
      </c>
      <c r="E700">
        <f t="shared" si="141"/>
        <v>0.4</v>
      </c>
      <c r="F700">
        <f t="shared" si="146"/>
        <v>61</v>
      </c>
      <c r="G700">
        <f t="shared" si="142"/>
        <v>24</v>
      </c>
      <c r="H700">
        <f t="shared" si="147"/>
        <v>0</v>
      </c>
      <c r="I700">
        <f t="shared" si="143"/>
        <v>720</v>
      </c>
      <c r="J700">
        <f t="shared" si="148"/>
        <v>52655</v>
      </c>
      <c r="K700">
        <f t="shared" si="149"/>
        <v>235860</v>
      </c>
      <c r="L700">
        <f t="shared" si="144"/>
        <v>3660</v>
      </c>
      <c r="M700">
        <f t="shared" si="150"/>
        <v>15120</v>
      </c>
      <c r="N700">
        <f t="shared" si="145"/>
        <v>0</v>
      </c>
      <c r="O700">
        <f t="shared" si="151"/>
        <v>171745</v>
      </c>
      <c r="P700">
        <f t="shared" si="152"/>
        <v>0</v>
      </c>
    </row>
    <row r="701" spans="1:16" x14ac:dyDescent="0.25">
      <c r="A701" s="1">
        <v>45626</v>
      </c>
      <c r="B701">
        <f t="shared" si="139"/>
        <v>6</v>
      </c>
      <c r="C701">
        <f t="shared" si="140"/>
        <v>0</v>
      </c>
      <c r="D701" t="s">
        <v>5</v>
      </c>
      <c r="E701">
        <f t="shared" si="141"/>
        <v>0.4</v>
      </c>
      <c r="F701">
        <f t="shared" si="146"/>
        <v>61</v>
      </c>
      <c r="G701">
        <f t="shared" si="142"/>
        <v>0</v>
      </c>
      <c r="H701">
        <f t="shared" si="147"/>
        <v>0</v>
      </c>
      <c r="I701">
        <f t="shared" si="143"/>
        <v>0</v>
      </c>
      <c r="J701">
        <f t="shared" si="148"/>
        <v>52655</v>
      </c>
      <c r="K701">
        <f t="shared" si="149"/>
        <v>235860</v>
      </c>
      <c r="L701">
        <f t="shared" si="144"/>
        <v>3660</v>
      </c>
      <c r="M701">
        <f t="shared" si="150"/>
        <v>15120</v>
      </c>
      <c r="N701">
        <f t="shared" si="145"/>
        <v>11460</v>
      </c>
      <c r="O701">
        <f t="shared" si="151"/>
        <v>183205</v>
      </c>
      <c r="P701">
        <f t="shared" si="152"/>
        <v>3</v>
      </c>
    </row>
    <row r="702" spans="1:16" x14ac:dyDescent="0.25">
      <c r="A702" s="1">
        <v>45627</v>
      </c>
      <c r="B702">
        <f t="shared" si="139"/>
        <v>7</v>
      </c>
      <c r="C702">
        <f t="shared" si="140"/>
        <v>0</v>
      </c>
      <c r="D702" t="s">
        <v>5</v>
      </c>
      <c r="E702">
        <f t="shared" si="141"/>
        <v>0.4</v>
      </c>
      <c r="F702">
        <f t="shared" si="146"/>
        <v>64</v>
      </c>
      <c r="G702">
        <f t="shared" si="142"/>
        <v>0</v>
      </c>
      <c r="H702">
        <f t="shared" si="147"/>
        <v>960</v>
      </c>
      <c r="I702">
        <f t="shared" si="143"/>
        <v>0</v>
      </c>
      <c r="J702">
        <f t="shared" si="148"/>
        <v>53615</v>
      </c>
      <c r="K702">
        <f t="shared" si="149"/>
        <v>235860</v>
      </c>
      <c r="L702">
        <f t="shared" si="144"/>
        <v>960</v>
      </c>
      <c r="M702">
        <f t="shared" si="150"/>
        <v>0</v>
      </c>
      <c r="N702">
        <f t="shared" si="145"/>
        <v>0</v>
      </c>
      <c r="O702">
        <f t="shared" si="151"/>
        <v>183205</v>
      </c>
      <c r="P702">
        <f t="shared" si="152"/>
        <v>0</v>
      </c>
    </row>
    <row r="703" spans="1:16" x14ac:dyDescent="0.25">
      <c r="A703" s="1">
        <v>45628</v>
      </c>
      <c r="B703">
        <f t="shared" si="139"/>
        <v>1</v>
      </c>
      <c r="C703">
        <f t="shared" si="140"/>
        <v>1</v>
      </c>
      <c r="D703" t="s">
        <v>5</v>
      </c>
      <c r="E703">
        <f t="shared" si="141"/>
        <v>0.4</v>
      </c>
      <c r="F703">
        <f t="shared" si="146"/>
        <v>64</v>
      </c>
      <c r="G703">
        <f t="shared" si="142"/>
        <v>25</v>
      </c>
      <c r="H703">
        <f t="shared" si="147"/>
        <v>0</v>
      </c>
      <c r="I703">
        <f t="shared" si="143"/>
        <v>750</v>
      </c>
      <c r="J703">
        <f t="shared" si="148"/>
        <v>53615</v>
      </c>
      <c r="K703">
        <f t="shared" si="149"/>
        <v>236610</v>
      </c>
      <c r="L703">
        <f t="shared" si="144"/>
        <v>960</v>
      </c>
      <c r="M703">
        <f t="shared" si="150"/>
        <v>750</v>
      </c>
      <c r="N703">
        <f t="shared" si="145"/>
        <v>0</v>
      </c>
      <c r="O703">
        <f t="shared" si="151"/>
        <v>183205</v>
      </c>
      <c r="P703">
        <f t="shared" si="152"/>
        <v>0</v>
      </c>
    </row>
    <row r="704" spans="1:16" x14ac:dyDescent="0.25">
      <c r="A704" s="1">
        <v>45629</v>
      </c>
      <c r="B704">
        <f t="shared" si="139"/>
        <v>2</v>
      </c>
      <c r="C704">
        <f t="shared" si="140"/>
        <v>1</v>
      </c>
      <c r="D704" t="s">
        <v>5</v>
      </c>
      <c r="E704">
        <f t="shared" si="141"/>
        <v>0.4</v>
      </c>
      <c r="F704">
        <f t="shared" si="146"/>
        <v>64</v>
      </c>
      <c r="G704">
        <f t="shared" si="142"/>
        <v>25</v>
      </c>
      <c r="H704">
        <f t="shared" si="147"/>
        <v>0</v>
      </c>
      <c r="I704">
        <f t="shared" si="143"/>
        <v>750</v>
      </c>
      <c r="J704">
        <f t="shared" si="148"/>
        <v>53615</v>
      </c>
      <c r="K704">
        <f t="shared" si="149"/>
        <v>237360</v>
      </c>
      <c r="L704">
        <f t="shared" si="144"/>
        <v>960</v>
      </c>
      <c r="M704">
        <f t="shared" si="150"/>
        <v>1500</v>
      </c>
      <c r="N704">
        <f t="shared" si="145"/>
        <v>0</v>
      </c>
      <c r="O704">
        <f t="shared" si="151"/>
        <v>183205</v>
      </c>
      <c r="P704">
        <f t="shared" si="152"/>
        <v>0</v>
      </c>
    </row>
    <row r="705" spans="1:16" x14ac:dyDescent="0.25">
      <c r="A705" s="1">
        <v>45630</v>
      </c>
      <c r="B705">
        <f t="shared" si="139"/>
        <v>3</v>
      </c>
      <c r="C705">
        <f t="shared" si="140"/>
        <v>1</v>
      </c>
      <c r="D705" t="s">
        <v>5</v>
      </c>
      <c r="E705">
        <f t="shared" si="141"/>
        <v>0.4</v>
      </c>
      <c r="F705">
        <f t="shared" si="146"/>
        <v>64</v>
      </c>
      <c r="G705">
        <f t="shared" si="142"/>
        <v>25</v>
      </c>
      <c r="H705">
        <f t="shared" si="147"/>
        <v>0</v>
      </c>
      <c r="I705">
        <f t="shared" si="143"/>
        <v>750</v>
      </c>
      <c r="J705">
        <f t="shared" si="148"/>
        <v>53615</v>
      </c>
      <c r="K705">
        <f t="shared" si="149"/>
        <v>238110</v>
      </c>
      <c r="L705">
        <f t="shared" si="144"/>
        <v>960</v>
      </c>
      <c r="M705">
        <f t="shared" si="150"/>
        <v>2250</v>
      </c>
      <c r="N705">
        <f t="shared" si="145"/>
        <v>0</v>
      </c>
      <c r="O705">
        <f t="shared" si="151"/>
        <v>183205</v>
      </c>
      <c r="P705">
        <f t="shared" si="152"/>
        <v>0</v>
      </c>
    </row>
    <row r="706" spans="1:16" x14ac:dyDescent="0.25">
      <c r="A706" s="1">
        <v>45631</v>
      </c>
      <c r="B706">
        <f t="shared" si="139"/>
        <v>4</v>
      </c>
      <c r="C706">
        <f t="shared" si="140"/>
        <v>1</v>
      </c>
      <c r="D706" t="s">
        <v>5</v>
      </c>
      <c r="E706">
        <f t="shared" si="141"/>
        <v>0.4</v>
      </c>
      <c r="F706">
        <f t="shared" si="146"/>
        <v>64</v>
      </c>
      <c r="G706">
        <f t="shared" si="142"/>
        <v>25</v>
      </c>
      <c r="H706">
        <f t="shared" si="147"/>
        <v>0</v>
      </c>
      <c r="I706">
        <f t="shared" si="143"/>
        <v>750</v>
      </c>
      <c r="J706">
        <f t="shared" si="148"/>
        <v>53615</v>
      </c>
      <c r="K706">
        <f t="shared" si="149"/>
        <v>238860</v>
      </c>
      <c r="L706">
        <f t="shared" si="144"/>
        <v>960</v>
      </c>
      <c r="M706">
        <f t="shared" si="150"/>
        <v>3000</v>
      </c>
      <c r="N706">
        <f t="shared" si="145"/>
        <v>0</v>
      </c>
      <c r="O706">
        <f t="shared" si="151"/>
        <v>183205</v>
      </c>
      <c r="P706">
        <f t="shared" si="152"/>
        <v>0</v>
      </c>
    </row>
    <row r="707" spans="1:16" x14ac:dyDescent="0.25">
      <c r="A707" s="1">
        <v>45632</v>
      </c>
      <c r="B707">
        <f t="shared" ref="B707:B732" si="153">WEEKDAY(A707,2)</f>
        <v>5</v>
      </c>
      <c r="C707">
        <f t="shared" ref="C707:C732" si="154">IF(B707&gt;5,0,1)</f>
        <v>1</v>
      </c>
      <c r="D707" t="s">
        <v>5</v>
      </c>
      <c r="E707">
        <f t="shared" ref="E707:E732" si="155">IF(D707="ZIMA",20%,IF(D707="WIOSNA",50%,IF(D707="LATO",90%,40%)))</f>
        <v>0.4</v>
      </c>
      <c r="F707">
        <f t="shared" si="146"/>
        <v>64</v>
      </c>
      <c r="G707">
        <f t="shared" ref="G707:G732" si="156">IF(B707&lt;6,ROUNDDOWN(E707*F707,0),0)</f>
        <v>25</v>
      </c>
      <c r="H707">
        <f t="shared" si="147"/>
        <v>0</v>
      </c>
      <c r="I707">
        <f t="shared" ref="I707:I732" si="157">G707*$Q$3</f>
        <v>750</v>
      </c>
      <c r="J707">
        <f t="shared" si="148"/>
        <v>53615</v>
      </c>
      <c r="K707">
        <f t="shared" si="149"/>
        <v>239610</v>
      </c>
      <c r="L707">
        <f t="shared" ref="L707:L732" si="158">IF(DAY(A707)=1,H707,L706+H707)</f>
        <v>960</v>
      </c>
      <c r="M707">
        <f t="shared" si="150"/>
        <v>3750</v>
      </c>
      <c r="N707">
        <f t="shared" ref="N707:N732" si="159">IF(OR(MONTH(A707)&lt;MONTH(A708),YEAR(A707)&lt;YEAR(A708)),M707-L707,0)</f>
        <v>0</v>
      </c>
      <c r="O707">
        <f t="shared" si="151"/>
        <v>183205</v>
      </c>
      <c r="P707">
        <f t="shared" si="152"/>
        <v>0</v>
      </c>
    </row>
    <row r="708" spans="1:16" x14ac:dyDescent="0.25">
      <c r="A708" s="1">
        <v>45633</v>
      </c>
      <c r="B708">
        <f t="shared" si="153"/>
        <v>6</v>
      </c>
      <c r="C708">
        <f t="shared" si="154"/>
        <v>0</v>
      </c>
      <c r="D708" t="s">
        <v>5</v>
      </c>
      <c r="E708">
        <f t="shared" si="155"/>
        <v>0.4</v>
      </c>
      <c r="F708">
        <f t="shared" ref="F708:F732" si="160">F707+P707</f>
        <v>64</v>
      </c>
      <c r="G708">
        <f t="shared" si="156"/>
        <v>0</v>
      </c>
      <c r="H708">
        <f t="shared" ref="H708:H732" si="161">IF(B708=7,F708*15,0)</f>
        <v>0</v>
      </c>
      <c r="I708">
        <f t="shared" si="157"/>
        <v>0</v>
      </c>
      <c r="J708">
        <f t="shared" ref="J708:J732" si="162">J707+H708</f>
        <v>53615</v>
      </c>
      <c r="K708">
        <f t="shared" ref="K708:K732" si="163">K707+I708</f>
        <v>239610</v>
      </c>
      <c r="L708">
        <f t="shared" si="158"/>
        <v>960</v>
      </c>
      <c r="M708">
        <f t="shared" ref="M708:M732" si="164">IF(DAY(A708)=1,I708,I708+M707)</f>
        <v>3750</v>
      </c>
      <c r="N708">
        <f t="shared" si="159"/>
        <v>0</v>
      </c>
      <c r="O708">
        <f t="shared" ref="O708:O732" si="165">O707+N708</f>
        <v>183205</v>
      </c>
      <c r="P708">
        <f t="shared" ref="P708:P732" si="166">IF(OR(MONTH(A708)&lt;MONTH(A709),YEAR(A708)&lt;YEAR(A709)),IF(O708&gt;=2400,P707+3,P707+0),0)</f>
        <v>0</v>
      </c>
    </row>
    <row r="709" spans="1:16" x14ac:dyDescent="0.25">
      <c r="A709" s="1">
        <v>45634</v>
      </c>
      <c r="B709">
        <f t="shared" si="153"/>
        <v>7</v>
      </c>
      <c r="C709">
        <f t="shared" si="154"/>
        <v>0</v>
      </c>
      <c r="D709" t="s">
        <v>5</v>
      </c>
      <c r="E709">
        <f t="shared" si="155"/>
        <v>0.4</v>
      </c>
      <c r="F709">
        <f t="shared" si="160"/>
        <v>64</v>
      </c>
      <c r="G709">
        <f t="shared" si="156"/>
        <v>0</v>
      </c>
      <c r="H709">
        <f t="shared" si="161"/>
        <v>960</v>
      </c>
      <c r="I709">
        <f t="shared" si="157"/>
        <v>0</v>
      </c>
      <c r="J709">
        <f t="shared" si="162"/>
        <v>54575</v>
      </c>
      <c r="K709">
        <f t="shared" si="163"/>
        <v>239610</v>
      </c>
      <c r="L709">
        <f t="shared" si="158"/>
        <v>1920</v>
      </c>
      <c r="M709">
        <f t="shared" si="164"/>
        <v>3750</v>
      </c>
      <c r="N709">
        <f t="shared" si="159"/>
        <v>0</v>
      </c>
      <c r="O709">
        <f t="shared" si="165"/>
        <v>183205</v>
      </c>
      <c r="P709">
        <f t="shared" si="166"/>
        <v>0</v>
      </c>
    </row>
    <row r="710" spans="1:16" x14ac:dyDescent="0.25">
      <c r="A710" s="1">
        <v>45635</v>
      </c>
      <c r="B710">
        <f t="shared" si="153"/>
        <v>1</v>
      </c>
      <c r="C710">
        <f t="shared" si="154"/>
        <v>1</v>
      </c>
      <c r="D710" t="s">
        <v>5</v>
      </c>
      <c r="E710">
        <f t="shared" si="155"/>
        <v>0.4</v>
      </c>
      <c r="F710">
        <f t="shared" si="160"/>
        <v>64</v>
      </c>
      <c r="G710">
        <f t="shared" si="156"/>
        <v>25</v>
      </c>
      <c r="H710">
        <f t="shared" si="161"/>
        <v>0</v>
      </c>
      <c r="I710">
        <f t="shared" si="157"/>
        <v>750</v>
      </c>
      <c r="J710">
        <f t="shared" si="162"/>
        <v>54575</v>
      </c>
      <c r="K710">
        <f t="shared" si="163"/>
        <v>240360</v>
      </c>
      <c r="L710">
        <f t="shared" si="158"/>
        <v>1920</v>
      </c>
      <c r="M710">
        <f t="shared" si="164"/>
        <v>4500</v>
      </c>
      <c r="N710">
        <f t="shared" si="159"/>
        <v>0</v>
      </c>
      <c r="O710">
        <f t="shared" si="165"/>
        <v>183205</v>
      </c>
      <c r="P710">
        <f t="shared" si="166"/>
        <v>0</v>
      </c>
    </row>
    <row r="711" spans="1:16" x14ac:dyDescent="0.25">
      <c r="A711" s="1">
        <v>45636</v>
      </c>
      <c r="B711">
        <f t="shared" si="153"/>
        <v>2</v>
      </c>
      <c r="C711">
        <f t="shared" si="154"/>
        <v>1</v>
      </c>
      <c r="D711" t="s">
        <v>5</v>
      </c>
      <c r="E711">
        <f t="shared" si="155"/>
        <v>0.4</v>
      </c>
      <c r="F711">
        <f t="shared" si="160"/>
        <v>64</v>
      </c>
      <c r="G711">
        <f t="shared" si="156"/>
        <v>25</v>
      </c>
      <c r="H711">
        <f t="shared" si="161"/>
        <v>0</v>
      </c>
      <c r="I711">
        <f t="shared" si="157"/>
        <v>750</v>
      </c>
      <c r="J711">
        <f t="shared" si="162"/>
        <v>54575</v>
      </c>
      <c r="K711">
        <f t="shared" si="163"/>
        <v>241110</v>
      </c>
      <c r="L711">
        <f t="shared" si="158"/>
        <v>1920</v>
      </c>
      <c r="M711">
        <f t="shared" si="164"/>
        <v>5250</v>
      </c>
      <c r="N711">
        <f t="shared" si="159"/>
        <v>0</v>
      </c>
      <c r="O711">
        <f t="shared" si="165"/>
        <v>183205</v>
      </c>
      <c r="P711">
        <f t="shared" si="166"/>
        <v>0</v>
      </c>
    </row>
    <row r="712" spans="1:16" x14ac:dyDescent="0.25">
      <c r="A712" s="1">
        <v>45637</v>
      </c>
      <c r="B712">
        <f t="shared" si="153"/>
        <v>3</v>
      </c>
      <c r="C712">
        <f t="shared" si="154"/>
        <v>1</v>
      </c>
      <c r="D712" t="s">
        <v>5</v>
      </c>
      <c r="E712">
        <f t="shared" si="155"/>
        <v>0.4</v>
      </c>
      <c r="F712">
        <f t="shared" si="160"/>
        <v>64</v>
      </c>
      <c r="G712">
        <f t="shared" si="156"/>
        <v>25</v>
      </c>
      <c r="H712">
        <f t="shared" si="161"/>
        <v>0</v>
      </c>
      <c r="I712">
        <f t="shared" si="157"/>
        <v>750</v>
      </c>
      <c r="J712">
        <f t="shared" si="162"/>
        <v>54575</v>
      </c>
      <c r="K712">
        <f t="shared" si="163"/>
        <v>241860</v>
      </c>
      <c r="L712">
        <f t="shared" si="158"/>
        <v>1920</v>
      </c>
      <c r="M712">
        <f t="shared" si="164"/>
        <v>6000</v>
      </c>
      <c r="N712">
        <f t="shared" si="159"/>
        <v>0</v>
      </c>
      <c r="O712">
        <f t="shared" si="165"/>
        <v>183205</v>
      </c>
      <c r="P712">
        <f t="shared" si="166"/>
        <v>0</v>
      </c>
    </row>
    <row r="713" spans="1:16" x14ac:dyDescent="0.25">
      <c r="A713" s="1">
        <v>45638</v>
      </c>
      <c r="B713">
        <f t="shared" si="153"/>
        <v>4</v>
      </c>
      <c r="C713">
        <f t="shared" si="154"/>
        <v>1</v>
      </c>
      <c r="D713" t="s">
        <v>5</v>
      </c>
      <c r="E713">
        <f t="shared" si="155"/>
        <v>0.4</v>
      </c>
      <c r="F713">
        <f t="shared" si="160"/>
        <v>64</v>
      </c>
      <c r="G713">
        <f t="shared" si="156"/>
        <v>25</v>
      </c>
      <c r="H713">
        <f t="shared" si="161"/>
        <v>0</v>
      </c>
      <c r="I713">
        <f t="shared" si="157"/>
        <v>750</v>
      </c>
      <c r="J713">
        <f t="shared" si="162"/>
        <v>54575</v>
      </c>
      <c r="K713">
        <f t="shared" si="163"/>
        <v>242610</v>
      </c>
      <c r="L713">
        <f t="shared" si="158"/>
        <v>1920</v>
      </c>
      <c r="M713">
        <f t="shared" si="164"/>
        <v>6750</v>
      </c>
      <c r="N713">
        <f t="shared" si="159"/>
        <v>0</v>
      </c>
      <c r="O713">
        <f t="shared" si="165"/>
        <v>183205</v>
      </c>
      <c r="P713">
        <f t="shared" si="166"/>
        <v>0</v>
      </c>
    </row>
    <row r="714" spans="1:16" x14ac:dyDescent="0.25">
      <c r="A714" s="1">
        <v>45639</v>
      </c>
      <c r="B714">
        <f t="shared" si="153"/>
        <v>5</v>
      </c>
      <c r="C714">
        <f t="shared" si="154"/>
        <v>1</v>
      </c>
      <c r="D714" t="s">
        <v>5</v>
      </c>
      <c r="E714">
        <f t="shared" si="155"/>
        <v>0.4</v>
      </c>
      <c r="F714">
        <f t="shared" si="160"/>
        <v>64</v>
      </c>
      <c r="G714">
        <f t="shared" si="156"/>
        <v>25</v>
      </c>
      <c r="H714">
        <f t="shared" si="161"/>
        <v>0</v>
      </c>
      <c r="I714">
        <f t="shared" si="157"/>
        <v>750</v>
      </c>
      <c r="J714">
        <f t="shared" si="162"/>
        <v>54575</v>
      </c>
      <c r="K714">
        <f t="shared" si="163"/>
        <v>243360</v>
      </c>
      <c r="L714">
        <f t="shared" si="158"/>
        <v>1920</v>
      </c>
      <c r="M714">
        <f t="shared" si="164"/>
        <v>7500</v>
      </c>
      <c r="N714">
        <f t="shared" si="159"/>
        <v>0</v>
      </c>
      <c r="O714">
        <f t="shared" si="165"/>
        <v>183205</v>
      </c>
      <c r="P714">
        <f t="shared" si="166"/>
        <v>0</v>
      </c>
    </row>
    <row r="715" spans="1:16" x14ac:dyDescent="0.25">
      <c r="A715" s="1">
        <v>45640</v>
      </c>
      <c r="B715">
        <f t="shared" si="153"/>
        <v>6</v>
      </c>
      <c r="C715">
        <f t="shared" si="154"/>
        <v>0</v>
      </c>
      <c r="D715" t="s">
        <v>5</v>
      </c>
      <c r="E715">
        <f t="shared" si="155"/>
        <v>0.4</v>
      </c>
      <c r="F715">
        <f t="shared" si="160"/>
        <v>64</v>
      </c>
      <c r="G715">
        <f t="shared" si="156"/>
        <v>0</v>
      </c>
      <c r="H715">
        <f t="shared" si="161"/>
        <v>0</v>
      </c>
      <c r="I715">
        <f t="shared" si="157"/>
        <v>0</v>
      </c>
      <c r="J715">
        <f t="shared" si="162"/>
        <v>54575</v>
      </c>
      <c r="K715">
        <f t="shared" si="163"/>
        <v>243360</v>
      </c>
      <c r="L715">
        <f t="shared" si="158"/>
        <v>1920</v>
      </c>
      <c r="M715">
        <f t="shared" si="164"/>
        <v>7500</v>
      </c>
      <c r="N715">
        <f t="shared" si="159"/>
        <v>0</v>
      </c>
      <c r="O715">
        <f t="shared" si="165"/>
        <v>183205</v>
      </c>
      <c r="P715">
        <f t="shared" si="166"/>
        <v>0</v>
      </c>
    </row>
    <row r="716" spans="1:16" x14ac:dyDescent="0.25">
      <c r="A716" s="1">
        <v>45641</v>
      </c>
      <c r="B716">
        <f t="shared" si="153"/>
        <v>7</v>
      </c>
      <c r="C716">
        <f t="shared" si="154"/>
        <v>0</v>
      </c>
      <c r="D716" t="s">
        <v>5</v>
      </c>
      <c r="E716">
        <f t="shared" si="155"/>
        <v>0.4</v>
      </c>
      <c r="F716">
        <f t="shared" si="160"/>
        <v>64</v>
      </c>
      <c r="G716">
        <f t="shared" si="156"/>
        <v>0</v>
      </c>
      <c r="H716">
        <f t="shared" si="161"/>
        <v>960</v>
      </c>
      <c r="I716">
        <f t="shared" si="157"/>
        <v>0</v>
      </c>
      <c r="J716">
        <f t="shared" si="162"/>
        <v>55535</v>
      </c>
      <c r="K716">
        <f t="shared" si="163"/>
        <v>243360</v>
      </c>
      <c r="L716">
        <f t="shared" si="158"/>
        <v>2880</v>
      </c>
      <c r="M716">
        <f t="shared" si="164"/>
        <v>7500</v>
      </c>
      <c r="N716">
        <f t="shared" si="159"/>
        <v>0</v>
      </c>
      <c r="O716">
        <f t="shared" si="165"/>
        <v>183205</v>
      </c>
      <c r="P716">
        <f t="shared" si="166"/>
        <v>0</v>
      </c>
    </row>
    <row r="717" spans="1:16" x14ac:dyDescent="0.25">
      <c r="A717" s="1">
        <v>45642</v>
      </c>
      <c r="B717">
        <f t="shared" si="153"/>
        <v>1</v>
      </c>
      <c r="C717">
        <f t="shared" si="154"/>
        <v>1</v>
      </c>
      <c r="D717" t="s">
        <v>5</v>
      </c>
      <c r="E717">
        <f t="shared" si="155"/>
        <v>0.4</v>
      </c>
      <c r="F717">
        <f t="shared" si="160"/>
        <v>64</v>
      </c>
      <c r="G717">
        <f t="shared" si="156"/>
        <v>25</v>
      </c>
      <c r="H717">
        <f t="shared" si="161"/>
        <v>0</v>
      </c>
      <c r="I717">
        <f t="shared" si="157"/>
        <v>750</v>
      </c>
      <c r="J717">
        <f t="shared" si="162"/>
        <v>55535</v>
      </c>
      <c r="K717">
        <f t="shared" si="163"/>
        <v>244110</v>
      </c>
      <c r="L717">
        <f t="shared" si="158"/>
        <v>2880</v>
      </c>
      <c r="M717">
        <f t="shared" si="164"/>
        <v>8250</v>
      </c>
      <c r="N717">
        <f t="shared" si="159"/>
        <v>0</v>
      </c>
      <c r="O717">
        <f t="shared" si="165"/>
        <v>183205</v>
      </c>
      <c r="P717">
        <f t="shared" si="166"/>
        <v>0</v>
      </c>
    </row>
    <row r="718" spans="1:16" x14ac:dyDescent="0.25">
      <c r="A718" s="1">
        <v>45643</v>
      </c>
      <c r="B718">
        <f t="shared" si="153"/>
        <v>2</v>
      </c>
      <c r="C718">
        <f t="shared" si="154"/>
        <v>1</v>
      </c>
      <c r="D718" t="s">
        <v>5</v>
      </c>
      <c r="E718">
        <f t="shared" si="155"/>
        <v>0.4</v>
      </c>
      <c r="F718">
        <f t="shared" si="160"/>
        <v>64</v>
      </c>
      <c r="G718">
        <f t="shared" si="156"/>
        <v>25</v>
      </c>
      <c r="H718">
        <f t="shared" si="161"/>
        <v>0</v>
      </c>
      <c r="I718">
        <f t="shared" si="157"/>
        <v>750</v>
      </c>
      <c r="J718">
        <f t="shared" si="162"/>
        <v>55535</v>
      </c>
      <c r="K718">
        <f t="shared" si="163"/>
        <v>244860</v>
      </c>
      <c r="L718">
        <f t="shared" si="158"/>
        <v>2880</v>
      </c>
      <c r="M718">
        <f t="shared" si="164"/>
        <v>9000</v>
      </c>
      <c r="N718">
        <f t="shared" si="159"/>
        <v>0</v>
      </c>
      <c r="O718">
        <f t="shared" si="165"/>
        <v>183205</v>
      </c>
      <c r="P718">
        <f t="shared" si="166"/>
        <v>0</v>
      </c>
    </row>
    <row r="719" spans="1:16" x14ac:dyDescent="0.25">
      <c r="A719" s="1">
        <v>45644</v>
      </c>
      <c r="B719">
        <f t="shared" si="153"/>
        <v>3</v>
      </c>
      <c r="C719">
        <f t="shared" si="154"/>
        <v>1</v>
      </c>
      <c r="D719" t="s">
        <v>5</v>
      </c>
      <c r="E719">
        <f t="shared" si="155"/>
        <v>0.4</v>
      </c>
      <c r="F719">
        <f t="shared" si="160"/>
        <v>64</v>
      </c>
      <c r="G719">
        <f t="shared" si="156"/>
        <v>25</v>
      </c>
      <c r="H719">
        <f t="shared" si="161"/>
        <v>0</v>
      </c>
      <c r="I719">
        <f t="shared" si="157"/>
        <v>750</v>
      </c>
      <c r="J719">
        <f t="shared" si="162"/>
        <v>55535</v>
      </c>
      <c r="K719">
        <f t="shared" si="163"/>
        <v>245610</v>
      </c>
      <c r="L719">
        <f t="shared" si="158"/>
        <v>2880</v>
      </c>
      <c r="M719">
        <f t="shared" si="164"/>
        <v>9750</v>
      </c>
      <c r="N719">
        <f t="shared" si="159"/>
        <v>0</v>
      </c>
      <c r="O719">
        <f t="shared" si="165"/>
        <v>183205</v>
      </c>
      <c r="P719">
        <f t="shared" si="166"/>
        <v>0</v>
      </c>
    </row>
    <row r="720" spans="1:16" x14ac:dyDescent="0.25">
      <c r="A720" s="1">
        <v>45645</v>
      </c>
      <c r="B720">
        <f t="shared" si="153"/>
        <v>4</v>
      </c>
      <c r="C720">
        <f t="shared" si="154"/>
        <v>1</v>
      </c>
      <c r="D720" t="s">
        <v>5</v>
      </c>
      <c r="E720">
        <f t="shared" si="155"/>
        <v>0.4</v>
      </c>
      <c r="F720">
        <f t="shared" si="160"/>
        <v>64</v>
      </c>
      <c r="G720">
        <f t="shared" si="156"/>
        <v>25</v>
      </c>
      <c r="H720">
        <f t="shared" si="161"/>
        <v>0</v>
      </c>
      <c r="I720">
        <f t="shared" si="157"/>
        <v>750</v>
      </c>
      <c r="J720">
        <f t="shared" si="162"/>
        <v>55535</v>
      </c>
      <c r="K720">
        <f t="shared" si="163"/>
        <v>246360</v>
      </c>
      <c r="L720">
        <f t="shared" si="158"/>
        <v>2880</v>
      </c>
      <c r="M720">
        <f t="shared" si="164"/>
        <v>10500</v>
      </c>
      <c r="N720">
        <f t="shared" si="159"/>
        <v>0</v>
      </c>
      <c r="O720">
        <f t="shared" si="165"/>
        <v>183205</v>
      </c>
      <c r="P720">
        <f t="shared" si="166"/>
        <v>0</v>
      </c>
    </row>
    <row r="721" spans="1:16" x14ac:dyDescent="0.25">
      <c r="A721" s="1">
        <v>45646</v>
      </c>
      <c r="B721">
        <f t="shared" si="153"/>
        <v>5</v>
      </c>
      <c r="C721">
        <f t="shared" si="154"/>
        <v>1</v>
      </c>
      <c r="D721" t="s">
        <v>5</v>
      </c>
      <c r="E721">
        <f t="shared" si="155"/>
        <v>0.4</v>
      </c>
      <c r="F721">
        <f t="shared" si="160"/>
        <v>64</v>
      </c>
      <c r="G721">
        <f t="shared" si="156"/>
        <v>25</v>
      </c>
      <c r="H721">
        <f t="shared" si="161"/>
        <v>0</v>
      </c>
      <c r="I721">
        <f t="shared" si="157"/>
        <v>750</v>
      </c>
      <c r="J721">
        <f t="shared" si="162"/>
        <v>55535</v>
      </c>
      <c r="K721">
        <f t="shared" si="163"/>
        <v>247110</v>
      </c>
      <c r="L721">
        <f t="shared" si="158"/>
        <v>2880</v>
      </c>
      <c r="M721">
        <f t="shared" si="164"/>
        <v>11250</v>
      </c>
      <c r="N721">
        <f t="shared" si="159"/>
        <v>0</v>
      </c>
      <c r="O721">
        <f t="shared" si="165"/>
        <v>183205</v>
      </c>
      <c r="P721">
        <f t="shared" si="166"/>
        <v>0</v>
      </c>
    </row>
    <row r="722" spans="1:16" x14ac:dyDescent="0.25">
      <c r="A722" s="1">
        <v>45647</v>
      </c>
      <c r="B722">
        <f t="shared" si="153"/>
        <v>6</v>
      </c>
      <c r="C722">
        <f t="shared" si="154"/>
        <v>0</v>
      </c>
      <c r="D722" t="s">
        <v>2</v>
      </c>
      <c r="E722">
        <f t="shared" si="155"/>
        <v>0.2</v>
      </c>
      <c r="F722">
        <f t="shared" si="160"/>
        <v>64</v>
      </c>
      <c r="G722">
        <f t="shared" si="156"/>
        <v>0</v>
      </c>
      <c r="H722">
        <f t="shared" si="161"/>
        <v>0</v>
      </c>
      <c r="I722">
        <f t="shared" si="157"/>
        <v>0</v>
      </c>
      <c r="J722">
        <f t="shared" si="162"/>
        <v>55535</v>
      </c>
      <c r="K722">
        <f t="shared" si="163"/>
        <v>247110</v>
      </c>
      <c r="L722">
        <f t="shared" si="158"/>
        <v>2880</v>
      </c>
      <c r="M722">
        <f t="shared" si="164"/>
        <v>11250</v>
      </c>
      <c r="N722">
        <f t="shared" si="159"/>
        <v>0</v>
      </c>
      <c r="O722">
        <f t="shared" si="165"/>
        <v>183205</v>
      </c>
      <c r="P722">
        <f t="shared" si="166"/>
        <v>0</v>
      </c>
    </row>
    <row r="723" spans="1:16" x14ac:dyDescent="0.25">
      <c r="A723" s="1">
        <v>45648</v>
      </c>
      <c r="B723">
        <f t="shared" si="153"/>
        <v>7</v>
      </c>
      <c r="C723">
        <f t="shared" si="154"/>
        <v>0</v>
      </c>
      <c r="D723" t="s">
        <v>2</v>
      </c>
      <c r="E723">
        <f t="shared" si="155"/>
        <v>0.2</v>
      </c>
      <c r="F723">
        <f t="shared" si="160"/>
        <v>64</v>
      </c>
      <c r="G723">
        <f t="shared" si="156"/>
        <v>0</v>
      </c>
      <c r="H723">
        <f t="shared" si="161"/>
        <v>960</v>
      </c>
      <c r="I723">
        <f t="shared" si="157"/>
        <v>0</v>
      </c>
      <c r="J723">
        <f t="shared" si="162"/>
        <v>56495</v>
      </c>
      <c r="K723">
        <f t="shared" si="163"/>
        <v>247110</v>
      </c>
      <c r="L723">
        <f t="shared" si="158"/>
        <v>3840</v>
      </c>
      <c r="M723">
        <f t="shared" si="164"/>
        <v>11250</v>
      </c>
      <c r="N723">
        <f t="shared" si="159"/>
        <v>0</v>
      </c>
      <c r="O723">
        <f t="shared" si="165"/>
        <v>183205</v>
      </c>
      <c r="P723">
        <f t="shared" si="166"/>
        <v>0</v>
      </c>
    </row>
    <row r="724" spans="1:16" x14ac:dyDescent="0.25">
      <c r="A724" s="1">
        <v>45649</v>
      </c>
      <c r="B724">
        <f t="shared" si="153"/>
        <v>1</v>
      </c>
      <c r="C724">
        <f t="shared" si="154"/>
        <v>1</v>
      </c>
      <c r="D724" t="s">
        <v>2</v>
      </c>
      <c r="E724">
        <f t="shared" si="155"/>
        <v>0.2</v>
      </c>
      <c r="F724">
        <f t="shared" si="160"/>
        <v>64</v>
      </c>
      <c r="G724">
        <f t="shared" si="156"/>
        <v>12</v>
      </c>
      <c r="H724">
        <f t="shared" si="161"/>
        <v>0</v>
      </c>
      <c r="I724">
        <f t="shared" si="157"/>
        <v>360</v>
      </c>
      <c r="J724">
        <f t="shared" si="162"/>
        <v>56495</v>
      </c>
      <c r="K724">
        <f t="shared" si="163"/>
        <v>247470</v>
      </c>
      <c r="L724">
        <f t="shared" si="158"/>
        <v>3840</v>
      </c>
      <c r="M724">
        <f t="shared" si="164"/>
        <v>11610</v>
      </c>
      <c r="N724">
        <f t="shared" si="159"/>
        <v>0</v>
      </c>
      <c r="O724">
        <f t="shared" si="165"/>
        <v>183205</v>
      </c>
      <c r="P724">
        <f t="shared" si="166"/>
        <v>0</v>
      </c>
    </row>
    <row r="725" spans="1:16" x14ac:dyDescent="0.25">
      <c r="A725" s="1">
        <v>45650</v>
      </c>
      <c r="B725">
        <f t="shared" si="153"/>
        <v>2</v>
      </c>
      <c r="C725">
        <f t="shared" si="154"/>
        <v>1</v>
      </c>
      <c r="D725" t="s">
        <v>2</v>
      </c>
      <c r="E725">
        <f t="shared" si="155"/>
        <v>0.2</v>
      </c>
      <c r="F725">
        <f t="shared" si="160"/>
        <v>64</v>
      </c>
      <c r="G725">
        <f t="shared" si="156"/>
        <v>12</v>
      </c>
      <c r="H725">
        <f t="shared" si="161"/>
        <v>0</v>
      </c>
      <c r="I725">
        <f t="shared" si="157"/>
        <v>360</v>
      </c>
      <c r="J725">
        <f t="shared" si="162"/>
        <v>56495</v>
      </c>
      <c r="K725">
        <f t="shared" si="163"/>
        <v>247830</v>
      </c>
      <c r="L725">
        <f t="shared" si="158"/>
        <v>3840</v>
      </c>
      <c r="M725">
        <f t="shared" si="164"/>
        <v>11970</v>
      </c>
      <c r="N725">
        <f t="shared" si="159"/>
        <v>0</v>
      </c>
      <c r="O725">
        <f t="shared" si="165"/>
        <v>183205</v>
      </c>
      <c r="P725">
        <f t="shared" si="166"/>
        <v>0</v>
      </c>
    </row>
    <row r="726" spans="1:16" x14ac:dyDescent="0.25">
      <c r="A726" s="1">
        <v>45651</v>
      </c>
      <c r="B726">
        <f t="shared" si="153"/>
        <v>3</v>
      </c>
      <c r="C726">
        <f t="shared" si="154"/>
        <v>1</v>
      </c>
      <c r="D726" t="s">
        <v>2</v>
      </c>
      <c r="E726">
        <f t="shared" si="155"/>
        <v>0.2</v>
      </c>
      <c r="F726">
        <f t="shared" si="160"/>
        <v>64</v>
      </c>
      <c r="G726">
        <f t="shared" si="156"/>
        <v>12</v>
      </c>
      <c r="H726">
        <f t="shared" si="161"/>
        <v>0</v>
      </c>
      <c r="I726">
        <f t="shared" si="157"/>
        <v>360</v>
      </c>
      <c r="J726">
        <f t="shared" si="162"/>
        <v>56495</v>
      </c>
      <c r="K726">
        <f t="shared" si="163"/>
        <v>248190</v>
      </c>
      <c r="L726">
        <f t="shared" si="158"/>
        <v>3840</v>
      </c>
      <c r="M726">
        <f t="shared" si="164"/>
        <v>12330</v>
      </c>
      <c r="N726">
        <f t="shared" si="159"/>
        <v>0</v>
      </c>
      <c r="O726">
        <f t="shared" si="165"/>
        <v>183205</v>
      </c>
      <c r="P726">
        <f t="shared" si="166"/>
        <v>0</v>
      </c>
    </row>
    <row r="727" spans="1:16" x14ac:dyDescent="0.25">
      <c r="A727" s="1">
        <v>45652</v>
      </c>
      <c r="B727">
        <f t="shared" si="153"/>
        <v>4</v>
      </c>
      <c r="C727">
        <f t="shared" si="154"/>
        <v>1</v>
      </c>
      <c r="D727" t="s">
        <v>2</v>
      </c>
      <c r="E727">
        <f t="shared" si="155"/>
        <v>0.2</v>
      </c>
      <c r="F727">
        <f t="shared" si="160"/>
        <v>64</v>
      </c>
      <c r="G727">
        <f t="shared" si="156"/>
        <v>12</v>
      </c>
      <c r="H727">
        <f t="shared" si="161"/>
        <v>0</v>
      </c>
      <c r="I727">
        <f t="shared" si="157"/>
        <v>360</v>
      </c>
      <c r="J727">
        <f t="shared" si="162"/>
        <v>56495</v>
      </c>
      <c r="K727">
        <f t="shared" si="163"/>
        <v>248550</v>
      </c>
      <c r="L727">
        <f t="shared" si="158"/>
        <v>3840</v>
      </c>
      <c r="M727">
        <f t="shared" si="164"/>
        <v>12690</v>
      </c>
      <c r="N727">
        <f t="shared" si="159"/>
        <v>0</v>
      </c>
      <c r="O727">
        <f t="shared" si="165"/>
        <v>183205</v>
      </c>
      <c r="P727">
        <f t="shared" si="166"/>
        <v>0</v>
      </c>
    </row>
    <row r="728" spans="1:16" x14ac:dyDescent="0.25">
      <c r="A728" s="1">
        <v>45653</v>
      </c>
      <c r="B728">
        <f t="shared" si="153"/>
        <v>5</v>
      </c>
      <c r="C728">
        <f t="shared" si="154"/>
        <v>1</v>
      </c>
      <c r="D728" t="s">
        <v>2</v>
      </c>
      <c r="E728">
        <f t="shared" si="155"/>
        <v>0.2</v>
      </c>
      <c r="F728">
        <f t="shared" si="160"/>
        <v>64</v>
      </c>
      <c r="G728">
        <f t="shared" si="156"/>
        <v>12</v>
      </c>
      <c r="H728">
        <f t="shared" si="161"/>
        <v>0</v>
      </c>
      <c r="I728">
        <f t="shared" si="157"/>
        <v>360</v>
      </c>
      <c r="J728">
        <f t="shared" si="162"/>
        <v>56495</v>
      </c>
      <c r="K728">
        <f t="shared" si="163"/>
        <v>248910</v>
      </c>
      <c r="L728">
        <f t="shared" si="158"/>
        <v>3840</v>
      </c>
      <c r="M728">
        <f t="shared" si="164"/>
        <v>13050</v>
      </c>
      <c r="N728">
        <f t="shared" si="159"/>
        <v>0</v>
      </c>
      <c r="O728">
        <f t="shared" si="165"/>
        <v>183205</v>
      </c>
      <c r="P728">
        <f t="shared" si="166"/>
        <v>0</v>
      </c>
    </row>
    <row r="729" spans="1:16" x14ac:dyDescent="0.25">
      <c r="A729" s="1">
        <v>45654</v>
      </c>
      <c r="B729">
        <f t="shared" si="153"/>
        <v>6</v>
      </c>
      <c r="C729">
        <f t="shared" si="154"/>
        <v>0</v>
      </c>
      <c r="D729" t="s">
        <v>2</v>
      </c>
      <c r="E729">
        <f t="shared" si="155"/>
        <v>0.2</v>
      </c>
      <c r="F729">
        <f t="shared" si="160"/>
        <v>64</v>
      </c>
      <c r="G729">
        <f t="shared" si="156"/>
        <v>0</v>
      </c>
      <c r="H729">
        <f t="shared" si="161"/>
        <v>0</v>
      </c>
      <c r="I729">
        <f t="shared" si="157"/>
        <v>0</v>
      </c>
      <c r="J729">
        <f t="shared" si="162"/>
        <v>56495</v>
      </c>
      <c r="K729">
        <f t="shared" si="163"/>
        <v>248910</v>
      </c>
      <c r="L729">
        <f t="shared" si="158"/>
        <v>3840</v>
      </c>
      <c r="M729">
        <f t="shared" si="164"/>
        <v>13050</v>
      </c>
      <c r="N729">
        <f t="shared" si="159"/>
        <v>0</v>
      </c>
      <c r="O729">
        <f t="shared" si="165"/>
        <v>183205</v>
      </c>
      <c r="P729">
        <f t="shared" si="166"/>
        <v>0</v>
      </c>
    </row>
    <row r="730" spans="1:16" x14ac:dyDescent="0.25">
      <c r="A730" s="1">
        <v>45655</v>
      </c>
      <c r="B730">
        <f t="shared" si="153"/>
        <v>7</v>
      </c>
      <c r="C730">
        <f t="shared" si="154"/>
        <v>0</v>
      </c>
      <c r="D730" t="s">
        <v>2</v>
      </c>
      <c r="E730">
        <f t="shared" si="155"/>
        <v>0.2</v>
      </c>
      <c r="F730">
        <f t="shared" si="160"/>
        <v>64</v>
      </c>
      <c r="G730">
        <f t="shared" si="156"/>
        <v>0</v>
      </c>
      <c r="H730">
        <f t="shared" si="161"/>
        <v>960</v>
      </c>
      <c r="I730">
        <f t="shared" si="157"/>
        <v>0</v>
      </c>
      <c r="J730">
        <f t="shared" si="162"/>
        <v>57455</v>
      </c>
      <c r="K730">
        <f t="shared" si="163"/>
        <v>248910</v>
      </c>
      <c r="L730">
        <f t="shared" si="158"/>
        <v>4800</v>
      </c>
      <c r="M730">
        <f t="shared" si="164"/>
        <v>13050</v>
      </c>
      <c r="N730">
        <f t="shared" si="159"/>
        <v>0</v>
      </c>
      <c r="O730">
        <f t="shared" si="165"/>
        <v>183205</v>
      </c>
      <c r="P730">
        <f t="shared" si="166"/>
        <v>0</v>
      </c>
    </row>
    <row r="731" spans="1:16" x14ac:dyDescent="0.25">
      <c r="A731" s="1">
        <v>45656</v>
      </c>
      <c r="B731">
        <f t="shared" si="153"/>
        <v>1</v>
      </c>
      <c r="C731">
        <f t="shared" si="154"/>
        <v>1</v>
      </c>
      <c r="D731" t="s">
        <v>2</v>
      </c>
      <c r="E731">
        <f t="shared" si="155"/>
        <v>0.2</v>
      </c>
      <c r="F731">
        <f t="shared" si="160"/>
        <v>64</v>
      </c>
      <c r="G731">
        <f t="shared" si="156"/>
        <v>12</v>
      </c>
      <c r="H731">
        <f t="shared" si="161"/>
        <v>0</v>
      </c>
      <c r="I731">
        <f t="shared" si="157"/>
        <v>360</v>
      </c>
      <c r="J731">
        <f t="shared" si="162"/>
        <v>57455</v>
      </c>
      <c r="K731">
        <f t="shared" si="163"/>
        <v>249270</v>
      </c>
      <c r="L731">
        <f t="shared" si="158"/>
        <v>4800</v>
      </c>
      <c r="M731">
        <f t="shared" si="164"/>
        <v>13410</v>
      </c>
      <c r="N731">
        <f t="shared" si="159"/>
        <v>0</v>
      </c>
      <c r="O731">
        <f t="shared" si="165"/>
        <v>183205</v>
      </c>
      <c r="P731">
        <f t="shared" si="166"/>
        <v>0</v>
      </c>
    </row>
    <row r="732" spans="1:16" x14ac:dyDescent="0.25">
      <c r="A732" s="1">
        <v>45657</v>
      </c>
      <c r="B732">
        <f t="shared" si="153"/>
        <v>2</v>
      </c>
      <c r="C732">
        <f t="shared" si="154"/>
        <v>1</v>
      </c>
      <c r="D732" t="s">
        <v>2</v>
      </c>
      <c r="E732">
        <f t="shared" si="155"/>
        <v>0.2</v>
      </c>
      <c r="F732">
        <f t="shared" si="160"/>
        <v>64</v>
      </c>
      <c r="G732">
        <f t="shared" si="156"/>
        <v>12</v>
      </c>
      <c r="H732">
        <f t="shared" si="161"/>
        <v>0</v>
      </c>
      <c r="I732">
        <f t="shared" si="157"/>
        <v>360</v>
      </c>
      <c r="J732">
        <f t="shared" si="162"/>
        <v>57455</v>
      </c>
      <c r="K732">
        <f t="shared" si="163"/>
        <v>249630</v>
      </c>
      <c r="L732">
        <f t="shared" si="158"/>
        <v>4800</v>
      </c>
      <c r="M732">
        <f t="shared" si="164"/>
        <v>13770</v>
      </c>
      <c r="N732">
        <f t="shared" si="159"/>
        <v>0</v>
      </c>
      <c r="O732">
        <f t="shared" si="165"/>
        <v>183205</v>
      </c>
      <c r="P732">
        <f t="shared" si="166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2023-04-06T16:53:25Z</dcterms:created>
  <dcterms:modified xsi:type="dcterms:W3CDTF">2023-04-07T13:18:21Z</dcterms:modified>
</cp:coreProperties>
</file>