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INTEGRACION CONTENIDOS DIGITALES/SEGUIMIENTO/"/>
    </mc:Choice>
  </mc:AlternateContent>
  <xr:revisionPtr revIDLastSave="201" documentId="13_ncr:1_{C2433F6B-CDAC-4230-A36D-82D3542487D0}" xr6:coauthVersionLast="47" xr6:coauthVersionMax="47" xr10:uidLastSave="{DB9CBFEF-E871-4A92-92A3-5D94AE4C4931}"/>
  <bookViews>
    <workbookView xWindow="-120" yWindow="-120" windowWidth="20730" windowHeight="11040" firstSheet="1" activeTab="4" xr2:uid="{00000000-000D-0000-FFFF-FFFF00000000}"/>
  </bookViews>
  <sheets>
    <sheet name="LENG. PROGR." sheetId="9" r:id="rId1"/>
    <sheet name="MAYO" sheetId="10" r:id="rId2"/>
    <sheet name="JUNIO" sheetId="11" r:id="rId3"/>
    <sheet name="JULIO" sheetId="12" r:id="rId4"/>
    <sheet name="AGOSTO" sheetId="14" r:id="rId5"/>
    <sheet name="COMPILADO 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" i="12" l="1"/>
  <c r="C6" i="12"/>
  <c r="L6" i="12" s="1"/>
  <c r="C7" i="12"/>
  <c r="C8" i="12"/>
  <c r="L8" i="12" s="1"/>
  <c r="C9" i="12"/>
  <c r="C10" i="12"/>
  <c r="L10" i="12" s="1"/>
  <c r="C11" i="12"/>
  <c r="C12" i="12"/>
  <c r="L12" i="12" s="1"/>
  <c r="C13" i="12"/>
  <c r="C14" i="12"/>
  <c r="L14" i="12" s="1"/>
  <c r="C15" i="12"/>
  <c r="C16" i="12"/>
  <c r="L16" i="12" s="1"/>
  <c r="C17" i="12"/>
  <c r="C18" i="12"/>
  <c r="L18" i="12" s="1"/>
  <c r="C19" i="12"/>
  <c r="C20" i="12"/>
  <c r="L20" i="12" s="1"/>
  <c r="C21" i="12"/>
  <c r="C22" i="12"/>
  <c r="L22" i="12" s="1"/>
  <c r="C23" i="12"/>
  <c r="C24" i="12"/>
  <c r="L24" i="12" s="1"/>
  <c r="C25" i="12"/>
  <c r="C26" i="12"/>
  <c r="L26" i="12" s="1"/>
  <c r="C27" i="12"/>
  <c r="C28" i="12"/>
  <c r="L28" i="12" s="1"/>
  <c r="C29" i="12"/>
  <c r="C30" i="12"/>
  <c r="L30" i="12" s="1"/>
  <c r="C31" i="12"/>
  <c r="C32" i="12"/>
  <c r="L32" i="12" s="1"/>
  <c r="C33" i="12"/>
  <c r="C34" i="12"/>
  <c r="L34" i="12" s="1"/>
  <c r="C35" i="12"/>
  <c r="C36" i="12"/>
  <c r="L36" i="12" s="1"/>
  <c r="C37" i="12"/>
  <c r="C38" i="12"/>
  <c r="L38" i="12" s="1"/>
  <c r="C39" i="12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39" i="15"/>
  <c r="K39" i="15" s="1"/>
  <c r="C38" i="15"/>
  <c r="K38" i="15" s="1"/>
  <c r="C37" i="15"/>
  <c r="K37" i="15" s="1"/>
  <c r="C36" i="15"/>
  <c r="K36" i="15" s="1"/>
  <c r="C35" i="15"/>
  <c r="K35" i="15" s="1"/>
  <c r="C34" i="15"/>
  <c r="K34" i="15" s="1"/>
  <c r="C33" i="15"/>
  <c r="K33" i="15" s="1"/>
  <c r="C32" i="15"/>
  <c r="K32" i="15" s="1"/>
  <c r="C31" i="15"/>
  <c r="K31" i="15" s="1"/>
  <c r="C30" i="15"/>
  <c r="K30" i="15" s="1"/>
  <c r="C29" i="15"/>
  <c r="K29" i="15" s="1"/>
  <c r="C28" i="15"/>
  <c r="K28" i="15" s="1"/>
  <c r="C27" i="15"/>
  <c r="K27" i="15" s="1"/>
  <c r="C26" i="15"/>
  <c r="K26" i="15" s="1"/>
  <c r="C25" i="15"/>
  <c r="K25" i="15" s="1"/>
  <c r="C24" i="15"/>
  <c r="K24" i="15" s="1"/>
  <c r="C23" i="15"/>
  <c r="K23" i="15" s="1"/>
  <c r="C22" i="15"/>
  <c r="K22" i="15" s="1"/>
  <c r="C21" i="15"/>
  <c r="K21" i="15" s="1"/>
  <c r="C20" i="15"/>
  <c r="K20" i="15" s="1"/>
  <c r="C19" i="15"/>
  <c r="K19" i="15" s="1"/>
  <c r="C18" i="15"/>
  <c r="K18" i="15" s="1"/>
  <c r="C17" i="15"/>
  <c r="K17" i="15" s="1"/>
  <c r="C16" i="15"/>
  <c r="K16" i="15" s="1"/>
  <c r="C15" i="15"/>
  <c r="K15" i="15" s="1"/>
  <c r="C14" i="15"/>
  <c r="K14" i="15" s="1"/>
  <c r="C13" i="15"/>
  <c r="K13" i="15" s="1"/>
  <c r="C12" i="15"/>
  <c r="K12" i="15" s="1"/>
  <c r="C11" i="15"/>
  <c r="K11" i="15" s="1"/>
  <c r="C10" i="15"/>
  <c r="K10" i="15" s="1"/>
  <c r="C9" i="15"/>
  <c r="K9" i="15" s="1"/>
  <c r="C8" i="15"/>
  <c r="K8" i="15" s="1"/>
  <c r="C7" i="15"/>
  <c r="K7" i="15" s="1"/>
  <c r="C6" i="15"/>
  <c r="K6" i="15" s="1"/>
  <c r="C5" i="15"/>
  <c r="K5" i="15" s="1"/>
  <c r="C4" i="15"/>
  <c r="K4" i="15" s="1"/>
  <c r="C5" i="14"/>
  <c r="K5" i="14" s="1"/>
  <c r="C6" i="14"/>
  <c r="K6" i="14" s="1"/>
  <c r="C7" i="14"/>
  <c r="K7" i="14" s="1"/>
  <c r="C8" i="14"/>
  <c r="K8" i="14" s="1"/>
  <c r="C9" i="14"/>
  <c r="K9" i="14" s="1"/>
  <c r="C10" i="14"/>
  <c r="K10" i="14" s="1"/>
  <c r="C11" i="14"/>
  <c r="K11" i="14" s="1"/>
  <c r="C12" i="14"/>
  <c r="K12" i="14" s="1"/>
  <c r="C13" i="14"/>
  <c r="K13" i="14" s="1"/>
  <c r="C14" i="14"/>
  <c r="K14" i="14" s="1"/>
  <c r="C15" i="14"/>
  <c r="C16" i="14"/>
  <c r="K16" i="14" s="1"/>
  <c r="C17" i="14"/>
  <c r="C18" i="14"/>
  <c r="K18" i="14" s="1"/>
  <c r="C19" i="14"/>
  <c r="K19" i="14" s="1"/>
  <c r="C20" i="14"/>
  <c r="K20" i="14" s="1"/>
  <c r="C21" i="14"/>
  <c r="K21" i="14" s="1"/>
  <c r="C22" i="14"/>
  <c r="K22" i="14" s="1"/>
  <c r="C23" i="14"/>
  <c r="K23" i="14" s="1"/>
  <c r="C24" i="14"/>
  <c r="K24" i="14" s="1"/>
  <c r="C25" i="14"/>
  <c r="K25" i="14" s="1"/>
  <c r="C26" i="14"/>
  <c r="K26" i="14" s="1"/>
  <c r="C27" i="14"/>
  <c r="K27" i="14" s="1"/>
  <c r="C28" i="14"/>
  <c r="K28" i="14" s="1"/>
  <c r="C29" i="14"/>
  <c r="K29" i="14" s="1"/>
  <c r="C30" i="14"/>
  <c r="K30" i="14" s="1"/>
  <c r="C31" i="14"/>
  <c r="K31" i="14" s="1"/>
  <c r="C32" i="14"/>
  <c r="K32" i="14" s="1"/>
  <c r="C33" i="14"/>
  <c r="K33" i="14" s="1"/>
  <c r="C34" i="14"/>
  <c r="K34" i="14" s="1"/>
  <c r="C35" i="14"/>
  <c r="K35" i="14" s="1"/>
  <c r="C36" i="14"/>
  <c r="K36" i="14" s="1"/>
  <c r="C37" i="14"/>
  <c r="C38" i="14"/>
  <c r="K38" i="14" s="1"/>
  <c r="C39" i="14"/>
  <c r="K39" i="14" s="1"/>
  <c r="C4" i="14"/>
  <c r="K4" i="14" s="1"/>
  <c r="K37" i="14"/>
  <c r="K17" i="14"/>
  <c r="K15" i="14"/>
  <c r="C4" i="12"/>
  <c r="L4" i="12" s="1"/>
  <c r="L39" i="12"/>
  <c r="L37" i="12"/>
  <c r="L35" i="12"/>
  <c r="L33" i="12"/>
  <c r="L31" i="12"/>
  <c r="L29" i="12"/>
  <c r="L27" i="12"/>
  <c r="L25" i="12"/>
  <c r="L23" i="12"/>
  <c r="L21" i="12"/>
  <c r="L19" i="12"/>
  <c r="L17" i="12"/>
  <c r="L15" i="12"/>
  <c r="L13" i="12"/>
  <c r="L11" i="12"/>
  <c r="L9" i="12"/>
  <c r="L7" i="12"/>
  <c r="L5" i="12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C5" i="10"/>
  <c r="H5" i="10"/>
  <c r="C6" i="10"/>
  <c r="H6" i="10"/>
  <c r="C7" i="10"/>
  <c r="H7" i="10" s="1"/>
  <c r="C8" i="10"/>
  <c r="H8" i="10" s="1"/>
  <c r="C9" i="10"/>
  <c r="H9" i="10" s="1"/>
  <c r="C10" i="10"/>
  <c r="H10" i="10" s="1"/>
  <c r="C11" i="10"/>
  <c r="H11" i="10" s="1"/>
  <c r="C12" i="10"/>
  <c r="H12" i="10" s="1"/>
  <c r="C13" i="10"/>
  <c r="H13" i="10" s="1"/>
  <c r="C14" i="10"/>
  <c r="H14" i="10" s="1"/>
  <c r="C15" i="10"/>
  <c r="H15" i="10" s="1"/>
  <c r="C16" i="10"/>
  <c r="H16" i="10" s="1"/>
  <c r="C17" i="10"/>
  <c r="H17" i="10" s="1"/>
  <c r="C18" i="10"/>
  <c r="H18" i="10" s="1"/>
  <c r="C19" i="10"/>
  <c r="H19" i="10" s="1"/>
  <c r="C20" i="10"/>
  <c r="H20" i="10" s="1"/>
  <c r="C21" i="10"/>
  <c r="H21" i="10" s="1"/>
  <c r="C22" i="10"/>
  <c r="H22" i="10" s="1"/>
  <c r="C23" i="10"/>
  <c r="H23" i="10" s="1"/>
  <c r="C24" i="10"/>
  <c r="H24" i="10" s="1"/>
  <c r="C25" i="10"/>
  <c r="H25" i="10" s="1"/>
  <c r="C26" i="10"/>
  <c r="H26" i="10" s="1"/>
  <c r="C27" i="10"/>
  <c r="H27" i="10" s="1"/>
  <c r="C28" i="10"/>
  <c r="H28" i="10" s="1"/>
  <c r="C29" i="10"/>
  <c r="H29" i="10" s="1"/>
  <c r="C30" i="10"/>
  <c r="H30" i="10" s="1"/>
  <c r="C31" i="10"/>
  <c r="H31" i="10" s="1"/>
  <c r="C32" i="10"/>
  <c r="H32" i="10" s="1"/>
  <c r="C33" i="10"/>
  <c r="H33" i="10"/>
  <c r="C34" i="10"/>
  <c r="H34" i="10" s="1"/>
  <c r="C35" i="10"/>
  <c r="H35" i="10" s="1"/>
  <c r="C36" i="10"/>
  <c r="H36" i="10" s="1"/>
  <c r="C37" i="10"/>
  <c r="H37" i="10" s="1"/>
  <c r="C38" i="10"/>
  <c r="H38" i="10" s="1"/>
  <c r="C39" i="10"/>
  <c r="H39" i="10" s="1"/>
  <c r="D13" i="9"/>
  <c r="M13" i="9" s="1"/>
  <c r="D14" i="9"/>
  <c r="M14" i="9" s="1"/>
  <c r="D15" i="9"/>
  <c r="M15" i="9" s="1"/>
  <c r="D16" i="9"/>
  <c r="M16" i="9" s="1"/>
  <c r="D17" i="9"/>
  <c r="M17" i="9" s="1"/>
  <c r="D18" i="9"/>
  <c r="M18" i="9" s="1"/>
  <c r="D19" i="9"/>
  <c r="M19" i="9" s="1"/>
  <c r="D20" i="9"/>
  <c r="M20" i="9" s="1"/>
  <c r="D21" i="9"/>
  <c r="M21" i="9" s="1"/>
  <c r="D22" i="9"/>
  <c r="M22" i="9" s="1"/>
  <c r="D23" i="9"/>
  <c r="M23" i="9" s="1"/>
  <c r="D24" i="9"/>
  <c r="M24" i="9" s="1"/>
  <c r="D25" i="9"/>
  <c r="M25" i="9" s="1"/>
  <c r="D26" i="9"/>
  <c r="M26" i="9" s="1"/>
  <c r="D27" i="9"/>
  <c r="M27" i="9" s="1"/>
  <c r="D28" i="9"/>
  <c r="M28" i="9" s="1"/>
  <c r="D29" i="9"/>
  <c r="M29" i="9" s="1"/>
  <c r="D30" i="9"/>
  <c r="M30" i="9" s="1"/>
  <c r="D31" i="9"/>
  <c r="M31" i="9" s="1"/>
  <c r="D32" i="9"/>
  <c r="M32" i="9" s="1"/>
  <c r="D33" i="9"/>
  <c r="M33" i="9" s="1"/>
  <c r="D34" i="9"/>
  <c r="M34" i="9" s="1"/>
  <c r="D35" i="9"/>
  <c r="M35" i="9" s="1"/>
  <c r="D36" i="9"/>
  <c r="M36" i="9" s="1"/>
  <c r="D37" i="9"/>
  <c r="M37" i="9" s="1"/>
  <c r="D38" i="9"/>
  <c r="M38" i="9" s="1"/>
  <c r="D39" i="9"/>
  <c r="M39" i="9" s="1"/>
  <c r="D40" i="9"/>
  <c r="M40" i="9" s="1"/>
  <c r="D41" i="9"/>
  <c r="M41" i="9" s="1"/>
  <c r="D42" i="9"/>
  <c r="M42" i="9" s="1"/>
  <c r="D43" i="9"/>
  <c r="M43" i="9" s="1"/>
  <c r="D44" i="9"/>
  <c r="M44" i="9" s="1"/>
  <c r="D45" i="9"/>
  <c r="M45" i="9" s="1"/>
  <c r="D46" i="9"/>
  <c r="M46" i="9" s="1"/>
  <c r="D47" i="9"/>
  <c r="M47" i="9" s="1"/>
  <c r="D48" i="9"/>
  <c r="M48" i="9" s="1"/>
  <c r="D49" i="9"/>
  <c r="M49" i="9" s="1"/>
  <c r="D50" i="9"/>
  <c r="M50" i="9" s="1"/>
  <c r="D51" i="9"/>
  <c r="M51" i="9" s="1"/>
  <c r="C4" i="10"/>
  <c r="H4" i="10" s="1"/>
  <c r="D9" i="9"/>
  <c r="M9" i="9"/>
  <c r="D10" i="9"/>
  <c r="M10" i="9"/>
  <c r="D11" i="9"/>
  <c r="M11" i="9"/>
  <c r="D12" i="9"/>
  <c r="M12" i="9"/>
  <c r="D8" i="9"/>
  <c r="M8" i="9" s="1"/>
  <c r="D7" i="9"/>
  <c r="M7" i="9" s="1"/>
  <c r="D6" i="9"/>
  <c r="M6" i="9" s="1"/>
  <c r="D5" i="9"/>
  <c r="M5" i="9" s="1"/>
  <c r="D4" i="9"/>
  <c r="M4" i="9" s="1"/>
</calcChain>
</file>

<file path=xl/sharedStrings.xml><?xml version="1.0" encoding="utf-8"?>
<sst xmlns="http://schemas.openxmlformats.org/spreadsheetml/2006/main" count="243" uniqueCount="65">
  <si>
    <t>#</t>
  </si>
  <si>
    <t>APELLIDO</t>
  </si>
  <si>
    <t>NOMBRE</t>
  </si>
  <si>
    <t>% APROBADO</t>
  </si>
  <si>
    <t>CLASES</t>
  </si>
  <si>
    <t>DEF</t>
  </si>
  <si>
    <t>FORMACIONES</t>
  </si>
  <si>
    <t>MAYO</t>
  </si>
  <si>
    <t xml:space="preserve">AMARILES ARBELAEZ MELANY ANDREA </t>
  </si>
  <si>
    <t xml:space="preserve">ARISTIZABAL GALLEGO MARIANA </t>
  </si>
  <si>
    <t xml:space="preserve">BERRIO GOMEZ BRENDA VANESSA </t>
  </si>
  <si>
    <t xml:space="preserve">COGOLLO PAZ SHAYRA YANIRIS </t>
  </si>
  <si>
    <t xml:space="preserve">CORDOBA SANCHEZ LAURA SOFIA </t>
  </si>
  <si>
    <t xml:space="preserve">ESPINAL DAVID LUZ ESTEFANI </t>
  </si>
  <si>
    <t xml:space="preserve">GAIBAO MENDEZ JUAN ESTEBAN </t>
  </si>
  <si>
    <t xml:space="preserve">GIRALDO CORREA NICOLE </t>
  </si>
  <si>
    <t xml:space="preserve">GOMEZ ECHEVERRI XIOMARA </t>
  </si>
  <si>
    <t xml:space="preserve">GUTIERREZ VALLEJO JOHAN CAMILO </t>
  </si>
  <si>
    <t xml:space="preserve">GUZMAN GONZALEZ MELANI </t>
  </si>
  <si>
    <t xml:space="preserve">HENAO RINCON MARIA CAMILA </t>
  </si>
  <si>
    <t xml:space="preserve">HENAO VALENCIA MARIA FERNANDA </t>
  </si>
  <si>
    <t>JIMENEZ ANDRADE EDWINSO JOSUE</t>
  </si>
  <si>
    <t xml:space="preserve">LOPEZ RUIZ SALOME </t>
  </si>
  <si>
    <t xml:space="preserve">MACHADO SALDARRIAGA LAURA ISABELLA </t>
  </si>
  <si>
    <t xml:space="preserve">MELENDEZ LEAL NATALIA PAOLA </t>
  </si>
  <si>
    <t xml:space="preserve">MONTENEGRO RIVERA VALERIA </t>
  </si>
  <si>
    <t xml:space="preserve">MORALES ANGULO MELANNI </t>
  </si>
  <si>
    <t xml:space="preserve">MORENO BENITEZ GERALDYN </t>
  </si>
  <si>
    <t xml:space="preserve">MORENO RODRIGUEZ NELCY JOHANA </t>
  </si>
  <si>
    <t xml:space="preserve">MORENO URRUTIA ANDRES </t>
  </si>
  <si>
    <t xml:space="preserve">MUÑOZ MORELO JUAN ESTEBAN </t>
  </si>
  <si>
    <t xml:space="preserve">NARVAEZ PETRO MARIA ISABELLA </t>
  </si>
  <si>
    <t xml:space="preserve">PEREA MEDRANO LICETH CRISTINA </t>
  </si>
  <si>
    <t xml:space="preserve">PEREA MOSQUERA DERLY ELEANA </t>
  </si>
  <si>
    <t xml:space="preserve">PITALUA MOSQUERA ANGELICA </t>
  </si>
  <si>
    <t xml:space="preserve">PRESIGA MUÑOZ NAZLLY </t>
  </si>
  <si>
    <t xml:space="preserve">RODRIGUEZ MUÑOZ LAURA SOFIA </t>
  </si>
  <si>
    <t xml:space="preserve">ROMAÑA QUINTO DIANA YIRLEY </t>
  </si>
  <si>
    <t xml:space="preserve">SANCHEZ OSORIO LORENA </t>
  </si>
  <si>
    <t xml:space="preserve">SILVA MAYORAL DEISY MARIA </t>
  </si>
  <si>
    <t xml:space="preserve">SILVA MAYORAL MARIA CAMILA </t>
  </si>
  <si>
    <t>SOTO MORALES SANTIAGO</t>
  </si>
  <si>
    <t xml:space="preserve">TREJO LOPEZ MILAGROS LUCIA </t>
  </si>
  <si>
    <t xml:space="preserve">VARGAS PEREZ KAREN LORENA </t>
  </si>
  <si>
    <t>JUNIO</t>
  </si>
  <si>
    <t>me debe cita</t>
  </si>
  <si>
    <t>JULIO</t>
  </si>
  <si>
    <t>S</t>
  </si>
  <si>
    <t>O</t>
  </si>
  <si>
    <t>I</t>
  </si>
  <si>
    <t>A</t>
  </si>
  <si>
    <t>E</t>
  </si>
  <si>
    <t>C</t>
  </si>
  <si>
    <t>P</t>
  </si>
  <si>
    <t>T</t>
  </si>
  <si>
    <t>N</t>
  </si>
  <si>
    <t>AGOSTO</t>
  </si>
  <si>
    <t>SEPTIEMBRE</t>
  </si>
  <si>
    <t>OCTUBRE</t>
  </si>
  <si>
    <t>NOVIEMBRE</t>
  </si>
  <si>
    <t>MES</t>
  </si>
  <si>
    <t>Guión</t>
  </si>
  <si>
    <t>Storyboard</t>
  </si>
  <si>
    <t>CodePen</t>
  </si>
  <si>
    <t>Pymes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</si>
</sst>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rgb="FF92D050"/>
      </patternFill>
    </fill>
    <fill>
      <patternFill patternType="solid">
        <fgColor theme="2" tint="-0.249977111117893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theme="7" tint="0.39997558519241921"/>
        <bgColor rgb="FF92D050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1">
    <xf numFmtId="0" fontId="0" fillId="0" borderId="0" xfId="0"/>
    <xf numFmtId="164" fontId="1" fillId="5" borderId="3" xfId="0" applyNumberFormat="1" applyFont="1" applyFill="1" applyBorder="1" applyAlignment="1" applyProtection="1">
      <alignment horizontal="center" vertical="center"/>
      <protection locked="0"/>
    </xf>
    <xf numFmtId="9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9" fontId="1" fillId="0" borderId="5" xfId="1" applyFont="1" applyBorder="1" applyAlignment="1" applyProtection="1">
      <alignment horizontal="center" vertical="center"/>
      <protection locked="0"/>
    </xf>
    <xf numFmtId="164" fontId="1" fillId="5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5" fillId="0" borderId="1" xfId="0" applyFont="1" applyBorder="1"/>
    <xf numFmtId="0" fontId="1" fillId="0" borderId="1" xfId="0" applyFont="1" applyBorder="1" applyProtection="1"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165" fontId="4" fillId="0" borderId="2" xfId="0" applyNumberFormat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3" xfId="0" applyFont="1" applyBorder="1" applyProtection="1">
      <protection locked="0"/>
    </xf>
    <xf numFmtId="0" fontId="5" fillId="0" borderId="3" xfId="0" applyFont="1" applyBorder="1"/>
    <xf numFmtId="9" fontId="1" fillId="0" borderId="3" xfId="1" applyFont="1" applyFill="1" applyBorder="1" applyAlignment="1" applyProtection="1">
      <alignment horizontal="center" vertical="center"/>
      <protection locked="0"/>
    </xf>
    <xf numFmtId="165" fontId="4" fillId="0" borderId="4" xfId="0" applyNumberFormat="1" applyFont="1" applyBorder="1" applyAlignment="1" applyProtection="1">
      <alignment horizontal="center" vertical="center"/>
      <protection locked="0"/>
    </xf>
    <xf numFmtId="0" fontId="6" fillId="0" borderId="0" xfId="0" applyFont="1"/>
    <xf numFmtId="165" fontId="3" fillId="0" borderId="5" xfId="1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1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/>
    </xf>
    <xf numFmtId="0" fontId="1" fillId="6" borderId="1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>
      <alignment horizontal="left"/>
    </xf>
    <xf numFmtId="9" fontId="1" fillId="6" borderId="5" xfId="1" applyFont="1" applyFill="1" applyBorder="1" applyAlignment="1" applyProtection="1">
      <alignment horizontal="center" vertical="center"/>
      <protection locked="0"/>
    </xf>
    <xf numFmtId="165" fontId="3" fillId="6" borderId="5" xfId="1" applyNumberFormat="1" applyFont="1" applyFill="1" applyBorder="1" applyAlignment="1" applyProtection="1">
      <alignment horizontal="center" vertical="center"/>
      <protection locked="0"/>
    </xf>
    <xf numFmtId="164" fontId="1" fillId="5" borderId="18" xfId="0" applyNumberFormat="1" applyFont="1" applyFill="1" applyBorder="1" applyAlignment="1" applyProtection="1">
      <alignment horizontal="center" vertical="center"/>
      <protection locked="0"/>
    </xf>
    <xf numFmtId="165" fontId="3" fillId="0" borderId="5" xfId="1" applyNumberFormat="1" applyFont="1" applyFill="1" applyBorder="1" applyAlignment="1" applyProtection="1">
      <alignment horizontal="center" vertical="center"/>
      <protection locked="0"/>
    </xf>
    <xf numFmtId="9" fontId="1" fillId="0" borderId="1" xfId="0" applyNumberFormat="1" applyFont="1" applyBorder="1" applyAlignment="1">
      <alignment horizontal="right" vertical="center"/>
    </xf>
    <xf numFmtId="9" fontId="1" fillId="0" borderId="3" xfId="0" applyNumberFormat="1" applyFont="1" applyBorder="1" applyAlignment="1">
      <alignment horizontal="right" vertical="center"/>
    </xf>
    <xf numFmtId="9" fontId="1" fillId="0" borderId="12" xfId="0" applyNumberFormat="1" applyFont="1" applyBorder="1" applyAlignment="1">
      <alignment horizontal="right" vertical="center"/>
    </xf>
    <xf numFmtId="9" fontId="1" fillId="6" borderId="12" xfId="0" applyNumberFormat="1" applyFont="1" applyFill="1" applyBorder="1" applyAlignment="1">
      <alignment horizontal="right" vertical="center"/>
    </xf>
    <xf numFmtId="0" fontId="4" fillId="10" borderId="1" xfId="0" applyFont="1" applyFill="1" applyBorder="1" applyAlignment="1">
      <alignment horizontal="left"/>
    </xf>
    <xf numFmtId="0" fontId="1" fillId="6" borderId="5" xfId="1" applyNumberFormat="1" applyFont="1" applyFill="1" applyBorder="1" applyAlignment="1" applyProtection="1">
      <alignment horizontal="center" vertical="center"/>
      <protection locked="0"/>
    </xf>
    <xf numFmtId="0" fontId="3" fillId="6" borderId="5" xfId="1" applyNumberFormat="1" applyFont="1" applyFill="1" applyBorder="1" applyAlignment="1" applyProtection="1">
      <alignment horizontal="center" vertical="center"/>
      <protection locked="0"/>
    </xf>
    <xf numFmtId="164" fontId="1" fillId="5" borderId="33" xfId="0" applyNumberFormat="1" applyFont="1" applyFill="1" applyBorder="1" applyAlignment="1" applyProtection="1">
      <alignment horizontal="center" vertical="center"/>
      <protection locked="0"/>
    </xf>
    <xf numFmtId="164" fontId="1" fillId="5" borderId="34" xfId="0" applyNumberFormat="1" applyFont="1" applyFill="1" applyBorder="1" applyAlignment="1" applyProtection="1">
      <alignment horizontal="center" vertical="center"/>
      <protection locked="0"/>
    </xf>
    <xf numFmtId="164" fontId="1" fillId="5" borderId="35" xfId="0" applyNumberFormat="1" applyFont="1" applyFill="1" applyBorder="1" applyAlignment="1" applyProtection="1">
      <alignment horizontal="center" vertical="center"/>
      <protection locked="0"/>
    </xf>
    <xf numFmtId="9" fontId="1" fillId="0" borderId="1" xfId="1" applyFont="1" applyBorder="1" applyAlignment="1" applyProtection="1">
      <alignment horizontal="center" vertical="center"/>
      <protection locked="0"/>
    </xf>
    <xf numFmtId="9" fontId="1" fillId="6" borderId="1" xfId="1" applyFont="1" applyFill="1" applyBorder="1" applyAlignment="1" applyProtection="1">
      <alignment horizontal="center" vertical="center"/>
      <protection locked="0"/>
    </xf>
    <xf numFmtId="165" fontId="3" fillId="0" borderId="2" xfId="1" applyNumberFormat="1" applyFont="1" applyBorder="1" applyAlignment="1" applyProtection="1">
      <alignment horizontal="center" vertical="center"/>
      <protection locked="0"/>
    </xf>
    <xf numFmtId="165" fontId="3" fillId="0" borderId="2" xfId="1" applyNumberFormat="1" applyFont="1" applyFill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left"/>
    </xf>
    <xf numFmtId="9" fontId="1" fillId="0" borderId="3" xfId="1" applyFont="1" applyBorder="1" applyAlignment="1" applyProtection="1">
      <alignment horizontal="center" vertical="center"/>
      <protection locked="0"/>
    </xf>
    <xf numFmtId="165" fontId="3" fillId="0" borderId="4" xfId="1" applyNumberFormat="1" applyFont="1" applyBorder="1" applyAlignment="1" applyProtection="1">
      <alignment horizontal="center" vertical="center"/>
      <protection locked="0"/>
    </xf>
    <xf numFmtId="9" fontId="1" fillId="0" borderId="17" xfId="1" applyFont="1" applyBorder="1" applyAlignment="1" applyProtection="1">
      <alignment horizontal="center" vertical="center"/>
      <protection locked="0"/>
    </xf>
    <xf numFmtId="0" fontId="4" fillId="6" borderId="36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6" borderId="10" xfId="0" applyFont="1" applyFill="1" applyBorder="1" applyAlignment="1" applyProtection="1">
      <alignment horizontal="center" vertical="center"/>
      <protection locked="0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1" fillId="7" borderId="9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9" borderId="16" xfId="0" applyFont="1" applyFill="1" applyBorder="1" applyAlignment="1" applyProtection="1">
      <alignment horizontal="center" vertical="center"/>
      <protection locked="0"/>
    </xf>
    <xf numFmtId="0" fontId="1" fillId="9" borderId="19" xfId="0" applyFont="1" applyFill="1" applyBorder="1" applyAlignment="1" applyProtection="1">
      <alignment horizontal="center" vertical="center"/>
      <protection locked="0"/>
    </xf>
    <xf numFmtId="0" fontId="1" fillId="9" borderId="20" xfId="0" applyFont="1" applyFill="1" applyBorder="1" applyAlignment="1" applyProtection="1">
      <alignment horizontal="center" vertical="center"/>
      <protection locked="0"/>
    </xf>
    <xf numFmtId="0" fontId="1" fillId="9" borderId="21" xfId="0" applyFont="1" applyFill="1" applyBorder="1" applyAlignment="1" applyProtection="1">
      <alignment horizontal="center" vertical="center"/>
      <protection locked="0"/>
    </xf>
    <xf numFmtId="0" fontId="1" fillId="8" borderId="22" xfId="0" applyFont="1" applyFill="1" applyBorder="1" applyAlignment="1" applyProtection="1">
      <alignment horizontal="center" vertical="center"/>
      <protection locked="0"/>
    </xf>
    <xf numFmtId="0" fontId="1" fillId="8" borderId="0" xfId="0" applyFont="1" applyFill="1" applyAlignment="1" applyProtection="1">
      <alignment horizontal="center" vertical="center"/>
      <protection locked="0"/>
    </xf>
    <xf numFmtId="0" fontId="1" fillId="8" borderId="23" xfId="0" applyFont="1" applyFill="1" applyBorder="1" applyAlignment="1" applyProtection="1">
      <alignment horizontal="center" vertical="center"/>
      <protection locked="0"/>
    </xf>
    <xf numFmtId="0" fontId="3" fillId="3" borderId="24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3" fillId="3" borderId="31" xfId="0" applyFont="1" applyFill="1" applyBorder="1" applyAlignment="1" applyProtection="1">
      <alignment horizontal="center" vertical="center"/>
      <protection locked="0"/>
    </xf>
    <xf numFmtId="0" fontId="1" fillId="9" borderId="25" xfId="0" applyFont="1" applyFill="1" applyBorder="1" applyAlignment="1" applyProtection="1">
      <alignment horizontal="center" vertical="center"/>
      <protection locked="0"/>
    </xf>
    <xf numFmtId="0" fontId="1" fillId="9" borderId="26" xfId="0" applyFont="1" applyFill="1" applyBorder="1" applyAlignment="1" applyProtection="1">
      <alignment horizontal="center" vertical="center"/>
      <protection locked="0"/>
    </xf>
    <xf numFmtId="0" fontId="1" fillId="9" borderId="27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3" fillId="2" borderId="32" xfId="0" applyFont="1" applyFill="1" applyBorder="1" applyAlignment="1" applyProtection="1">
      <alignment horizontal="center" vertical="center"/>
      <protection locked="0"/>
    </xf>
    <xf numFmtId="0" fontId="1" fillId="8" borderId="28" xfId="0" applyFont="1" applyFill="1" applyBorder="1" applyAlignment="1" applyProtection="1">
      <alignment horizontal="center" vertical="center"/>
      <protection locked="0"/>
    </xf>
    <xf numFmtId="0" fontId="1" fillId="8" borderId="29" xfId="0" applyFont="1" applyFill="1" applyBorder="1" applyAlignment="1" applyProtection="1">
      <alignment horizontal="center" vertical="center"/>
      <protection locked="0"/>
    </xf>
    <xf numFmtId="0" fontId="1" fillId="8" borderId="30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1" fillId="9" borderId="9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orcentaje" xfId="1" builtinId="5"/>
  </cellStyles>
  <dxfs count="25"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AE46-2E05-49A2-B4EA-BD0379527FA6}">
  <sheetPr>
    <tabColor rgb="FF002060"/>
  </sheetPr>
  <dimension ref="A1:M51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4.7109375" customWidth="1"/>
    <col min="2" max="2" width="23.85546875" customWidth="1"/>
    <col min="3" max="3" width="25.42578125" customWidth="1"/>
    <col min="4" max="4" width="24.42578125" customWidth="1"/>
    <col min="5" max="5" width="6.85546875" customWidth="1"/>
    <col min="6" max="6" width="5.28515625" customWidth="1"/>
    <col min="7" max="7" width="7.42578125" customWidth="1"/>
    <col min="8" max="8" width="5.5703125" customWidth="1"/>
    <col min="9" max="9" width="5.42578125" customWidth="1"/>
    <col min="10" max="10" width="5.140625" customWidth="1"/>
    <col min="11" max="11" width="5" customWidth="1"/>
    <col min="12" max="12" width="4.85546875" customWidth="1"/>
  </cols>
  <sheetData>
    <row r="1" spans="1:13" x14ac:dyDescent="0.25">
      <c r="A1" s="52" t="s">
        <v>0</v>
      </c>
      <c r="B1" s="54" t="s">
        <v>1</v>
      </c>
      <c r="C1" s="54" t="s">
        <v>2</v>
      </c>
      <c r="D1" s="56" t="s">
        <v>3</v>
      </c>
      <c r="E1" s="58" t="s">
        <v>4</v>
      </c>
      <c r="F1" s="58"/>
      <c r="G1" s="58"/>
      <c r="H1" s="58"/>
      <c r="I1" s="58"/>
      <c r="J1" s="58"/>
      <c r="K1" s="58"/>
      <c r="L1" s="58"/>
      <c r="M1" s="50" t="s">
        <v>5</v>
      </c>
    </row>
    <row r="2" spans="1:13" x14ac:dyDescent="0.25">
      <c r="A2" s="53"/>
      <c r="B2" s="55"/>
      <c r="C2" s="55"/>
      <c r="D2" s="57"/>
      <c r="E2" s="59"/>
      <c r="F2" s="59"/>
      <c r="G2" s="59"/>
      <c r="H2" s="59"/>
      <c r="I2" s="59"/>
      <c r="J2" s="59"/>
      <c r="K2" s="59"/>
      <c r="L2" s="59"/>
      <c r="M2" s="51"/>
    </row>
    <row r="3" spans="1:13" x14ac:dyDescent="0.25">
      <c r="A3" s="53"/>
      <c r="B3" s="55"/>
      <c r="C3" s="55"/>
      <c r="D3" s="57"/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1"/>
    </row>
    <row r="4" spans="1:13" ht="15.75" customHeight="1" x14ac:dyDescent="0.25">
      <c r="A4" s="9">
        <v>1</v>
      </c>
      <c r="B4" s="6"/>
      <c r="C4" s="7"/>
      <c r="D4" s="29">
        <f>IFERROR(AVERAGE(E4:L4),0%)</f>
        <v>0.5</v>
      </c>
      <c r="E4" s="2">
        <v>0.5</v>
      </c>
      <c r="F4" s="2"/>
      <c r="G4" s="2"/>
      <c r="H4" s="2"/>
      <c r="I4" s="2"/>
      <c r="J4" s="2"/>
      <c r="K4" s="2"/>
      <c r="L4" s="2"/>
      <c r="M4" s="10">
        <f>5*D4</f>
        <v>2.5</v>
      </c>
    </row>
    <row r="5" spans="1:13" x14ac:dyDescent="0.25">
      <c r="A5" s="9">
        <v>2</v>
      </c>
      <c r="B5" s="8"/>
      <c r="C5" s="7"/>
      <c r="D5" s="29">
        <f>IFERROR(AVERAGE(E5:L5),0%)</f>
        <v>0</v>
      </c>
      <c r="E5" s="2"/>
      <c r="F5" s="2"/>
      <c r="G5" s="2"/>
      <c r="H5" s="2"/>
      <c r="I5" s="2"/>
      <c r="J5" s="2"/>
      <c r="K5" s="2"/>
      <c r="L5" s="2"/>
      <c r="M5" s="10">
        <f t="shared" ref="M5:M8" si="0">5*D5</f>
        <v>0</v>
      </c>
    </row>
    <row r="6" spans="1:13" x14ac:dyDescent="0.25">
      <c r="A6" s="9">
        <v>3</v>
      </c>
      <c r="B6" s="8"/>
      <c r="C6" s="7"/>
      <c r="D6" s="29">
        <f>IFERROR(AVERAGE(E6:L6),0%)</f>
        <v>0</v>
      </c>
      <c r="E6" s="2"/>
      <c r="F6" s="2"/>
      <c r="G6" s="2"/>
      <c r="H6" s="2"/>
      <c r="I6" s="2"/>
      <c r="J6" s="2"/>
      <c r="K6" s="2"/>
      <c r="L6" s="2"/>
      <c r="M6" s="10">
        <f t="shared" si="0"/>
        <v>0</v>
      </c>
    </row>
    <row r="7" spans="1:13" x14ac:dyDescent="0.25">
      <c r="A7" s="9">
        <v>4</v>
      </c>
      <c r="B7" s="8"/>
      <c r="C7" s="7"/>
      <c r="D7" s="29">
        <f>IFERROR(AVERAGE(E7:L7),0%)</f>
        <v>0</v>
      </c>
      <c r="E7" s="2"/>
      <c r="F7" s="2"/>
      <c r="G7" s="2"/>
      <c r="H7" s="2"/>
      <c r="I7" s="2"/>
      <c r="J7" s="2"/>
      <c r="K7" s="2"/>
      <c r="L7" s="2"/>
      <c r="M7" s="10">
        <f t="shared" si="0"/>
        <v>0</v>
      </c>
    </row>
    <row r="8" spans="1:13" x14ac:dyDescent="0.25">
      <c r="A8" s="9">
        <v>5</v>
      </c>
      <c r="B8" s="8"/>
      <c r="C8" s="7"/>
      <c r="D8" s="29">
        <f>IFERROR(AVERAGE(E8:L8),0%)</f>
        <v>0</v>
      </c>
      <c r="E8" s="2"/>
      <c r="F8" s="2"/>
      <c r="G8" s="2"/>
      <c r="H8" s="2"/>
      <c r="I8" s="2"/>
      <c r="J8" s="2"/>
      <c r="K8" s="2"/>
      <c r="L8" s="2"/>
      <c r="M8" s="10">
        <f t="shared" si="0"/>
        <v>0</v>
      </c>
    </row>
    <row r="9" spans="1:13" x14ac:dyDescent="0.25">
      <c r="A9" s="9">
        <v>6</v>
      </c>
      <c r="B9" s="8"/>
      <c r="C9" s="7"/>
      <c r="D9" s="29">
        <f t="shared" ref="D9:D51" si="1">IFERROR(AVERAGE(E9:L9),0%)</f>
        <v>0</v>
      </c>
      <c r="E9" s="2"/>
      <c r="F9" s="2"/>
      <c r="G9" s="2"/>
      <c r="H9" s="2"/>
      <c r="I9" s="2"/>
      <c r="J9" s="2"/>
      <c r="K9" s="2"/>
      <c r="L9" s="2"/>
      <c r="M9" s="10">
        <f t="shared" ref="M9:M17" si="2">5*D9</f>
        <v>0</v>
      </c>
    </row>
    <row r="10" spans="1:13" x14ac:dyDescent="0.25">
      <c r="A10" s="9">
        <v>7</v>
      </c>
      <c r="B10" s="8"/>
      <c r="C10" s="7"/>
      <c r="D10" s="29">
        <f t="shared" si="1"/>
        <v>0</v>
      </c>
      <c r="E10" s="2"/>
      <c r="F10" s="2"/>
      <c r="G10" s="2"/>
      <c r="H10" s="2"/>
      <c r="I10" s="2"/>
      <c r="J10" s="2"/>
      <c r="K10" s="2"/>
      <c r="L10" s="2"/>
      <c r="M10" s="10">
        <f t="shared" si="2"/>
        <v>0</v>
      </c>
    </row>
    <row r="11" spans="1:13" x14ac:dyDescent="0.25">
      <c r="A11" s="9">
        <v>8</v>
      </c>
      <c r="B11" s="8"/>
      <c r="C11" s="7"/>
      <c r="D11" s="29">
        <f t="shared" si="1"/>
        <v>0</v>
      </c>
      <c r="E11" s="2"/>
      <c r="F11" s="2"/>
      <c r="G11" s="2"/>
      <c r="H11" s="2"/>
      <c r="I11" s="2"/>
      <c r="J11" s="2"/>
      <c r="K11" s="2"/>
      <c r="L11" s="2"/>
      <c r="M11" s="10">
        <f t="shared" si="2"/>
        <v>0</v>
      </c>
    </row>
    <row r="12" spans="1:13" x14ac:dyDescent="0.25">
      <c r="A12" s="9">
        <v>9</v>
      </c>
      <c r="B12" s="8"/>
      <c r="C12" s="7"/>
      <c r="D12" s="29">
        <f t="shared" si="1"/>
        <v>0</v>
      </c>
      <c r="E12" s="2"/>
      <c r="F12" s="2"/>
      <c r="G12" s="2"/>
      <c r="H12" s="2"/>
      <c r="I12" s="2"/>
      <c r="J12" s="2"/>
      <c r="K12" s="2"/>
      <c r="L12" s="2"/>
      <c r="M12" s="10">
        <f t="shared" si="2"/>
        <v>0</v>
      </c>
    </row>
    <row r="13" spans="1:13" x14ac:dyDescent="0.25">
      <c r="A13" s="9">
        <v>10</v>
      </c>
      <c r="B13" s="8"/>
      <c r="C13" s="7"/>
      <c r="D13" s="29">
        <f t="shared" si="1"/>
        <v>0</v>
      </c>
      <c r="E13" s="2"/>
      <c r="F13" s="2"/>
      <c r="G13" s="2"/>
      <c r="H13" s="2"/>
      <c r="I13" s="2"/>
      <c r="J13" s="2"/>
      <c r="K13" s="2"/>
      <c r="L13" s="2"/>
      <c r="M13" s="10">
        <f t="shared" si="2"/>
        <v>0</v>
      </c>
    </row>
    <row r="14" spans="1:13" x14ac:dyDescent="0.25">
      <c r="A14" s="9">
        <v>11</v>
      </c>
      <c r="B14" s="8"/>
      <c r="C14" s="7"/>
      <c r="D14" s="29">
        <f t="shared" si="1"/>
        <v>0</v>
      </c>
      <c r="E14" s="2"/>
      <c r="F14" s="2"/>
      <c r="G14" s="2"/>
      <c r="H14" s="2"/>
      <c r="I14" s="2"/>
      <c r="J14" s="2"/>
      <c r="K14" s="2"/>
      <c r="L14" s="2"/>
      <c r="M14" s="10">
        <f t="shared" si="2"/>
        <v>0</v>
      </c>
    </row>
    <row r="15" spans="1:13" x14ac:dyDescent="0.25">
      <c r="A15" s="9">
        <v>12</v>
      </c>
      <c r="B15" s="8"/>
      <c r="C15" s="7"/>
      <c r="D15" s="29">
        <f t="shared" si="1"/>
        <v>0</v>
      </c>
      <c r="E15" s="2"/>
      <c r="F15" s="2"/>
      <c r="G15" s="2"/>
      <c r="H15" s="2"/>
      <c r="I15" s="2"/>
      <c r="J15" s="2"/>
      <c r="K15" s="2"/>
      <c r="L15" s="2"/>
      <c r="M15" s="10">
        <f t="shared" si="2"/>
        <v>0</v>
      </c>
    </row>
    <row r="16" spans="1:13" x14ac:dyDescent="0.25">
      <c r="A16" s="9">
        <v>13</v>
      </c>
      <c r="B16" s="8"/>
      <c r="C16" s="7"/>
      <c r="D16" s="29">
        <f t="shared" si="1"/>
        <v>0</v>
      </c>
      <c r="E16" s="2"/>
      <c r="F16" s="2"/>
      <c r="G16" s="2"/>
      <c r="H16" s="2"/>
      <c r="I16" s="2"/>
      <c r="J16" s="2"/>
      <c r="K16" s="2"/>
      <c r="L16" s="2"/>
      <c r="M16" s="10">
        <f t="shared" si="2"/>
        <v>0</v>
      </c>
    </row>
    <row r="17" spans="1:13" x14ac:dyDescent="0.25">
      <c r="A17" s="9">
        <v>14</v>
      </c>
      <c r="B17" s="8"/>
      <c r="C17" s="7"/>
      <c r="D17" s="29">
        <f t="shared" si="1"/>
        <v>0</v>
      </c>
      <c r="E17" s="2"/>
      <c r="F17" s="2"/>
      <c r="G17" s="2"/>
      <c r="H17" s="2"/>
      <c r="I17" s="2"/>
      <c r="J17" s="2"/>
      <c r="K17" s="2"/>
      <c r="L17" s="2"/>
      <c r="M17" s="10">
        <f t="shared" si="2"/>
        <v>0</v>
      </c>
    </row>
    <row r="18" spans="1:13" x14ac:dyDescent="0.25">
      <c r="A18" s="9">
        <v>15</v>
      </c>
      <c r="B18" s="8"/>
      <c r="C18" s="7"/>
      <c r="D18" s="29">
        <f t="shared" si="1"/>
        <v>0</v>
      </c>
      <c r="E18" s="2"/>
      <c r="F18" s="2"/>
      <c r="G18" s="2"/>
      <c r="H18" s="2"/>
      <c r="I18" s="2"/>
      <c r="J18" s="2"/>
      <c r="K18" s="2"/>
      <c r="L18" s="2"/>
      <c r="M18" s="10">
        <f t="shared" ref="M18:M51" si="3">5*D18</f>
        <v>0</v>
      </c>
    </row>
    <row r="19" spans="1:13" x14ac:dyDescent="0.25">
      <c r="A19" s="9">
        <v>16</v>
      </c>
      <c r="B19" s="8"/>
      <c r="C19" s="7"/>
      <c r="D19" s="29">
        <f t="shared" si="1"/>
        <v>0</v>
      </c>
      <c r="E19" s="2"/>
      <c r="F19" s="2"/>
      <c r="G19" s="2"/>
      <c r="H19" s="2"/>
      <c r="I19" s="2"/>
      <c r="J19" s="2"/>
      <c r="K19" s="2"/>
      <c r="L19" s="2"/>
      <c r="M19" s="10">
        <f t="shared" si="3"/>
        <v>0</v>
      </c>
    </row>
    <row r="20" spans="1:13" x14ac:dyDescent="0.25">
      <c r="A20" s="9">
        <v>17</v>
      </c>
      <c r="B20" s="8"/>
      <c r="C20" s="7"/>
      <c r="D20" s="29">
        <f t="shared" si="1"/>
        <v>0</v>
      </c>
      <c r="E20" s="2"/>
      <c r="F20" s="2"/>
      <c r="G20" s="2"/>
      <c r="H20" s="2"/>
      <c r="I20" s="2"/>
      <c r="J20" s="2"/>
      <c r="K20" s="2"/>
      <c r="L20" s="2"/>
      <c r="M20" s="10">
        <f t="shared" si="3"/>
        <v>0</v>
      </c>
    </row>
    <row r="21" spans="1:13" x14ac:dyDescent="0.25">
      <c r="A21" s="9">
        <v>18</v>
      </c>
      <c r="B21" s="8"/>
      <c r="C21" s="7"/>
      <c r="D21" s="29">
        <f t="shared" si="1"/>
        <v>0</v>
      </c>
      <c r="E21" s="2"/>
      <c r="F21" s="2"/>
      <c r="G21" s="2"/>
      <c r="H21" s="2"/>
      <c r="I21" s="2"/>
      <c r="J21" s="2"/>
      <c r="K21" s="2"/>
      <c r="L21" s="2"/>
      <c r="M21" s="10">
        <f t="shared" si="3"/>
        <v>0</v>
      </c>
    </row>
    <row r="22" spans="1:13" x14ac:dyDescent="0.25">
      <c r="A22" s="9">
        <v>19</v>
      </c>
      <c r="B22" s="8"/>
      <c r="C22" s="7"/>
      <c r="D22" s="29">
        <f t="shared" si="1"/>
        <v>0</v>
      </c>
      <c r="E22" s="2"/>
      <c r="F22" s="2"/>
      <c r="G22" s="2"/>
      <c r="H22" s="2"/>
      <c r="I22" s="2"/>
      <c r="J22" s="2"/>
      <c r="K22" s="2"/>
      <c r="L22" s="2"/>
      <c r="M22" s="10">
        <f t="shared" si="3"/>
        <v>0</v>
      </c>
    </row>
    <row r="23" spans="1:13" x14ac:dyDescent="0.25">
      <c r="A23" s="9">
        <v>20</v>
      </c>
      <c r="B23" s="8"/>
      <c r="C23" s="7"/>
      <c r="D23" s="29">
        <f t="shared" si="1"/>
        <v>0</v>
      </c>
      <c r="E23" s="2"/>
      <c r="F23" s="2"/>
      <c r="G23" s="2"/>
      <c r="H23" s="2"/>
      <c r="I23" s="2"/>
      <c r="J23" s="2"/>
      <c r="K23" s="2"/>
      <c r="L23" s="2"/>
      <c r="M23" s="10">
        <f t="shared" si="3"/>
        <v>0</v>
      </c>
    </row>
    <row r="24" spans="1:13" x14ac:dyDescent="0.25">
      <c r="A24" s="9">
        <v>21</v>
      </c>
      <c r="B24" s="8"/>
      <c r="C24" s="7"/>
      <c r="D24" s="29">
        <f t="shared" si="1"/>
        <v>0</v>
      </c>
      <c r="E24" s="2"/>
      <c r="F24" s="2"/>
      <c r="G24" s="2"/>
      <c r="H24" s="2"/>
      <c r="I24" s="2"/>
      <c r="J24" s="2"/>
      <c r="K24" s="2"/>
      <c r="L24" s="2"/>
      <c r="M24" s="10">
        <f t="shared" si="3"/>
        <v>0</v>
      </c>
    </row>
    <row r="25" spans="1:13" x14ac:dyDescent="0.25">
      <c r="A25" s="9">
        <v>22</v>
      </c>
      <c r="B25" s="8"/>
      <c r="C25" s="7"/>
      <c r="D25" s="29">
        <f t="shared" si="1"/>
        <v>0</v>
      </c>
      <c r="E25" s="2"/>
      <c r="F25" s="2"/>
      <c r="G25" s="2"/>
      <c r="H25" s="2"/>
      <c r="I25" s="2"/>
      <c r="J25" s="2"/>
      <c r="K25" s="2"/>
      <c r="L25" s="2"/>
      <c r="M25" s="10">
        <f t="shared" si="3"/>
        <v>0</v>
      </c>
    </row>
    <row r="26" spans="1:13" x14ac:dyDescent="0.25">
      <c r="A26" s="9">
        <v>23</v>
      </c>
      <c r="B26" s="8"/>
      <c r="C26" s="7"/>
      <c r="D26" s="29">
        <f t="shared" si="1"/>
        <v>0</v>
      </c>
      <c r="E26" s="2"/>
      <c r="F26" s="2"/>
      <c r="G26" s="2"/>
      <c r="H26" s="2"/>
      <c r="I26" s="2"/>
      <c r="J26" s="2"/>
      <c r="K26" s="2"/>
      <c r="L26" s="2"/>
      <c r="M26" s="10">
        <f t="shared" si="3"/>
        <v>0</v>
      </c>
    </row>
    <row r="27" spans="1:13" x14ac:dyDescent="0.25">
      <c r="A27" s="9">
        <v>24</v>
      </c>
      <c r="B27" s="8"/>
      <c r="C27" s="7"/>
      <c r="D27" s="29">
        <f t="shared" si="1"/>
        <v>0</v>
      </c>
      <c r="E27" s="2"/>
      <c r="F27" s="2"/>
      <c r="G27" s="2"/>
      <c r="H27" s="2"/>
      <c r="I27" s="2"/>
      <c r="J27" s="2"/>
      <c r="K27" s="2"/>
      <c r="L27" s="2"/>
      <c r="M27" s="10">
        <f t="shared" si="3"/>
        <v>0</v>
      </c>
    </row>
    <row r="28" spans="1:13" x14ac:dyDescent="0.25">
      <c r="A28" s="9">
        <v>25</v>
      </c>
      <c r="B28" s="8"/>
      <c r="C28" s="7"/>
      <c r="D28" s="29">
        <f t="shared" si="1"/>
        <v>0</v>
      </c>
      <c r="E28" s="2"/>
      <c r="F28" s="2"/>
      <c r="G28" s="2"/>
      <c r="H28" s="2"/>
      <c r="I28" s="2"/>
      <c r="J28" s="2"/>
      <c r="K28" s="2"/>
      <c r="L28" s="2"/>
      <c r="M28" s="10">
        <f t="shared" si="3"/>
        <v>0</v>
      </c>
    </row>
    <row r="29" spans="1:13" x14ac:dyDescent="0.25">
      <c r="A29" s="9">
        <v>26</v>
      </c>
      <c r="B29" s="8"/>
      <c r="C29" s="7"/>
      <c r="D29" s="29">
        <f t="shared" si="1"/>
        <v>0</v>
      </c>
      <c r="E29" s="2"/>
      <c r="F29" s="2"/>
      <c r="G29" s="2"/>
      <c r="H29" s="2"/>
      <c r="I29" s="2"/>
      <c r="J29" s="2"/>
      <c r="K29" s="2"/>
      <c r="L29" s="2"/>
      <c r="M29" s="10">
        <f t="shared" si="3"/>
        <v>0</v>
      </c>
    </row>
    <row r="30" spans="1:13" x14ac:dyDescent="0.25">
      <c r="A30" s="9">
        <v>27</v>
      </c>
      <c r="B30" s="8"/>
      <c r="C30" s="7"/>
      <c r="D30" s="29">
        <f t="shared" si="1"/>
        <v>0</v>
      </c>
      <c r="E30" s="2"/>
      <c r="F30" s="2"/>
      <c r="G30" s="2"/>
      <c r="H30" s="2"/>
      <c r="I30" s="2"/>
      <c r="J30" s="2"/>
      <c r="K30" s="2"/>
      <c r="L30" s="2"/>
      <c r="M30" s="10">
        <f t="shared" si="3"/>
        <v>0</v>
      </c>
    </row>
    <row r="31" spans="1:13" x14ac:dyDescent="0.25">
      <c r="A31" s="9">
        <v>28</v>
      </c>
      <c r="B31" s="8"/>
      <c r="C31" s="7"/>
      <c r="D31" s="29">
        <f t="shared" si="1"/>
        <v>0</v>
      </c>
      <c r="E31" s="2"/>
      <c r="F31" s="2"/>
      <c r="G31" s="2"/>
      <c r="H31" s="2"/>
      <c r="I31" s="2"/>
      <c r="J31" s="2"/>
      <c r="K31" s="2"/>
      <c r="L31" s="2"/>
      <c r="M31" s="10">
        <f t="shared" si="3"/>
        <v>0</v>
      </c>
    </row>
    <row r="32" spans="1:13" x14ac:dyDescent="0.25">
      <c r="A32" s="9">
        <v>29</v>
      </c>
      <c r="B32" s="8"/>
      <c r="C32" s="7"/>
      <c r="D32" s="29">
        <f t="shared" si="1"/>
        <v>0</v>
      </c>
      <c r="E32" s="2"/>
      <c r="F32" s="2"/>
      <c r="G32" s="2"/>
      <c r="H32" s="2"/>
      <c r="I32" s="2"/>
      <c r="J32" s="2"/>
      <c r="K32" s="2"/>
      <c r="L32" s="2"/>
      <c r="M32" s="10">
        <f t="shared" si="3"/>
        <v>0</v>
      </c>
    </row>
    <row r="33" spans="1:13" x14ac:dyDescent="0.25">
      <c r="A33" s="9">
        <v>30</v>
      </c>
      <c r="B33" s="8"/>
      <c r="C33" s="7"/>
      <c r="D33" s="29">
        <f t="shared" si="1"/>
        <v>0</v>
      </c>
      <c r="E33" s="2"/>
      <c r="F33" s="2"/>
      <c r="G33" s="2"/>
      <c r="H33" s="2"/>
      <c r="I33" s="2"/>
      <c r="J33" s="2"/>
      <c r="K33" s="2"/>
      <c r="L33" s="2"/>
      <c r="M33" s="10">
        <f t="shared" si="3"/>
        <v>0</v>
      </c>
    </row>
    <row r="34" spans="1:13" x14ac:dyDescent="0.25">
      <c r="A34" s="9">
        <v>31</v>
      </c>
      <c r="B34" s="8"/>
      <c r="C34" s="7"/>
      <c r="D34" s="29">
        <f t="shared" si="1"/>
        <v>0</v>
      </c>
      <c r="E34" s="2"/>
      <c r="F34" s="2"/>
      <c r="G34" s="2"/>
      <c r="H34" s="2"/>
      <c r="I34" s="2"/>
      <c r="J34" s="2"/>
      <c r="K34" s="2"/>
      <c r="L34" s="2"/>
      <c r="M34" s="10">
        <f t="shared" si="3"/>
        <v>0</v>
      </c>
    </row>
    <row r="35" spans="1:13" x14ac:dyDescent="0.25">
      <c r="A35" s="9">
        <v>32</v>
      </c>
      <c r="B35" s="8"/>
      <c r="C35" s="7"/>
      <c r="D35" s="29">
        <f t="shared" si="1"/>
        <v>0</v>
      </c>
      <c r="E35" s="2"/>
      <c r="F35" s="2"/>
      <c r="G35" s="2"/>
      <c r="H35" s="2"/>
      <c r="I35" s="2"/>
      <c r="J35" s="2"/>
      <c r="K35" s="2"/>
      <c r="L35" s="2"/>
      <c r="M35" s="10">
        <f t="shared" si="3"/>
        <v>0</v>
      </c>
    </row>
    <row r="36" spans="1:13" x14ac:dyDescent="0.25">
      <c r="A36" s="9">
        <v>33</v>
      </c>
      <c r="B36" s="8"/>
      <c r="C36" s="7"/>
      <c r="D36" s="29">
        <f t="shared" si="1"/>
        <v>0</v>
      </c>
      <c r="E36" s="2"/>
      <c r="F36" s="2"/>
      <c r="G36" s="2"/>
      <c r="H36" s="2"/>
      <c r="I36" s="2"/>
      <c r="J36" s="2"/>
      <c r="K36" s="2"/>
      <c r="L36" s="2"/>
      <c r="M36" s="10">
        <f t="shared" si="3"/>
        <v>0</v>
      </c>
    </row>
    <row r="37" spans="1:13" x14ac:dyDescent="0.25">
      <c r="A37" s="9">
        <v>34</v>
      </c>
      <c r="B37" s="8"/>
      <c r="C37" s="7"/>
      <c r="D37" s="29">
        <f t="shared" si="1"/>
        <v>0</v>
      </c>
      <c r="E37" s="2"/>
      <c r="F37" s="2"/>
      <c r="G37" s="2"/>
      <c r="H37" s="2"/>
      <c r="I37" s="2"/>
      <c r="J37" s="2"/>
      <c r="K37" s="2"/>
      <c r="L37" s="2"/>
      <c r="M37" s="10">
        <f t="shared" si="3"/>
        <v>0</v>
      </c>
    </row>
    <row r="38" spans="1:13" x14ac:dyDescent="0.25">
      <c r="A38" s="9">
        <v>35</v>
      </c>
      <c r="B38" s="8"/>
      <c r="C38" s="7"/>
      <c r="D38" s="29">
        <f t="shared" si="1"/>
        <v>0</v>
      </c>
      <c r="E38" s="2"/>
      <c r="F38" s="2"/>
      <c r="G38" s="2"/>
      <c r="H38" s="2"/>
      <c r="I38" s="2"/>
      <c r="J38" s="2"/>
      <c r="K38" s="2"/>
      <c r="L38" s="2"/>
      <c r="M38" s="10">
        <f t="shared" si="3"/>
        <v>0</v>
      </c>
    </row>
    <row r="39" spans="1:13" x14ac:dyDescent="0.25">
      <c r="A39" s="9">
        <v>36</v>
      </c>
      <c r="B39" s="8"/>
      <c r="C39" s="7"/>
      <c r="D39" s="29">
        <f t="shared" si="1"/>
        <v>0</v>
      </c>
      <c r="E39" s="2"/>
      <c r="F39" s="2"/>
      <c r="G39" s="2"/>
      <c r="H39" s="2"/>
      <c r="I39" s="2"/>
      <c r="J39" s="2"/>
      <c r="K39" s="2"/>
      <c r="L39" s="2"/>
      <c r="M39" s="10">
        <f t="shared" si="3"/>
        <v>0</v>
      </c>
    </row>
    <row r="40" spans="1:13" x14ac:dyDescent="0.25">
      <c r="A40" s="9">
        <v>37</v>
      </c>
      <c r="B40" s="8"/>
      <c r="C40" s="7"/>
      <c r="D40" s="29">
        <f t="shared" si="1"/>
        <v>0</v>
      </c>
      <c r="E40" s="2"/>
      <c r="F40" s="2"/>
      <c r="G40" s="2"/>
      <c r="H40" s="2"/>
      <c r="I40" s="2"/>
      <c r="J40" s="2"/>
      <c r="K40" s="2"/>
      <c r="L40" s="2"/>
      <c r="M40" s="10">
        <f t="shared" si="3"/>
        <v>0</v>
      </c>
    </row>
    <row r="41" spans="1:13" x14ac:dyDescent="0.25">
      <c r="A41" s="9">
        <v>38</v>
      </c>
      <c r="B41" s="8"/>
      <c r="C41" s="7"/>
      <c r="D41" s="29">
        <f t="shared" si="1"/>
        <v>0</v>
      </c>
      <c r="E41" s="2"/>
      <c r="F41" s="2"/>
      <c r="G41" s="2"/>
      <c r="H41" s="2"/>
      <c r="I41" s="2"/>
      <c r="J41" s="2"/>
      <c r="K41" s="2"/>
      <c r="L41" s="2"/>
      <c r="M41" s="10">
        <f t="shared" si="3"/>
        <v>0</v>
      </c>
    </row>
    <row r="42" spans="1:13" x14ac:dyDescent="0.25">
      <c r="A42" s="9">
        <v>39</v>
      </c>
      <c r="B42" s="8"/>
      <c r="C42" s="7"/>
      <c r="D42" s="29">
        <f t="shared" si="1"/>
        <v>0</v>
      </c>
      <c r="E42" s="2"/>
      <c r="F42" s="2"/>
      <c r="G42" s="2"/>
      <c r="H42" s="2"/>
      <c r="I42" s="2"/>
      <c r="J42" s="2"/>
      <c r="K42" s="2"/>
      <c r="L42" s="2"/>
      <c r="M42" s="10">
        <f t="shared" si="3"/>
        <v>0</v>
      </c>
    </row>
    <row r="43" spans="1:13" x14ac:dyDescent="0.25">
      <c r="A43" s="9">
        <v>40</v>
      </c>
      <c r="B43" s="8"/>
      <c r="C43" s="7"/>
      <c r="D43" s="29">
        <f t="shared" si="1"/>
        <v>0</v>
      </c>
      <c r="E43" s="2"/>
      <c r="F43" s="2"/>
      <c r="G43" s="2"/>
      <c r="H43" s="2"/>
      <c r="I43" s="2"/>
      <c r="J43" s="2"/>
      <c r="K43" s="2"/>
      <c r="L43" s="2"/>
      <c r="M43" s="10">
        <f t="shared" si="3"/>
        <v>0</v>
      </c>
    </row>
    <row r="44" spans="1:13" x14ac:dyDescent="0.25">
      <c r="A44" s="9">
        <v>41</v>
      </c>
      <c r="B44" s="8"/>
      <c r="C44" s="7"/>
      <c r="D44" s="29">
        <f t="shared" si="1"/>
        <v>0</v>
      </c>
      <c r="E44" s="2"/>
      <c r="F44" s="2"/>
      <c r="G44" s="2"/>
      <c r="H44" s="2"/>
      <c r="I44" s="2"/>
      <c r="J44" s="2"/>
      <c r="K44" s="2"/>
      <c r="L44" s="2"/>
      <c r="M44" s="10">
        <f t="shared" si="3"/>
        <v>0</v>
      </c>
    </row>
    <row r="45" spans="1:13" x14ac:dyDescent="0.25">
      <c r="A45" s="9">
        <v>42</v>
      </c>
      <c r="B45" s="8"/>
      <c r="C45" s="7"/>
      <c r="D45" s="29">
        <f t="shared" si="1"/>
        <v>0</v>
      </c>
      <c r="E45" s="2"/>
      <c r="F45" s="2"/>
      <c r="G45" s="2"/>
      <c r="H45" s="2"/>
      <c r="I45" s="2"/>
      <c r="J45" s="2"/>
      <c r="K45" s="2"/>
      <c r="L45" s="2"/>
      <c r="M45" s="10">
        <f t="shared" si="3"/>
        <v>0</v>
      </c>
    </row>
    <row r="46" spans="1:13" x14ac:dyDescent="0.25">
      <c r="A46" s="9">
        <v>43</v>
      </c>
      <c r="B46" s="8"/>
      <c r="C46" s="7"/>
      <c r="D46" s="29">
        <f t="shared" si="1"/>
        <v>0</v>
      </c>
      <c r="E46" s="2"/>
      <c r="F46" s="2"/>
      <c r="G46" s="2"/>
      <c r="H46" s="2"/>
      <c r="I46" s="2"/>
      <c r="J46" s="2"/>
      <c r="K46" s="2"/>
      <c r="L46" s="2"/>
      <c r="M46" s="10">
        <f t="shared" si="3"/>
        <v>0</v>
      </c>
    </row>
    <row r="47" spans="1:13" x14ac:dyDescent="0.25">
      <c r="A47" s="9">
        <v>44</v>
      </c>
      <c r="B47" s="8"/>
      <c r="C47" s="7"/>
      <c r="D47" s="29">
        <f t="shared" si="1"/>
        <v>0</v>
      </c>
      <c r="E47" s="2"/>
      <c r="F47" s="2"/>
      <c r="G47" s="2"/>
      <c r="H47" s="2"/>
      <c r="I47" s="2"/>
      <c r="J47" s="2"/>
      <c r="K47" s="2"/>
      <c r="L47" s="2"/>
      <c r="M47" s="10">
        <f t="shared" si="3"/>
        <v>0</v>
      </c>
    </row>
    <row r="48" spans="1:13" x14ac:dyDescent="0.25">
      <c r="A48" s="9">
        <v>45</v>
      </c>
      <c r="B48" s="8"/>
      <c r="C48" s="7"/>
      <c r="D48" s="29">
        <f t="shared" si="1"/>
        <v>0</v>
      </c>
      <c r="E48" s="2"/>
      <c r="F48" s="2"/>
      <c r="G48" s="2"/>
      <c r="H48" s="2"/>
      <c r="I48" s="2"/>
      <c r="J48" s="2"/>
      <c r="K48" s="2"/>
      <c r="L48" s="2"/>
      <c r="M48" s="10">
        <f t="shared" si="3"/>
        <v>0</v>
      </c>
    </row>
    <row r="49" spans="1:13" x14ac:dyDescent="0.25">
      <c r="A49" s="9">
        <v>46</v>
      </c>
      <c r="B49" s="8"/>
      <c r="C49" s="7"/>
      <c r="D49" s="29">
        <f t="shared" si="1"/>
        <v>0</v>
      </c>
      <c r="E49" s="2"/>
      <c r="F49" s="2"/>
      <c r="G49" s="2"/>
      <c r="H49" s="2"/>
      <c r="I49" s="2"/>
      <c r="J49" s="2"/>
      <c r="K49" s="2"/>
      <c r="L49" s="2"/>
      <c r="M49" s="10">
        <f t="shared" si="3"/>
        <v>0</v>
      </c>
    </row>
    <row r="50" spans="1:13" x14ac:dyDescent="0.25">
      <c r="A50" s="9">
        <v>47</v>
      </c>
      <c r="B50" s="8"/>
      <c r="C50" s="7"/>
      <c r="D50" s="29">
        <f t="shared" si="1"/>
        <v>0</v>
      </c>
      <c r="E50" s="2"/>
      <c r="F50" s="2"/>
      <c r="G50" s="2"/>
      <c r="H50" s="2"/>
      <c r="I50" s="2"/>
      <c r="J50" s="2"/>
      <c r="K50" s="2"/>
      <c r="L50" s="2"/>
      <c r="M50" s="10">
        <f t="shared" si="3"/>
        <v>0</v>
      </c>
    </row>
    <row r="51" spans="1:13" ht="15.75" thickBot="1" x14ac:dyDescent="0.3">
      <c r="A51" s="11">
        <v>48</v>
      </c>
      <c r="B51" s="12"/>
      <c r="C51" s="13"/>
      <c r="D51" s="30">
        <f t="shared" si="1"/>
        <v>0</v>
      </c>
      <c r="E51" s="14"/>
      <c r="F51" s="14"/>
      <c r="G51" s="14"/>
      <c r="H51" s="14"/>
      <c r="I51" s="14"/>
      <c r="J51" s="14"/>
      <c r="K51" s="14"/>
      <c r="L51" s="14"/>
      <c r="M51" s="15">
        <f t="shared" si="3"/>
        <v>0</v>
      </c>
    </row>
  </sheetData>
  <mergeCells count="6">
    <mergeCell ref="M1:M3"/>
    <mergeCell ref="A1:A3"/>
    <mergeCell ref="B1:B3"/>
    <mergeCell ref="C1:C3"/>
    <mergeCell ref="D1:D3"/>
    <mergeCell ref="E1:L2"/>
  </mergeCells>
  <conditionalFormatting sqref="D4:D51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{25601886-1419-45DB-9D44-BB9D5564EF56}</x14:id>
        </ext>
      </extLst>
    </cfRule>
  </conditionalFormatting>
  <conditionalFormatting sqref="E4:L51">
    <cfRule type="expression" dxfId="24" priority="1">
      <formula>E4=""</formula>
    </cfRule>
    <cfRule type="cellIs" dxfId="23" priority="2" operator="between">
      <formula>0</formula>
      <formula>0.3</formula>
    </cfRule>
    <cfRule type="cellIs" dxfId="22" priority="3" operator="between">
      <formula>61%</formula>
      <formula>100%</formula>
    </cfRule>
    <cfRule type="cellIs" dxfId="21" priority="4" operator="between">
      <formula>31%</formula>
      <formula>60%</formula>
    </cfRule>
  </conditionalFormatting>
  <dataValidations count="1">
    <dataValidation type="list" allowBlank="1" showInputMessage="1" showErrorMessage="1" sqref="E4:L51" xr:uid="{A072A4AA-375A-4C57-9D95-C75ECEC0D1A0}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01886-1419-45DB-9D44-BB9D5564E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AD9E-24E6-4103-A005-9CD0A86B3ED3}">
  <sheetPr>
    <tabColor rgb="FFFF9999"/>
  </sheetPr>
  <dimension ref="A1:H39"/>
  <sheetViews>
    <sheetView zoomScaleNormal="100" zoomScaleSheetLayoutView="100" workbookViewId="0">
      <selection activeCell="L15" sqref="L15"/>
    </sheetView>
  </sheetViews>
  <sheetFormatPr baseColWidth="10" defaultColWidth="9.140625" defaultRowHeight="15" x14ac:dyDescent="0.25"/>
  <cols>
    <col min="1" max="1" width="5.42578125" customWidth="1"/>
    <col min="2" max="2" width="39.85546875" bestFit="1" customWidth="1"/>
    <col min="3" max="3" width="18.28515625" customWidth="1"/>
    <col min="8" max="8" width="10.85546875" style="16" bestFit="1" customWidth="1"/>
  </cols>
  <sheetData>
    <row r="1" spans="1:8" x14ac:dyDescent="0.25">
      <c r="A1" s="52" t="s">
        <v>0</v>
      </c>
      <c r="B1" s="54" t="s">
        <v>1</v>
      </c>
      <c r="C1" s="56" t="s">
        <v>3</v>
      </c>
      <c r="D1" s="68" t="s">
        <v>6</v>
      </c>
      <c r="E1" s="68"/>
      <c r="F1" s="68"/>
      <c r="G1" s="69"/>
      <c r="H1" s="60" t="s">
        <v>5</v>
      </c>
    </row>
    <row r="2" spans="1:8" x14ac:dyDescent="0.25">
      <c r="A2" s="53"/>
      <c r="B2" s="55"/>
      <c r="C2" s="57"/>
      <c r="D2" s="66" t="s">
        <v>7</v>
      </c>
      <c r="E2" s="67"/>
      <c r="F2" s="67"/>
      <c r="G2" s="67"/>
      <c r="H2" s="61"/>
    </row>
    <row r="3" spans="1:8" ht="15.75" thickBot="1" x14ac:dyDescent="0.3">
      <c r="A3" s="63"/>
      <c r="B3" s="64"/>
      <c r="C3" s="65"/>
      <c r="D3" s="1">
        <v>20</v>
      </c>
      <c r="E3" s="1">
        <v>22</v>
      </c>
      <c r="F3" s="1">
        <v>27</v>
      </c>
      <c r="G3" s="1">
        <v>29</v>
      </c>
      <c r="H3" s="62"/>
    </row>
    <row r="4" spans="1:8" x14ac:dyDescent="0.25">
      <c r="A4" s="3">
        <v>1</v>
      </c>
      <c r="B4" s="18" t="s">
        <v>8</v>
      </c>
      <c r="C4" s="31">
        <f>IFERROR(AVERAGE(D4:G4),0%)</f>
        <v>1</v>
      </c>
      <c r="D4" s="4">
        <v>1</v>
      </c>
      <c r="E4" s="4">
        <v>1</v>
      </c>
      <c r="F4" s="4">
        <v>1</v>
      </c>
      <c r="G4" s="4">
        <v>1</v>
      </c>
      <c r="H4" s="17">
        <f>5*C4</f>
        <v>5</v>
      </c>
    </row>
    <row r="5" spans="1:8" x14ac:dyDescent="0.25">
      <c r="A5" s="23">
        <v>2</v>
      </c>
      <c r="B5" s="24" t="s">
        <v>9</v>
      </c>
      <c r="C5" s="32">
        <f t="shared" ref="C5:C39" si="0">IFERROR(AVERAGE(D5:G5),0%)</f>
        <v>0.25</v>
      </c>
      <c r="D5" s="25">
        <v>1</v>
      </c>
      <c r="E5" s="25">
        <v>0</v>
      </c>
      <c r="F5" s="25">
        <v>0</v>
      </c>
      <c r="G5" s="25">
        <v>0</v>
      </c>
      <c r="H5" s="26">
        <f t="shared" ref="H5:H39" si="1">5*C5</f>
        <v>1.25</v>
      </c>
    </row>
    <row r="6" spans="1:8" x14ac:dyDescent="0.25">
      <c r="A6" s="3">
        <v>3</v>
      </c>
      <c r="B6" s="18" t="s">
        <v>10</v>
      </c>
      <c r="C6" s="31">
        <f t="shared" si="0"/>
        <v>1</v>
      </c>
      <c r="D6" s="4">
        <v>1</v>
      </c>
      <c r="E6" s="4">
        <v>1</v>
      </c>
      <c r="F6" s="4">
        <v>1</v>
      </c>
      <c r="G6" s="4">
        <v>1</v>
      </c>
      <c r="H6" s="17">
        <f t="shared" si="1"/>
        <v>5</v>
      </c>
    </row>
    <row r="7" spans="1:8" x14ac:dyDescent="0.25">
      <c r="A7" s="3">
        <v>4</v>
      </c>
      <c r="B7" s="19" t="s">
        <v>11</v>
      </c>
      <c r="C7" s="31">
        <f t="shared" si="0"/>
        <v>0.875</v>
      </c>
      <c r="D7" s="4">
        <v>1</v>
      </c>
      <c r="E7" s="4">
        <v>1</v>
      </c>
      <c r="F7" s="4">
        <v>0.5</v>
      </c>
      <c r="G7" s="4">
        <v>1</v>
      </c>
      <c r="H7" s="17">
        <f t="shared" si="1"/>
        <v>4.375</v>
      </c>
    </row>
    <row r="8" spans="1:8" x14ac:dyDescent="0.25">
      <c r="A8" s="3">
        <v>5</v>
      </c>
      <c r="B8" s="18" t="s">
        <v>12</v>
      </c>
      <c r="C8" s="31">
        <f t="shared" si="0"/>
        <v>1</v>
      </c>
      <c r="D8" s="4">
        <v>1</v>
      </c>
      <c r="E8" s="4">
        <v>1</v>
      </c>
      <c r="F8" s="4">
        <v>1</v>
      </c>
      <c r="G8" s="4">
        <v>1</v>
      </c>
      <c r="H8" s="17">
        <f t="shared" si="1"/>
        <v>5</v>
      </c>
    </row>
    <row r="9" spans="1:8" x14ac:dyDescent="0.25">
      <c r="A9" s="3">
        <v>6</v>
      </c>
      <c r="B9" s="20" t="s">
        <v>13</v>
      </c>
      <c r="C9" s="31">
        <f t="shared" si="0"/>
        <v>0.8125</v>
      </c>
      <c r="D9" s="4">
        <v>0.5</v>
      </c>
      <c r="E9" s="4">
        <v>1</v>
      </c>
      <c r="F9" s="4">
        <v>0.75</v>
      </c>
      <c r="G9" s="4">
        <v>1</v>
      </c>
      <c r="H9" s="17">
        <f t="shared" si="1"/>
        <v>4.0625</v>
      </c>
    </row>
    <row r="10" spans="1:8" x14ac:dyDescent="0.25">
      <c r="A10" s="3">
        <v>7</v>
      </c>
      <c r="B10" s="18" t="s">
        <v>14</v>
      </c>
      <c r="C10" s="31">
        <f t="shared" si="0"/>
        <v>0.9375</v>
      </c>
      <c r="D10" s="4">
        <v>0.75</v>
      </c>
      <c r="E10" s="4">
        <v>1</v>
      </c>
      <c r="F10" s="4">
        <v>1</v>
      </c>
      <c r="G10" s="4">
        <v>1</v>
      </c>
      <c r="H10" s="17">
        <f t="shared" si="1"/>
        <v>4.6875</v>
      </c>
    </row>
    <row r="11" spans="1:8" x14ac:dyDescent="0.25">
      <c r="A11" s="3">
        <v>8</v>
      </c>
      <c r="B11" s="18" t="s">
        <v>15</v>
      </c>
      <c r="C11" s="31">
        <f t="shared" si="0"/>
        <v>1</v>
      </c>
      <c r="D11" s="4">
        <v>1</v>
      </c>
      <c r="E11" s="4">
        <v>1</v>
      </c>
      <c r="F11" s="4">
        <v>1</v>
      </c>
      <c r="G11" s="4">
        <v>1</v>
      </c>
      <c r="H11" s="17">
        <f t="shared" si="1"/>
        <v>5</v>
      </c>
    </row>
    <row r="12" spans="1:8" x14ac:dyDescent="0.25">
      <c r="A12" s="3">
        <v>9</v>
      </c>
      <c r="B12" s="18" t="s">
        <v>16</v>
      </c>
      <c r="C12" s="31">
        <f t="shared" si="0"/>
        <v>0.875</v>
      </c>
      <c r="D12" s="4">
        <v>0.75</v>
      </c>
      <c r="E12" s="4">
        <v>1</v>
      </c>
      <c r="F12" s="4">
        <v>0.75</v>
      </c>
      <c r="G12" s="4">
        <v>1</v>
      </c>
      <c r="H12" s="17">
        <f t="shared" si="1"/>
        <v>4.375</v>
      </c>
    </row>
    <row r="13" spans="1:8" x14ac:dyDescent="0.25">
      <c r="A13" s="3">
        <v>10</v>
      </c>
      <c r="B13" s="18" t="s">
        <v>17</v>
      </c>
      <c r="C13" s="31">
        <f t="shared" si="0"/>
        <v>1</v>
      </c>
      <c r="D13" s="4">
        <v>1</v>
      </c>
      <c r="E13" s="4">
        <v>1</v>
      </c>
      <c r="F13" s="4">
        <v>1</v>
      </c>
      <c r="G13" s="4">
        <v>1</v>
      </c>
      <c r="H13" s="17">
        <f t="shared" si="1"/>
        <v>5</v>
      </c>
    </row>
    <row r="14" spans="1:8" x14ac:dyDescent="0.25">
      <c r="A14" s="3">
        <v>11</v>
      </c>
      <c r="B14" s="18" t="s">
        <v>18</v>
      </c>
      <c r="C14" s="31">
        <f t="shared" si="0"/>
        <v>0.5625</v>
      </c>
      <c r="D14" s="4">
        <v>0.25</v>
      </c>
      <c r="E14" s="4">
        <v>1</v>
      </c>
      <c r="F14" s="4">
        <v>0</v>
      </c>
      <c r="G14" s="4">
        <v>1</v>
      </c>
      <c r="H14" s="17">
        <f t="shared" si="1"/>
        <v>2.8125</v>
      </c>
    </row>
    <row r="15" spans="1:8" x14ac:dyDescent="0.25">
      <c r="A15" s="3">
        <v>12</v>
      </c>
      <c r="B15" s="18" t="s">
        <v>19</v>
      </c>
      <c r="C15" s="31">
        <f t="shared" si="0"/>
        <v>1</v>
      </c>
      <c r="D15" s="4">
        <v>1</v>
      </c>
      <c r="E15" s="4">
        <v>1</v>
      </c>
      <c r="F15" s="4">
        <v>1</v>
      </c>
      <c r="G15" s="4">
        <v>1</v>
      </c>
      <c r="H15" s="17">
        <f t="shared" si="1"/>
        <v>5</v>
      </c>
    </row>
    <row r="16" spans="1:8" x14ac:dyDescent="0.25">
      <c r="A16" s="3">
        <v>13</v>
      </c>
      <c r="B16" s="18" t="s">
        <v>20</v>
      </c>
      <c r="C16" s="31">
        <f t="shared" si="0"/>
        <v>1</v>
      </c>
      <c r="D16" s="4">
        <v>1</v>
      </c>
      <c r="E16" s="4">
        <v>1</v>
      </c>
      <c r="F16" s="4">
        <v>1</v>
      </c>
      <c r="G16" s="4">
        <v>1</v>
      </c>
      <c r="H16" s="17">
        <f t="shared" si="1"/>
        <v>5</v>
      </c>
    </row>
    <row r="17" spans="1:8" x14ac:dyDescent="0.25">
      <c r="A17" s="3">
        <v>14</v>
      </c>
      <c r="B17" s="21" t="s">
        <v>21</v>
      </c>
      <c r="C17" s="31">
        <f t="shared" si="0"/>
        <v>0.9375</v>
      </c>
      <c r="D17" s="4">
        <v>0.75</v>
      </c>
      <c r="E17" s="4">
        <v>1</v>
      </c>
      <c r="F17" s="4">
        <v>1</v>
      </c>
      <c r="G17" s="4">
        <v>1</v>
      </c>
      <c r="H17" s="17">
        <f t="shared" si="1"/>
        <v>4.6875</v>
      </c>
    </row>
    <row r="18" spans="1:8" x14ac:dyDescent="0.25">
      <c r="A18" s="3">
        <v>15</v>
      </c>
      <c r="B18" s="18" t="s">
        <v>22</v>
      </c>
      <c r="C18" s="31">
        <f t="shared" si="0"/>
        <v>1</v>
      </c>
      <c r="D18" s="4">
        <v>1</v>
      </c>
      <c r="E18" s="4">
        <v>1</v>
      </c>
      <c r="F18" s="4">
        <v>1</v>
      </c>
      <c r="G18" s="4">
        <v>1</v>
      </c>
      <c r="H18" s="17">
        <f t="shared" si="1"/>
        <v>5</v>
      </c>
    </row>
    <row r="19" spans="1:8" x14ac:dyDescent="0.25">
      <c r="A19" s="3">
        <v>16</v>
      </c>
      <c r="B19" s="18" t="s">
        <v>23</v>
      </c>
      <c r="C19" s="31">
        <f t="shared" si="0"/>
        <v>0.9375</v>
      </c>
      <c r="D19" s="4">
        <v>1</v>
      </c>
      <c r="E19" s="4">
        <v>1</v>
      </c>
      <c r="F19" s="4">
        <v>0.75</v>
      </c>
      <c r="G19" s="4">
        <v>1</v>
      </c>
      <c r="H19" s="17">
        <f t="shared" si="1"/>
        <v>4.6875</v>
      </c>
    </row>
    <row r="20" spans="1:8" x14ac:dyDescent="0.25">
      <c r="A20" s="3">
        <v>17</v>
      </c>
      <c r="B20" s="19" t="s">
        <v>24</v>
      </c>
      <c r="C20" s="31">
        <f t="shared" si="0"/>
        <v>1</v>
      </c>
      <c r="D20" s="4">
        <v>1</v>
      </c>
      <c r="E20" s="4">
        <v>1</v>
      </c>
      <c r="F20" s="4">
        <v>1</v>
      </c>
      <c r="G20" s="4">
        <v>1</v>
      </c>
      <c r="H20" s="17">
        <f t="shared" si="1"/>
        <v>5</v>
      </c>
    </row>
    <row r="21" spans="1:8" x14ac:dyDescent="0.25">
      <c r="A21" s="3">
        <v>18</v>
      </c>
      <c r="B21" s="19" t="s">
        <v>25</v>
      </c>
      <c r="C21" s="31">
        <f t="shared" si="0"/>
        <v>1</v>
      </c>
      <c r="D21" s="4">
        <v>1</v>
      </c>
      <c r="E21" s="4">
        <v>1</v>
      </c>
      <c r="F21" s="4">
        <v>1</v>
      </c>
      <c r="G21" s="4">
        <v>1</v>
      </c>
      <c r="H21" s="17">
        <f t="shared" si="1"/>
        <v>5</v>
      </c>
    </row>
    <row r="22" spans="1:8" x14ac:dyDescent="0.25">
      <c r="A22" s="23">
        <v>19</v>
      </c>
      <c r="B22" s="24" t="s">
        <v>26</v>
      </c>
      <c r="C22" s="32">
        <f t="shared" si="0"/>
        <v>0</v>
      </c>
      <c r="D22" s="25">
        <v>0</v>
      </c>
      <c r="E22" s="25">
        <v>0</v>
      </c>
      <c r="F22" s="25">
        <v>0</v>
      </c>
      <c r="G22" s="25">
        <v>0</v>
      </c>
      <c r="H22" s="26">
        <f t="shared" si="1"/>
        <v>0</v>
      </c>
    </row>
    <row r="23" spans="1:8" x14ac:dyDescent="0.25">
      <c r="A23" s="3">
        <v>20</v>
      </c>
      <c r="B23" s="18" t="s">
        <v>27</v>
      </c>
      <c r="C23" s="31">
        <f t="shared" si="0"/>
        <v>1</v>
      </c>
      <c r="D23" s="4">
        <v>1</v>
      </c>
      <c r="E23" s="4">
        <v>1</v>
      </c>
      <c r="F23" s="4">
        <v>1</v>
      </c>
      <c r="G23" s="4">
        <v>1</v>
      </c>
      <c r="H23" s="17">
        <f t="shared" si="1"/>
        <v>5</v>
      </c>
    </row>
    <row r="24" spans="1:8" x14ac:dyDescent="0.25">
      <c r="A24" s="23">
        <v>21</v>
      </c>
      <c r="B24" s="24" t="s">
        <v>28</v>
      </c>
      <c r="C24" s="32">
        <f t="shared" si="0"/>
        <v>0.25</v>
      </c>
      <c r="D24" s="25">
        <v>1</v>
      </c>
      <c r="E24" s="25">
        <v>0</v>
      </c>
      <c r="F24" s="25">
        <v>0</v>
      </c>
      <c r="G24" s="25">
        <v>0</v>
      </c>
      <c r="H24" s="26">
        <f t="shared" si="1"/>
        <v>1.25</v>
      </c>
    </row>
    <row r="25" spans="1:8" x14ac:dyDescent="0.25">
      <c r="A25" s="3">
        <v>22</v>
      </c>
      <c r="B25" s="18" t="s">
        <v>29</v>
      </c>
      <c r="C25" s="31">
        <f t="shared" si="0"/>
        <v>1</v>
      </c>
      <c r="D25" s="4">
        <v>1</v>
      </c>
      <c r="E25" s="4">
        <v>1</v>
      </c>
      <c r="F25" s="4">
        <v>1</v>
      </c>
      <c r="G25" s="4">
        <v>1</v>
      </c>
      <c r="H25" s="17">
        <f t="shared" si="1"/>
        <v>5</v>
      </c>
    </row>
    <row r="26" spans="1:8" x14ac:dyDescent="0.25">
      <c r="A26" s="3">
        <v>23</v>
      </c>
      <c r="B26" s="20" t="s">
        <v>30</v>
      </c>
      <c r="C26" s="31">
        <f t="shared" si="0"/>
        <v>0.75</v>
      </c>
      <c r="D26" s="4">
        <v>0</v>
      </c>
      <c r="E26" s="4">
        <v>1</v>
      </c>
      <c r="F26" s="4">
        <v>1</v>
      </c>
      <c r="G26" s="4">
        <v>1</v>
      </c>
      <c r="H26" s="17">
        <f t="shared" si="1"/>
        <v>3.75</v>
      </c>
    </row>
    <row r="27" spans="1:8" x14ac:dyDescent="0.25">
      <c r="A27" s="3">
        <v>24</v>
      </c>
      <c r="B27" s="18" t="s">
        <v>31</v>
      </c>
      <c r="C27" s="31">
        <f t="shared" si="0"/>
        <v>0.9375</v>
      </c>
      <c r="D27" s="4">
        <v>1</v>
      </c>
      <c r="E27" s="4">
        <v>1</v>
      </c>
      <c r="F27" s="4">
        <v>0.75</v>
      </c>
      <c r="G27" s="4">
        <v>1</v>
      </c>
      <c r="H27" s="17">
        <f t="shared" si="1"/>
        <v>4.6875</v>
      </c>
    </row>
    <row r="28" spans="1:8" x14ac:dyDescent="0.25">
      <c r="A28" s="3">
        <v>25</v>
      </c>
      <c r="B28" s="19" t="s">
        <v>32</v>
      </c>
      <c r="C28" s="31">
        <f t="shared" si="0"/>
        <v>0.6875</v>
      </c>
      <c r="D28" s="4">
        <v>0</v>
      </c>
      <c r="E28" s="4">
        <v>1</v>
      </c>
      <c r="F28" s="4">
        <v>0.75</v>
      </c>
      <c r="G28" s="4">
        <v>1</v>
      </c>
      <c r="H28" s="17">
        <f t="shared" si="1"/>
        <v>3.4375</v>
      </c>
    </row>
    <row r="29" spans="1:8" x14ac:dyDescent="0.25">
      <c r="A29" s="3">
        <v>26</v>
      </c>
      <c r="B29" s="18" t="s">
        <v>33</v>
      </c>
      <c r="C29" s="31">
        <f t="shared" si="0"/>
        <v>1</v>
      </c>
      <c r="D29" s="4">
        <v>1</v>
      </c>
      <c r="E29" s="4">
        <v>1</v>
      </c>
      <c r="F29" s="4">
        <v>1</v>
      </c>
      <c r="G29" s="4">
        <v>1</v>
      </c>
      <c r="H29" s="17">
        <f t="shared" si="1"/>
        <v>5</v>
      </c>
    </row>
    <row r="30" spans="1:8" x14ac:dyDescent="0.25">
      <c r="A30" s="3">
        <v>27</v>
      </c>
      <c r="B30" s="18" t="s">
        <v>34</v>
      </c>
      <c r="C30" s="31">
        <f t="shared" si="0"/>
        <v>1</v>
      </c>
      <c r="D30" s="4">
        <v>1</v>
      </c>
      <c r="E30" s="4">
        <v>1</v>
      </c>
      <c r="F30" s="4">
        <v>1</v>
      </c>
      <c r="G30" s="4">
        <v>1</v>
      </c>
      <c r="H30" s="17">
        <f t="shared" si="1"/>
        <v>5</v>
      </c>
    </row>
    <row r="31" spans="1:8" x14ac:dyDescent="0.25">
      <c r="A31" s="3">
        <v>28</v>
      </c>
      <c r="B31" s="18" t="s">
        <v>35</v>
      </c>
      <c r="C31" s="31">
        <f t="shared" si="0"/>
        <v>1</v>
      </c>
      <c r="D31" s="4">
        <v>1</v>
      </c>
      <c r="E31" s="4">
        <v>1</v>
      </c>
      <c r="F31" s="4">
        <v>1</v>
      </c>
      <c r="G31" s="4">
        <v>1</v>
      </c>
      <c r="H31" s="17">
        <f t="shared" si="1"/>
        <v>5</v>
      </c>
    </row>
    <row r="32" spans="1:8" x14ac:dyDescent="0.25">
      <c r="A32" s="3">
        <v>29</v>
      </c>
      <c r="B32" s="18" t="s">
        <v>36</v>
      </c>
      <c r="C32" s="31">
        <f t="shared" si="0"/>
        <v>0.9375</v>
      </c>
      <c r="D32" s="4">
        <v>1</v>
      </c>
      <c r="E32" s="4">
        <v>1</v>
      </c>
      <c r="F32" s="4">
        <v>0.75</v>
      </c>
      <c r="G32" s="4">
        <v>1</v>
      </c>
      <c r="H32" s="17">
        <f t="shared" si="1"/>
        <v>4.6875</v>
      </c>
    </row>
    <row r="33" spans="1:8" x14ac:dyDescent="0.25">
      <c r="A33" s="3">
        <v>30</v>
      </c>
      <c r="B33" s="18" t="s">
        <v>37</v>
      </c>
      <c r="C33" s="31">
        <f t="shared" si="0"/>
        <v>0.875</v>
      </c>
      <c r="D33" s="4">
        <v>1</v>
      </c>
      <c r="E33" s="4">
        <v>1</v>
      </c>
      <c r="F33" s="4">
        <v>1</v>
      </c>
      <c r="G33" s="4">
        <v>0.5</v>
      </c>
      <c r="H33" s="17">
        <f t="shared" si="1"/>
        <v>4.375</v>
      </c>
    </row>
    <row r="34" spans="1:8" x14ac:dyDescent="0.25">
      <c r="A34" s="3">
        <v>31</v>
      </c>
      <c r="B34" s="18" t="s">
        <v>38</v>
      </c>
      <c r="C34" s="31">
        <f t="shared" si="0"/>
        <v>0.9375</v>
      </c>
      <c r="D34" s="4">
        <v>1</v>
      </c>
      <c r="E34" s="4">
        <v>1</v>
      </c>
      <c r="F34" s="4">
        <v>0.75</v>
      </c>
      <c r="G34" s="4">
        <v>1</v>
      </c>
      <c r="H34" s="17">
        <f t="shared" si="1"/>
        <v>4.6875</v>
      </c>
    </row>
    <row r="35" spans="1:8" x14ac:dyDescent="0.25">
      <c r="A35" s="3">
        <v>32</v>
      </c>
      <c r="B35" s="18" t="s">
        <v>39</v>
      </c>
      <c r="C35" s="31">
        <f t="shared" si="0"/>
        <v>0.9375</v>
      </c>
      <c r="D35" s="4">
        <v>1</v>
      </c>
      <c r="E35" s="4">
        <v>1</v>
      </c>
      <c r="F35" s="4">
        <v>0.75</v>
      </c>
      <c r="G35" s="4">
        <v>1</v>
      </c>
      <c r="H35" s="17">
        <f t="shared" si="1"/>
        <v>4.6875</v>
      </c>
    </row>
    <row r="36" spans="1:8" x14ac:dyDescent="0.25">
      <c r="A36" s="3">
        <v>33</v>
      </c>
      <c r="B36" s="18" t="s">
        <v>40</v>
      </c>
      <c r="C36" s="31">
        <f t="shared" si="0"/>
        <v>1</v>
      </c>
      <c r="D36" s="4">
        <v>1</v>
      </c>
      <c r="E36" s="4">
        <v>1</v>
      </c>
      <c r="F36" s="4">
        <v>1</v>
      </c>
      <c r="G36" s="4">
        <v>1</v>
      </c>
      <c r="H36" s="17">
        <f t="shared" si="1"/>
        <v>5</v>
      </c>
    </row>
    <row r="37" spans="1:8" x14ac:dyDescent="0.25">
      <c r="A37" s="3">
        <v>34</v>
      </c>
      <c r="B37" s="22" t="s">
        <v>41</v>
      </c>
      <c r="C37" s="31">
        <f t="shared" si="0"/>
        <v>0.9375</v>
      </c>
      <c r="D37" s="4">
        <v>0.75</v>
      </c>
      <c r="E37" s="4">
        <v>1</v>
      </c>
      <c r="F37" s="4">
        <v>1</v>
      </c>
      <c r="G37" s="4">
        <v>1</v>
      </c>
      <c r="H37" s="17">
        <f t="shared" si="1"/>
        <v>4.6875</v>
      </c>
    </row>
    <row r="38" spans="1:8" x14ac:dyDescent="0.25">
      <c r="A38" s="3">
        <v>35</v>
      </c>
      <c r="B38" s="18" t="s">
        <v>42</v>
      </c>
      <c r="C38" s="31">
        <f t="shared" si="0"/>
        <v>0.9375</v>
      </c>
      <c r="D38" s="4">
        <v>1</v>
      </c>
      <c r="E38" s="4">
        <v>1</v>
      </c>
      <c r="F38" s="4">
        <v>0.75</v>
      </c>
      <c r="G38" s="4">
        <v>1</v>
      </c>
      <c r="H38" s="17">
        <f t="shared" si="1"/>
        <v>4.6875</v>
      </c>
    </row>
    <row r="39" spans="1:8" x14ac:dyDescent="0.25">
      <c r="A39" s="3">
        <v>36</v>
      </c>
      <c r="B39" s="18" t="s">
        <v>43</v>
      </c>
      <c r="C39" s="31">
        <f t="shared" si="0"/>
        <v>1</v>
      </c>
      <c r="D39" s="4">
        <v>1</v>
      </c>
      <c r="E39" s="4">
        <v>1</v>
      </c>
      <c r="F39" s="4">
        <v>1</v>
      </c>
      <c r="G39" s="4">
        <v>1</v>
      </c>
      <c r="H39" s="17">
        <f t="shared" si="1"/>
        <v>5</v>
      </c>
    </row>
  </sheetData>
  <mergeCells count="6">
    <mergeCell ref="H1:H3"/>
    <mergeCell ref="A1:A3"/>
    <mergeCell ref="B1:B3"/>
    <mergeCell ref="C1:C3"/>
    <mergeCell ref="D2:G2"/>
    <mergeCell ref="D1:G1"/>
  </mergeCells>
  <conditionalFormatting sqref="C4:C39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{F6641EF2-81F1-4C01-ABFF-88951841D7E5}</x14:id>
        </ext>
      </extLst>
    </cfRule>
  </conditionalFormatting>
  <conditionalFormatting sqref="D4:G39">
    <cfRule type="expression" dxfId="20" priority="2">
      <formula>D4=""</formula>
    </cfRule>
    <cfRule type="cellIs" dxfId="19" priority="3" operator="between">
      <formula>0</formula>
      <formula>0.3</formula>
    </cfRule>
    <cfRule type="cellIs" dxfId="18" priority="4" operator="between">
      <formula>61%</formula>
      <formula>100%</formula>
    </cfRule>
    <cfRule type="cellIs" dxfId="17" priority="5" operator="between">
      <formula>31%</formula>
      <formula>60%</formula>
    </cfRule>
  </conditionalFormatting>
  <dataValidations count="1">
    <dataValidation type="list" allowBlank="1" showInputMessage="1" showErrorMessage="1" sqref="D4:G39" xr:uid="{9F9CF10F-F5DD-4D4A-B4BF-7148DF252E4D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1EF2-81F1-4C01-ABFF-88951841D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8CD8-865B-41CF-9745-9AA9D71506B6}">
  <sheetPr>
    <tabColor rgb="FF00B050"/>
  </sheetPr>
  <dimension ref="A1:M39"/>
  <sheetViews>
    <sheetView topLeftCell="A15" zoomScaleNormal="100" zoomScaleSheetLayoutView="100" workbookViewId="0">
      <selection activeCell="G24" sqref="G24"/>
    </sheetView>
  </sheetViews>
  <sheetFormatPr baseColWidth="10" defaultColWidth="9.140625" defaultRowHeight="15" x14ac:dyDescent="0.25"/>
  <cols>
    <col min="1" max="1" width="5.42578125" customWidth="1"/>
    <col min="2" max="2" width="39.85546875" bestFit="1" customWidth="1"/>
    <col min="3" max="3" width="18.28515625" customWidth="1"/>
    <col min="12" max="12" width="10.85546875" style="16" bestFit="1" customWidth="1"/>
  </cols>
  <sheetData>
    <row r="1" spans="1:12" x14ac:dyDescent="0.25">
      <c r="A1" s="52" t="s">
        <v>0</v>
      </c>
      <c r="B1" s="54" t="s">
        <v>1</v>
      </c>
      <c r="C1" s="56" t="s">
        <v>3</v>
      </c>
      <c r="D1" s="70" t="s">
        <v>6</v>
      </c>
      <c r="E1" s="71"/>
      <c r="F1" s="71"/>
      <c r="G1" s="71"/>
      <c r="H1" s="71"/>
      <c r="I1" s="71"/>
      <c r="J1" s="71"/>
      <c r="K1" s="72"/>
      <c r="L1" s="60" t="s">
        <v>5</v>
      </c>
    </row>
    <row r="2" spans="1:12" x14ac:dyDescent="0.25">
      <c r="A2" s="53"/>
      <c r="B2" s="55"/>
      <c r="C2" s="57"/>
      <c r="D2" s="73" t="s">
        <v>44</v>
      </c>
      <c r="E2" s="74"/>
      <c r="F2" s="74"/>
      <c r="G2" s="74"/>
      <c r="H2" s="74"/>
      <c r="I2" s="74"/>
      <c r="J2" s="74"/>
      <c r="K2" s="75"/>
      <c r="L2" s="61"/>
    </row>
    <row r="3" spans="1:12" ht="15.75" thickBot="1" x14ac:dyDescent="0.3">
      <c r="A3" s="63"/>
      <c r="B3" s="64"/>
      <c r="C3" s="65"/>
      <c r="D3" s="1">
        <v>3</v>
      </c>
      <c r="E3" s="1">
        <v>5</v>
      </c>
      <c r="F3" s="1">
        <v>10</v>
      </c>
      <c r="G3" s="1">
        <v>12</v>
      </c>
      <c r="H3" s="27">
        <v>17</v>
      </c>
      <c r="I3" s="27">
        <v>19</v>
      </c>
      <c r="J3" s="27">
        <v>24</v>
      </c>
      <c r="K3" s="27">
        <v>26</v>
      </c>
      <c r="L3" s="62"/>
    </row>
    <row r="4" spans="1:12" x14ac:dyDescent="0.25">
      <c r="A4" s="3">
        <v>1</v>
      </c>
      <c r="B4" s="18" t="s">
        <v>8</v>
      </c>
      <c r="C4" s="31">
        <f>IFERROR(AVERAGE(D4:G4),0%)</f>
        <v>1</v>
      </c>
      <c r="D4" s="4">
        <v>1</v>
      </c>
      <c r="E4" s="4">
        <v>1</v>
      </c>
      <c r="F4" s="4">
        <v>1</v>
      </c>
      <c r="G4" s="4">
        <v>1</v>
      </c>
      <c r="H4" s="4"/>
      <c r="I4" s="4"/>
      <c r="J4" s="4"/>
      <c r="K4" s="4"/>
      <c r="L4" s="17">
        <f>5*C4</f>
        <v>5</v>
      </c>
    </row>
    <row r="5" spans="1:12" x14ac:dyDescent="0.25">
      <c r="A5" s="23">
        <v>2</v>
      </c>
      <c r="B5" s="24" t="s">
        <v>9</v>
      </c>
      <c r="C5" s="32">
        <f t="shared" ref="C5:C39" si="0">IFERROR(AVERAGE(D5:G5),0%)</f>
        <v>0</v>
      </c>
      <c r="D5" s="25">
        <v>0</v>
      </c>
      <c r="E5" s="25">
        <v>0</v>
      </c>
      <c r="F5" s="25">
        <v>0</v>
      </c>
      <c r="G5" s="25">
        <v>0</v>
      </c>
      <c r="H5" s="25"/>
      <c r="I5" s="25"/>
      <c r="J5" s="25"/>
      <c r="K5" s="25"/>
      <c r="L5" s="26">
        <f t="shared" ref="L5:L39" si="1">5*C5</f>
        <v>0</v>
      </c>
    </row>
    <row r="6" spans="1:12" x14ac:dyDescent="0.25">
      <c r="A6" s="3">
        <v>3</v>
      </c>
      <c r="B6" s="18" t="s">
        <v>10</v>
      </c>
      <c r="C6" s="31">
        <f t="shared" si="0"/>
        <v>0.9375</v>
      </c>
      <c r="D6" s="4">
        <v>0.75</v>
      </c>
      <c r="E6" s="4">
        <v>1</v>
      </c>
      <c r="F6" s="4">
        <v>1</v>
      </c>
      <c r="G6" s="4">
        <v>1</v>
      </c>
      <c r="H6" s="4"/>
      <c r="I6" s="4"/>
      <c r="J6" s="4"/>
      <c r="K6" s="4"/>
      <c r="L6" s="17">
        <f t="shared" si="1"/>
        <v>4.6875</v>
      </c>
    </row>
    <row r="7" spans="1:12" x14ac:dyDescent="0.25">
      <c r="A7" s="3">
        <v>4</v>
      </c>
      <c r="B7" s="19" t="s">
        <v>11</v>
      </c>
      <c r="C7" s="31">
        <f t="shared" si="0"/>
        <v>1</v>
      </c>
      <c r="D7" s="4">
        <v>1</v>
      </c>
      <c r="E7" s="4">
        <v>1</v>
      </c>
      <c r="F7" s="4">
        <v>1</v>
      </c>
      <c r="G7" s="4">
        <v>1</v>
      </c>
      <c r="H7" s="4"/>
      <c r="I7" s="4"/>
      <c r="J7" s="4"/>
      <c r="K7" s="4"/>
      <c r="L7" s="17">
        <f t="shared" si="1"/>
        <v>5</v>
      </c>
    </row>
    <row r="8" spans="1:12" x14ac:dyDescent="0.25">
      <c r="A8" s="3">
        <v>5</v>
      </c>
      <c r="B8" s="18" t="s">
        <v>12</v>
      </c>
      <c r="C8" s="31">
        <f t="shared" si="0"/>
        <v>0.875</v>
      </c>
      <c r="D8" s="4">
        <v>0.75</v>
      </c>
      <c r="E8" s="4">
        <v>1</v>
      </c>
      <c r="F8" s="4">
        <v>0.75</v>
      </c>
      <c r="G8" s="4">
        <v>1</v>
      </c>
      <c r="H8" s="4"/>
      <c r="I8" s="4"/>
      <c r="J8" s="4"/>
      <c r="K8" s="4"/>
      <c r="L8" s="17">
        <f t="shared" si="1"/>
        <v>4.375</v>
      </c>
    </row>
    <row r="9" spans="1:12" x14ac:dyDescent="0.25">
      <c r="A9" s="3">
        <v>6</v>
      </c>
      <c r="B9" s="20" t="s">
        <v>13</v>
      </c>
      <c r="C9" s="31">
        <f t="shared" si="0"/>
        <v>0.875</v>
      </c>
      <c r="D9" s="4">
        <v>0.75</v>
      </c>
      <c r="E9" s="4">
        <v>0.75</v>
      </c>
      <c r="F9" s="4">
        <v>1</v>
      </c>
      <c r="G9" s="4">
        <v>1</v>
      </c>
      <c r="H9" s="4"/>
      <c r="I9" s="4"/>
      <c r="J9" s="4"/>
      <c r="K9" s="4"/>
      <c r="L9" s="17">
        <f t="shared" si="1"/>
        <v>4.375</v>
      </c>
    </row>
    <row r="10" spans="1:12" x14ac:dyDescent="0.25">
      <c r="A10" s="3">
        <v>7</v>
      </c>
      <c r="B10" s="18" t="s">
        <v>14</v>
      </c>
      <c r="C10" s="31">
        <f t="shared" si="0"/>
        <v>0.75</v>
      </c>
      <c r="D10" s="4">
        <v>0.5</v>
      </c>
      <c r="E10" s="4">
        <v>0.5</v>
      </c>
      <c r="F10" s="4">
        <v>1</v>
      </c>
      <c r="G10" s="4">
        <v>1</v>
      </c>
      <c r="H10" s="4"/>
      <c r="I10" s="4"/>
      <c r="J10" s="4"/>
      <c r="K10" s="4"/>
      <c r="L10" s="17">
        <f t="shared" si="1"/>
        <v>3.75</v>
      </c>
    </row>
    <row r="11" spans="1:12" x14ac:dyDescent="0.25">
      <c r="A11" s="3">
        <v>8</v>
      </c>
      <c r="B11" s="18" t="s">
        <v>15</v>
      </c>
      <c r="C11" s="31">
        <f t="shared" si="0"/>
        <v>0.75</v>
      </c>
      <c r="D11" s="4">
        <v>1</v>
      </c>
      <c r="E11" s="4">
        <v>1</v>
      </c>
      <c r="F11" s="4">
        <v>1</v>
      </c>
      <c r="G11" s="4">
        <v>0</v>
      </c>
      <c r="H11" s="4"/>
      <c r="I11" s="4"/>
      <c r="J11" s="4"/>
      <c r="K11" s="4"/>
      <c r="L11" s="17">
        <f t="shared" si="1"/>
        <v>3.75</v>
      </c>
    </row>
    <row r="12" spans="1:12" x14ac:dyDescent="0.25">
      <c r="A12" s="3">
        <v>9</v>
      </c>
      <c r="B12" s="18" t="s">
        <v>16</v>
      </c>
      <c r="C12" s="31">
        <f t="shared" si="0"/>
        <v>1</v>
      </c>
      <c r="D12" s="4">
        <v>1</v>
      </c>
      <c r="E12" s="4">
        <v>1</v>
      </c>
      <c r="F12" s="4">
        <v>1</v>
      </c>
      <c r="G12" s="4">
        <v>1</v>
      </c>
      <c r="H12" s="4"/>
      <c r="I12" s="4"/>
      <c r="J12" s="4"/>
      <c r="K12" s="4"/>
      <c r="L12" s="17">
        <f t="shared" si="1"/>
        <v>5</v>
      </c>
    </row>
    <row r="13" spans="1:12" x14ac:dyDescent="0.25">
      <c r="A13" s="3">
        <v>10</v>
      </c>
      <c r="B13" s="18" t="s">
        <v>17</v>
      </c>
      <c r="C13" s="31">
        <f t="shared" si="0"/>
        <v>0.875</v>
      </c>
      <c r="D13" s="4">
        <v>0.75</v>
      </c>
      <c r="E13" s="4">
        <v>0.75</v>
      </c>
      <c r="F13" s="4">
        <v>1</v>
      </c>
      <c r="G13" s="4">
        <v>1</v>
      </c>
      <c r="H13" s="4"/>
      <c r="I13" s="4"/>
      <c r="J13" s="4"/>
      <c r="K13" s="4"/>
      <c r="L13" s="17">
        <f t="shared" si="1"/>
        <v>4.375</v>
      </c>
    </row>
    <row r="14" spans="1:12" x14ac:dyDescent="0.25">
      <c r="A14" s="3">
        <v>11</v>
      </c>
      <c r="B14" s="18" t="s">
        <v>18</v>
      </c>
      <c r="C14" s="31">
        <f t="shared" si="0"/>
        <v>0.375</v>
      </c>
      <c r="D14" s="4">
        <v>0.75</v>
      </c>
      <c r="E14" s="4">
        <v>0.75</v>
      </c>
      <c r="F14" s="4">
        <v>0</v>
      </c>
      <c r="G14" s="4">
        <v>0</v>
      </c>
      <c r="H14" s="4"/>
      <c r="I14" s="4"/>
      <c r="J14" s="4"/>
      <c r="K14" s="4"/>
      <c r="L14" s="17">
        <f t="shared" si="1"/>
        <v>1.875</v>
      </c>
    </row>
    <row r="15" spans="1:12" x14ac:dyDescent="0.25">
      <c r="A15" s="3">
        <v>12</v>
      </c>
      <c r="B15" s="18" t="s">
        <v>19</v>
      </c>
      <c r="C15" s="31">
        <f t="shared" si="0"/>
        <v>1</v>
      </c>
      <c r="D15" s="4">
        <v>1</v>
      </c>
      <c r="E15" s="4">
        <v>1</v>
      </c>
      <c r="F15" s="4">
        <v>1</v>
      </c>
      <c r="G15" s="4">
        <v>1</v>
      </c>
      <c r="H15" s="4"/>
      <c r="I15" s="4"/>
      <c r="J15" s="4"/>
      <c r="K15" s="4"/>
      <c r="L15" s="17">
        <f t="shared" si="1"/>
        <v>5</v>
      </c>
    </row>
    <row r="16" spans="1:12" x14ac:dyDescent="0.25">
      <c r="A16" s="3">
        <v>13</v>
      </c>
      <c r="B16" s="18" t="s">
        <v>20</v>
      </c>
      <c r="C16" s="31">
        <f t="shared" si="0"/>
        <v>0.9375</v>
      </c>
      <c r="D16" s="4">
        <v>1</v>
      </c>
      <c r="E16" s="4">
        <v>1</v>
      </c>
      <c r="F16" s="4">
        <v>0.75</v>
      </c>
      <c r="G16" s="4">
        <v>1</v>
      </c>
      <c r="H16" s="4"/>
      <c r="I16" s="4"/>
      <c r="J16" s="4"/>
      <c r="K16" s="4"/>
      <c r="L16" s="17">
        <f t="shared" si="1"/>
        <v>4.6875</v>
      </c>
    </row>
    <row r="17" spans="1:12" x14ac:dyDescent="0.25">
      <c r="A17" s="3">
        <v>14</v>
      </c>
      <c r="B17" s="21" t="s">
        <v>21</v>
      </c>
      <c r="C17" s="31">
        <f t="shared" si="0"/>
        <v>0.4375</v>
      </c>
      <c r="D17" s="4">
        <v>0.5</v>
      </c>
      <c r="E17" s="4">
        <v>0.5</v>
      </c>
      <c r="F17" s="4">
        <v>0.75</v>
      </c>
      <c r="G17" s="4">
        <v>0</v>
      </c>
      <c r="H17" s="4"/>
      <c r="I17" s="4"/>
      <c r="J17" s="4"/>
      <c r="K17" s="4"/>
      <c r="L17" s="17">
        <f t="shared" si="1"/>
        <v>2.1875</v>
      </c>
    </row>
    <row r="18" spans="1:12" x14ac:dyDescent="0.25">
      <c r="A18" s="3">
        <v>15</v>
      </c>
      <c r="B18" s="18" t="s">
        <v>22</v>
      </c>
      <c r="C18" s="31">
        <f t="shared" si="0"/>
        <v>1</v>
      </c>
      <c r="D18" s="4">
        <v>1</v>
      </c>
      <c r="E18" s="4">
        <v>1</v>
      </c>
      <c r="F18" s="4">
        <v>1</v>
      </c>
      <c r="G18" s="4">
        <v>1</v>
      </c>
      <c r="H18" s="4"/>
      <c r="I18" s="4"/>
      <c r="J18" s="4"/>
      <c r="K18" s="4"/>
      <c r="L18" s="17">
        <f t="shared" si="1"/>
        <v>5</v>
      </c>
    </row>
    <row r="19" spans="1:12" x14ac:dyDescent="0.25">
      <c r="A19" s="3">
        <v>16</v>
      </c>
      <c r="B19" s="18" t="s">
        <v>23</v>
      </c>
      <c r="C19" s="31">
        <f t="shared" si="0"/>
        <v>0.75</v>
      </c>
      <c r="D19" s="4">
        <v>1</v>
      </c>
      <c r="E19" s="4">
        <v>1</v>
      </c>
      <c r="F19" s="4">
        <v>1</v>
      </c>
      <c r="G19" s="4">
        <v>0</v>
      </c>
      <c r="H19" s="4"/>
      <c r="I19" s="4"/>
      <c r="J19" s="4"/>
      <c r="K19" s="4"/>
      <c r="L19" s="17">
        <f t="shared" si="1"/>
        <v>3.75</v>
      </c>
    </row>
    <row r="20" spans="1:12" x14ac:dyDescent="0.25">
      <c r="A20" s="3">
        <v>17</v>
      </c>
      <c r="B20" s="19" t="s">
        <v>24</v>
      </c>
      <c r="C20" s="31">
        <f t="shared" si="0"/>
        <v>1</v>
      </c>
      <c r="D20" s="4">
        <v>1</v>
      </c>
      <c r="E20" s="4">
        <v>1</v>
      </c>
      <c r="F20" s="4">
        <v>1</v>
      </c>
      <c r="G20" s="4">
        <v>1</v>
      </c>
      <c r="H20" s="4"/>
      <c r="I20" s="4"/>
      <c r="J20" s="4"/>
      <c r="K20" s="4"/>
      <c r="L20" s="17">
        <f t="shared" si="1"/>
        <v>5</v>
      </c>
    </row>
    <row r="21" spans="1:12" x14ac:dyDescent="0.25">
      <c r="A21" s="3">
        <v>18</v>
      </c>
      <c r="B21" s="19" t="s">
        <v>25</v>
      </c>
      <c r="C21" s="31">
        <f t="shared" si="0"/>
        <v>0.75</v>
      </c>
      <c r="D21" s="4">
        <v>1</v>
      </c>
      <c r="E21" s="4">
        <v>1</v>
      </c>
      <c r="F21" s="4">
        <v>1</v>
      </c>
      <c r="G21" s="4">
        <v>0</v>
      </c>
      <c r="H21" s="4"/>
      <c r="I21" s="4"/>
      <c r="J21" s="4"/>
      <c r="K21" s="4"/>
      <c r="L21" s="17">
        <f t="shared" si="1"/>
        <v>3.75</v>
      </c>
    </row>
    <row r="22" spans="1:12" x14ac:dyDescent="0.25">
      <c r="A22" s="23">
        <v>19</v>
      </c>
      <c r="B22" s="24" t="s">
        <v>26</v>
      </c>
      <c r="C22" s="32">
        <f t="shared" si="0"/>
        <v>0</v>
      </c>
      <c r="D22" s="25">
        <v>0</v>
      </c>
      <c r="E22" s="25">
        <v>0</v>
      </c>
      <c r="F22" s="25">
        <v>0</v>
      </c>
      <c r="G22" s="25">
        <v>0</v>
      </c>
      <c r="H22" s="25"/>
      <c r="I22" s="25"/>
      <c r="J22" s="25"/>
      <c r="K22" s="25"/>
      <c r="L22" s="26">
        <f t="shared" si="1"/>
        <v>0</v>
      </c>
    </row>
    <row r="23" spans="1:12" x14ac:dyDescent="0.25">
      <c r="A23" s="3">
        <v>20</v>
      </c>
      <c r="B23" s="18" t="s">
        <v>27</v>
      </c>
      <c r="C23" s="31">
        <f t="shared" si="0"/>
        <v>1</v>
      </c>
      <c r="D23" s="4">
        <v>1</v>
      </c>
      <c r="E23" s="4">
        <v>1</v>
      </c>
      <c r="F23" s="4">
        <v>1</v>
      </c>
      <c r="G23" s="4">
        <v>1</v>
      </c>
      <c r="H23" s="4"/>
      <c r="I23" s="4"/>
      <c r="J23" s="4"/>
      <c r="K23" s="4"/>
      <c r="L23" s="17">
        <f t="shared" si="1"/>
        <v>5</v>
      </c>
    </row>
    <row r="24" spans="1:12" x14ac:dyDescent="0.25">
      <c r="A24" s="3">
        <v>21</v>
      </c>
      <c r="B24" s="18" t="s">
        <v>28</v>
      </c>
      <c r="C24" s="31">
        <f t="shared" si="0"/>
        <v>0.5625</v>
      </c>
      <c r="D24" s="25">
        <v>0.75</v>
      </c>
      <c r="E24" s="25">
        <v>0.75</v>
      </c>
      <c r="F24" s="25">
        <v>0.75</v>
      </c>
      <c r="G24" s="25">
        <v>0</v>
      </c>
      <c r="H24" s="25"/>
      <c r="I24" s="25"/>
      <c r="J24" s="25"/>
      <c r="K24" s="25"/>
      <c r="L24" s="28">
        <f t="shared" si="1"/>
        <v>2.8125</v>
      </c>
    </row>
    <row r="25" spans="1:12" x14ac:dyDescent="0.25">
      <c r="A25" s="3">
        <v>22</v>
      </c>
      <c r="B25" s="18" t="s">
        <v>29</v>
      </c>
      <c r="C25" s="31">
        <f t="shared" si="0"/>
        <v>0.75</v>
      </c>
      <c r="D25" s="4">
        <v>0.5</v>
      </c>
      <c r="E25" s="4">
        <v>0.5</v>
      </c>
      <c r="F25" s="4">
        <v>1</v>
      </c>
      <c r="G25" s="4">
        <v>1</v>
      </c>
      <c r="H25" s="4"/>
      <c r="I25" s="4"/>
      <c r="J25" s="4"/>
      <c r="K25" s="4"/>
      <c r="L25" s="17">
        <f t="shared" si="1"/>
        <v>3.75</v>
      </c>
    </row>
    <row r="26" spans="1:12" x14ac:dyDescent="0.25">
      <c r="A26" s="3">
        <v>23</v>
      </c>
      <c r="B26" s="20" t="s">
        <v>30</v>
      </c>
      <c r="C26" s="31">
        <f t="shared" si="0"/>
        <v>0.5625</v>
      </c>
      <c r="D26" s="4">
        <v>0.75</v>
      </c>
      <c r="E26" s="4">
        <v>0.75</v>
      </c>
      <c r="F26" s="4">
        <v>0.75</v>
      </c>
      <c r="G26" s="4">
        <v>0</v>
      </c>
      <c r="H26" s="4"/>
      <c r="I26" s="4"/>
      <c r="J26" s="4"/>
      <c r="K26" s="4"/>
      <c r="L26" s="17">
        <f t="shared" si="1"/>
        <v>2.8125</v>
      </c>
    </row>
    <row r="27" spans="1:12" x14ac:dyDescent="0.25">
      <c r="A27" s="3">
        <v>24</v>
      </c>
      <c r="B27" s="18" t="s">
        <v>31</v>
      </c>
      <c r="C27" s="31">
        <f t="shared" si="0"/>
        <v>1</v>
      </c>
      <c r="D27" s="4">
        <v>1</v>
      </c>
      <c r="E27" s="4">
        <v>1</v>
      </c>
      <c r="F27" s="4">
        <v>1</v>
      </c>
      <c r="G27" s="4">
        <v>1</v>
      </c>
      <c r="H27" s="4"/>
      <c r="I27" s="4"/>
      <c r="J27" s="4"/>
      <c r="K27" s="4"/>
      <c r="L27" s="17">
        <f t="shared" si="1"/>
        <v>5</v>
      </c>
    </row>
    <row r="28" spans="1:12" x14ac:dyDescent="0.25">
      <c r="A28" s="3">
        <v>25</v>
      </c>
      <c r="B28" s="19" t="s">
        <v>32</v>
      </c>
      <c r="C28" s="31">
        <f t="shared" si="0"/>
        <v>0.75</v>
      </c>
      <c r="D28" s="4">
        <v>0.5</v>
      </c>
      <c r="E28" s="4">
        <v>0.5</v>
      </c>
      <c r="F28" s="4">
        <v>1</v>
      </c>
      <c r="G28" s="4">
        <v>1</v>
      </c>
      <c r="H28" s="4"/>
      <c r="I28" s="4"/>
      <c r="J28" s="4"/>
      <c r="K28" s="4"/>
      <c r="L28" s="17">
        <f t="shared" si="1"/>
        <v>3.75</v>
      </c>
    </row>
    <row r="29" spans="1:12" x14ac:dyDescent="0.25">
      <c r="A29" s="3">
        <v>26</v>
      </c>
      <c r="B29" s="18" t="s">
        <v>33</v>
      </c>
      <c r="C29" s="31">
        <f t="shared" si="0"/>
        <v>0.875</v>
      </c>
      <c r="D29" s="4">
        <v>1</v>
      </c>
      <c r="E29" s="4">
        <v>1</v>
      </c>
      <c r="F29" s="4">
        <v>0.75</v>
      </c>
      <c r="G29" s="4">
        <v>0.75</v>
      </c>
      <c r="H29" s="4"/>
      <c r="I29" s="4"/>
      <c r="J29" s="4"/>
      <c r="K29" s="4"/>
      <c r="L29" s="17">
        <f t="shared" si="1"/>
        <v>4.375</v>
      </c>
    </row>
    <row r="30" spans="1:12" x14ac:dyDescent="0.25">
      <c r="A30" s="3">
        <v>27</v>
      </c>
      <c r="B30" s="18" t="s">
        <v>34</v>
      </c>
      <c r="C30" s="31">
        <f t="shared" si="0"/>
        <v>1</v>
      </c>
      <c r="D30" s="4">
        <v>1</v>
      </c>
      <c r="E30" s="4">
        <v>1</v>
      </c>
      <c r="F30" s="4">
        <v>1</v>
      </c>
      <c r="G30" s="4">
        <v>1</v>
      </c>
      <c r="H30" s="4"/>
      <c r="I30" s="4"/>
      <c r="J30" s="4"/>
      <c r="K30" s="4"/>
      <c r="L30" s="17">
        <f t="shared" si="1"/>
        <v>5</v>
      </c>
    </row>
    <row r="31" spans="1:12" x14ac:dyDescent="0.25">
      <c r="A31" s="3">
        <v>28</v>
      </c>
      <c r="B31" s="18" t="s">
        <v>35</v>
      </c>
      <c r="C31" s="31">
        <f t="shared" si="0"/>
        <v>1</v>
      </c>
      <c r="D31" s="4">
        <v>1</v>
      </c>
      <c r="E31" s="4">
        <v>1</v>
      </c>
      <c r="F31" s="4">
        <v>1</v>
      </c>
      <c r="G31" s="4">
        <v>1</v>
      </c>
      <c r="H31" s="4"/>
      <c r="I31" s="4"/>
      <c r="J31" s="4"/>
      <c r="K31" s="4"/>
      <c r="L31" s="17">
        <f t="shared" si="1"/>
        <v>5</v>
      </c>
    </row>
    <row r="32" spans="1:12" x14ac:dyDescent="0.25">
      <c r="A32" s="3">
        <v>29</v>
      </c>
      <c r="B32" s="18" t="s">
        <v>36</v>
      </c>
      <c r="C32" s="31">
        <f t="shared" si="0"/>
        <v>1</v>
      </c>
      <c r="D32" s="4">
        <v>1</v>
      </c>
      <c r="E32" s="4">
        <v>1</v>
      </c>
      <c r="F32" s="4">
        <v>1</v>
      </c>
      <c r="G32" s="4">
        <v>1</v>
      </c>
      <c r="H32" s="4"/>
      <c r="I32" s="4"/>
      <c r="J32" s="4"/>
      <c r="K32" s="4"/>
      <c r="L32" s="17">
        <f t="shared" si="1"/>
        <v>5</v>
      </c>
    </row>
    <row r="33" spans="1:13" x14ac:dyDescent="0.25">
      <c r="A33" s="3">
        <v>30</v>
      </c>
      <c r="B33" s="18" t="s">
        <v>37</v>
      </c>
      <c r="C33" s="31">
        <f t="shared" si="0"/>
        <v>0.875</v>
      </c>
      <c r="D33" s="4">
        <v>1</v>
      </c>
      <c r="E33" s="4">
        <v>1</v>
      </c>
      <c r="F33" s="4">
        <v>1</v>
      </c>
      <c r="G33" s="4">
        <v>0.5</v>
      </c>
      <c r="H33" s="4"/>
      <c r="I33" s="4"/>
      <c r="J33" s="4"/>
      <c r="K33" s="4"/>
      <c r="L33" s="17">
        <f t="shared" si="1"/>
        <v>4.375</v>
      </c>
    </row>
    <row r="34" spans="1:13" x14ac:dyDescent="0.25">
      <c r="A34" s="3">
        <v>31</v>
      </c>
      <c r="B34" s="18" t="s">
        <v>38</v>
      </c>
      <c r="C34" s="31">
        <f t="shared" si="0"/>
        <v>1</v>
      </c>
      <c r="D34" s="4">
        <v>1</v>
      </c>
      <c r="E34" s="4">
        <v>1</v>
      </c>
      <c r="F34" s="4">
        <v>1</v>
      </c>
      <c r="G34" s="4">
        <v>1</v>
      </c>
      <c r="H34" s="4"/>
      <c r="I34" s="4"/>
      <c r="J34" s="4"/>
      <c r="K34" s="4"/>
      <c r="L34" s="17">
        <f t="shared" si="1"/>
        <v>5</v>
      </c>
    </row>
    <row r="35" spans="1:13" x14ac:dyDescent="0.25">
      <c r="A35" s="3">
        <v>32</v>
      </c>
      <c r="B35" s="18" t="s">
        <v>39</v>
      </c>
      <c r="C35" s="31">
        <f t="shared" si="0"/>
        <v>0.8125</v>
      </c>
      <c r="D35" s="4">
        <v>0.5</v>
      </c>
      <c r="E35" s="4">
        <v>0.75</v>
      </c>
      <c r="F35" s="4">
        <v>1</v>
      </c>
      <c r="G35" s="4">
        <v>1</v>
      </c>
      <c r="H35" s="4"/>
      <c r="I35" s="4"/>
      <c r="J35" s="4"/>
      <c r="K35" s="4"/>
      <c r="L35" s="17">
        <f t="shared" si="1"/>
        <v>4.0625</v>
      </c>
      <c r="M35" t="s">
        <v>45</v>
      </c>
    </row>
    <row r="36" spans="1:13" x14ac:dyDescent="0.25">
      <c r="A36" s="3">
        <v>33</v>
      </c>
      <c r="B36" s="18" t="s">
        <v>40</v>
      </c>
      <c r="C36" s="31">
        <f t="shared" si="0"/>
        <v>1</v>
      </c>
      <c r="D36" s="4">
        <v>1</v>
      </c>
      <c r="E36" s="4">
        <v>1</v>
      </c>
      <c r="F36" s="4">
        <v>1</v>
      </c>
      <c r="G36" s="4">
        <v>1</v>
      </c>
      <c r="H36" s="4"/>
      <c r="I36" s="4"/>
      <c r="J36" s="4"/>
      <c r="K36" s="4"/>
      <c r="L36" s="17">
        <f t="shared" si="1"/>
        <v>5</v>
      </c>
    </row>
    <row r="37" spans="1:13" x14ac:dyDescent="0.25">
      <c r="A37" s="3">
        <v>34</v>
      </c>
      <c r="B37" s="22" t="s">
        <v>41</v>
      </c>
      <c r="C37" s="31">
        <f t="shared" si="0"/>
        <v>0.75</v>
      </c>
      <c r="D37" s="4">
        <v>0.5</v>
      </c>
      <c r="E37" s="4">
        <v>0.5</v>
      </c>
      <c r="F37" s="4">
        <v>1</v>
      </c>
      <c r="G37" s="4">
        <v>1</v>
      </c>
      <c r="H37" s="4"/>
      <c r="I37" s="4"/>
      <c r="J37" s="4"/>
      <c r="K37" s="4"/>
      <c r="L37" s="17">
        <f t="shared" si="1"/>
        <v>3.75</v>
      </c>
    </row>
    <row r="38" spans="1:13" x14ac:dyDescent="0.25">
      <c r="A38" s="3">
        <v>35</v>
      </c>
      <c r="B38" s="18" t="s">
        <v>42</v>
      </c>
      <c r="C38" s="31">
        <f t="shared" si="0"/>
        <v>0.625</v>
      </c>
      <c r="D38" s="4">
        <v>0.5</v>
      </c>
      <c r="E38" s="4">
        <v>1</v>
      </c>
      <c r="F38" s="4">
        <v>1</v>
      </c>
      <c r="G38" s="4">
        <v>0</v>
      </c>
      <c r="H38" s="4"/>
      <c r="I38" s="4"/>
      <c r="J38" s="4"/>
      <c r="K38" s="4"/>
      <c r="L38" s="17">
        <f t="shared" si="1"/>
        <v>3.125</v>
      </c>
    </row>
    <row r="39" spans="1:13" x14ac:dyDescent="0.25">
      <c r="A39" s="3">
        <v>36</v>
      </c>
      <c r="B39" s="18" t="s">
        <v>43</v>
      </c>
      <c r="C39" s="31">
        <f t="shared" si="0"/>
        <v>0.875</v>
      </c>
      <c r="D39" s="4">
        <v>1</v>
      </c>
      <c r="E39" s="4">
        <v>1</v>
      </c>
      <c r="F39" s="4">
        <v>1</v>
      </c>
      <c r="G39" s="4">
        <v>0.5</v>
      </c>
      <c r="H39" s="4"/>
      <c r="I39" s="4"/>
      <c r="J39" s="4"/>
      <c r="K39" s="4"/>
      <c r="L39" s="17">
        <f t="shared" si="1"/>
        <v>4.375</v>
      </c>
    </row>
  </sheetData>
  <mergeCells count="6">
    <mergeCell ref="A1:A3"/>
    <mergeCell ref="B1:B3"/>
    <mergeCell ref="C1:C3"/>
    <mergeCell ref="L1:L3"/>
    <mergeCell ref="D1:K1"/>
    <mergeCell ref="D2:K2"/>
  </mergeCells>
  <conditionalFormatting sqref="C4:C39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{8A194C77-BC37-4D61-B8CD-10C8AE903C54}</x14:id>
        </ext>
      </extLst>
    </cfRule>
  </conditionalFormatting>
  <conditionalFormatting sqref="D4:K39">
    <cfRule type="expression" dxfId="16" priority="1">
      <formula>D4=""</formula>
    </cfRule>
    <cfRule type="cellIs" dxfId="15" priority="2" operator="between">
      <formula>0</formula>
      <formula>0.3</formula>
    </cfRule>
    <cfRule type="cellIs" dxfId="14" priority="3" operator="between">
      <formula>61%</formula>
      <formula>100%</formula>
    </cfRule>
    <cfRule type="cellIs" dxfId="13" priority="4" operator="between">
      <formula>31%</formula>
      <formula>60%</formula>
    </cfRule>
  </conditionalFormatting>
  <dataValidations count="1">
    <dataValidation type="list" allowBlank="1" showInputMessage="1" showErrorMessage="1" sqref="D4:K39" xr:uid="{D84218F1-5506-437C-85E7-57FFFD6D24DA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194C77-BC37-4D61-B8CD-10C8AE903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3013-8330-4D9C-8D09-8785437F1D50}">
  <sheetPr>
    <tabColor rgb="FF00B050"/>
  </sheetPr>
  <dimension ref="A1:L39"/>
  <sheetViews>
    <sheetView topLeftCell="A8" zoomScale="110" zoomScaleNormal="110" zoomScaleSheetLayoutView="100" workbookViewId="0">
      <selection activeCell="B24" sqref="B24"/>
    </sheetView>
  </sheetViews>
  <sheetFormatPr baseColWidth="10" defaultColWidth="9.140625" defaultRowHeight="15" x14ac:dyDescent="0.25"/>
  <cols>
    <col min="1" max="1" width="5.42578125" customWidth="1"/>
    <col min="2" max="2" width="39.85546875" bestFit="1" customWidth="1"/>
    <col min="3" max="3" width="18.28515625" customWidth="1"/>
    <col min="11" max="11" width="0" hidden="1" customWidth="1"/>
    <col min="12" max="12" width="10.85546875" style="16" bestFit="1" customWidth="1"/>
  </cols>
  <sheetData>
    <row r="1" spans="1:12" x14ac:dyDescent="0.25">
      <c r="A1" s="52" t="s">
        <v>0</v>
      </c>
      <c r="B1" s="54" t="s">
        <v>1</v>
      </c>
      <c r="C1" s="56" t="s">
        <v>3</v>
      </c>
      <c r="D1" s="70" t="s">
        <v>6</v>
      </c>
      <c r="E1" s="71"/>
      <c r="F1" s="71"/>
      <c r="G1" s="71"/>
      <c r="H1" s="71"/>
      <c r="I1" s="71"/>
      <c r="J1" s="71"/>
      <c r="K1" s="72"/>
      <c r="L1" s="60" t="s">
        <v>5</v>
      </c>
    </row>
    <row r="2" spans="1:12" x14ac:dyDescent="0.25">
      <c r="A2" s="53"/>
      <c r="B2" s="55"/>
      <c r="C2" s="57"/>
      <c r="D2" s="73" t="s">
        <v>46</v>
      </c>
      <c r="E2" s="74"/>
      <c r="F2" s="74"/>
      <c r="G2" s="74"/>
      <c r="H2" s="74"/>
      <c r="I2" s="74"/>
      <c r="J2" s="74"/>
      <c r="K2" s="75"/>
      <c r="L2" s="61"/>
    </row>
    <row r="3" spans="1:12" ht="15.75" thickBot="1" x14ac:dyDescent="0.3">
      <c r="A3" s="63"/>
      <c r="B3" s="64"/>
      <c r="C3" s="65"/>
      <c r="D3" s="1">
        <v>10</v>
      </c>
      <c r="E3" s="1">
        <v>15</v>
      </c>
      <c r="F3" s="1">
        <v>17</v>
      </c>
      <c r="G3" s="1">
        <v>22</v>
      </c>
      <c r="H3" s="27">
        <v>24</v>
      </c>
      <c r="I3" s="27">
        <v>29</v>
      </c>
      <c r="J3" s="27">
        <v>31</v>
      </c>
      <c r="K3" s="27">
        <v>26</v>
      </c>
      <c r="L3" s="62"/>
    </row>
    <row r="4" spans="1:12" x14ac:dyDescent="0.25">
      <c r="A4" s="3">
        <v>1</v>
      </c>
      <c r="B4" s="18" t="s">
        <v>8</v>
      </c>
      <c r="C4" s="31">
        <f>IFERROR(AVERAGE(D4:I4),0%)</f>
        <v>0.83333333333333337</v>
      </c>
      <c r="D4" s="4">
        <v>0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35" t="s">
        <v>52</v>
      </c>
      <c r="K4" s="4"/>
      <c r="L4" s="17">
        <f>5*C4</f>
        <v>4.166666666666667</v>
      </c>
    </row>
    <row r="5" spans="1:12" x14ac:dyDescent="0.25">
      <c r="A5" s="3">
        <v>2</v>
      </c>
      <c r="B5" s="18" t="s">
        <v>9</v>
      </c>
      <c r="C5" s="31">
        <f t="shared" ref="C5:C39" si="0">IFERROR(AVERAGE(D5:I5),0%)</f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34" t="s">
        <v>50</v>
      </c>
      <c r="K5" s="25"/>
      <c r="L5" s="28">
        <f t="shared" ref="L5:L39" si="1">5*C5</f>
        <v>0</v>
      </c>
    </row>
    <row r="6" spans="1:12" x14ac:dyDescent="0.25">
      <c r="A6" s="3">
        <v>3</v>
      </c>
      <c r="B6" s="18" t="s">
        <v>10</v>
      </c>
      <c r="C6" s="31">
        <f t="shared" si="0"/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34" t="s">
        <v>53</v>
      </c>
      <c r="K6" s="4"/>
      <c r="L6" s="17">
        <f t="shared" si="1"/>
        <v>5</v>
      </c>
    </row>
    <row r="7" spans="1:12" x14ac:dyDescent="0.25">
      <c r="A7" s="3">
        <v>4</v>
      </c>
      <c r="B7" s="19" t="s">
        <v>11</v>
      </c>
      <c r="C7" s="31">
        <f t="shared" si="0"/>
        <v>0.79166666666666663</v>
      </c>
      <c r="D7" s="4">
        <v>1</v>
      </c>
      <c r="E7" s="4">
        <v>1</v>
      </c>
      <c r="F7" s="4">
        <v>0.75</v>
      </c>
      <c r="G7" s="4">
        <v>0</v>
      </c>
      <c r="H7" s="4">
        <v>1</v>
      </c>
      <c r="I7" s="4">
        <v>1</v>
      </c>
      <c r="J7" s="34" t="s">
        <v>50</v>
      </c>
      <c r="K7" s="4"/>
      <c r="L7" s="17">
        <f t="shared" si="1"/>
        <v>3.958333333333333</v>
      </c>
    </row>
    <row r="8" spans="1:12" x14ac:dyDescent="0.25">
      <c r="A8" s="3">
        <v>5</v>
      </c>
      <c r="B8" s="18" t="s">
        <v>12</v>
      </c>
      <c r="C8" s="31">
        <f t="shared" si="0"/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34" t="s">
        <v>52</v>
      </c>
      <c r="K8" s="4"/>
      <c r="L8" s="17">
        <f t="shared" si="1"/>
        <v>5</v>
      </c>
    </row>
    <row r="9" spans="1:12" x14ac:dyDescent="0.25">
      <c r="A9" s="3">
        <v>6</v>
      </c>
      <c r="B9" s="20" t="s">
        <v>13</v>
      </c>
      <c r="C9" s="31">
        <f t="shared" si="0"/>
        <v>0.75</v>
      </c>
      <c r="D9" s="4">
        <v>1</v>
      </c>
      <c r="E9" s="4">
        <v>1</v>
      </c>
      <c r="F9" s="4">
        <v>1</v>
      </c>
      <c r="G9" s="4">
        <v>1</v>
      </c>
      <c r="H9" s="4">
        <v>0.5</v>
      </c>
      <c r="I9" s="4">
        <v>0</v>
      </c>
      <c r="J9" s="34" t="s">
        <v>49</v>
      </c>
      <c r="K9" s="4"/>
      <c r="L9" s="17">
        <f t="shared" si="1"/>
        <v>3.75</v>
      </c>
    </row>
    <row r="10" spans="1:12" x14ac:dyDescent="0.25">
      <c r="A10" s="3">
        <v>7</v>
      </c>
      <c r="B10" s="18" t="s">
        <v>14</v>
      </c>
      <c r="C10" s="31">
        <f t="shared" si="0"/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34" t="s">
        <v>54</v>
      </c>
      <c r="K10" s="4"/>
      <c r="L10" s="17">
        <f t="shared" si="1"/>
        <v>5</v>
      </c>
    </row>
    <row r="11" spans="1:12" x14ac:dyDescent="0.25">
      <c r="A11" s="3">
        <v>8</v>
      </c>
      <c r="B11" s="18" t="s">
        <v>15</v>
      </c>
      <c r="C11" s="31">
        <f t="shared" si="0"/>
        <v>0.83333333333333337</v>
      </c>
      <c r="D11" s="4">
        <v>1</v>
      </c>
      <c r="E11" s="4">
        <v>1</v>
      </c>
      <c r="F11" s="4">
        <v>1</v>
      </c>
      <c r="G11" s="4">
        <v>0</v>
      </c>
      <c r="H11" s="4">
        <v>1</v>
      </c>
      <c r="I11" s="4">
        <v>1</v>
      </c>
      <c r="J11" s="34" t="s">
        <v>50</v>
      </c>
      <c r="K11" s="4"/>
      <c r="L11" s="17">
        <f t="shared" si="1"/>
        <v>4.166666666666667</v>
      </c>
    </row>
    <row r="12" spans="1:12" x14ac:dyDescent="0.25">
      <c r="A12" s="3">
        <v>9</v>
      </c>
      <c r="B12" s="18" t="s">
        <v>16</v>
      </c>
      <c r="C12" s="31">
        <f t="shared" si="0"/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34" t="s">
        <v>52</v>
      </c>
      <c r="K12" s="4"/>
      <c r="L12" s="17">
        <f t="shared" si="1"/>
        <v>5</v>
      </c>
    </row>
    <row r="13" spans="1:12" x14ac:dyDescent="0.25">
      <c r="A13" s="3">
        <v>10</v>
      </c>
      <c r="B13" s="18" t="s">
        <v>17</v>
      </c>
      <c r="C13" s="31">
        <f t="shared" si="0"/>
        <v>0.83333333333333337</v>
      </c>
      <c r="D13" s="4">
        <v>1</v>
      </c>
      <c r="E13" s="4">
        <v>1</v>
      </c>
      <c r="F13" s="4">
        <v>0</v>
      </c>
      <c r="G13" s="4">
        <v>1</v>
      </c>
      <c r="H13" s="4">
        <v>1</v>
      </c>
      <c r="I13" s="4">
        <v>1</v>
      </c>
      <c r="J13" s="34" t="s">
        <v>49</v>
      </c>
      <c r="K13" s="4"/>
      <c r="L13" s="17">
        <f t="shared" si="1"/>
        <v>4.166666666666667</v>
      </c>
    </row>
    <row r="14" spans="1:12" x14ac:dyDescent="0.25">
      <c r="A14" s="3">
        <v>11</v>
      </c>
      <c r="B14" s="18" t="s">
        <v>18</v>
      </c>
      <c r="C14" s="31">
        <f t="shared" si="0"/>
        <v>0.58333333333333337</v>
      </c>
      <c r="D14" s="4">
        <v>1</v>
      </c>
      <c r="E14" s="4">
        <v>0</v>
      </c>
      <c r="F14" s="4">
        <v>0</v>
      </c>
      <c r="G14" s="4">
        <v>1</v>
      </c>
      <c r="H14" s="4">
        <v>1</v>
      </c>
      <c r="I14" s="4">
        <v>0.5</v>
      </c>
      <c r="J14" s="34" t="s">
        <v>48</v>
      </c>
      <c r="K14" s="4"/>
      <c r="L14" s="17">
        <f t="shared" si="1"/>
        <v>2.916666666666667</v>
      </c>
    </row>
    <row r="15" spans="1:12" x14ac:dyDescent="0.25">
      <c r="A15" s="3">
        <v>12</v>
      </c>
      <c r="B15" s="18" t="s">
        <v>19</v>
      </c>
      <c r="C15" s="31">
        <f t="shared" si="0"/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34" t="s">
        <v>55</v>
      </c>
      <c r="K15" s="4"/>
      <c r="L15" s="17">
        <f t="shared" si="1"/>
        <v>5</v>
      </c>
    </row>
    <row r="16" spans="1:12" x14ac:dyDescent="0.25">
      <c r="A16" s="3">
        <v>13</v>
      </c>
      <c r="B16" s="18" t="s">
        <v>20</v>
      </c>
      <c r="C16" s="31">
        <f t="shared" si="0"/>
        <v>0.95833333333333337</v>
      </c>
      <c r="D16" s="4">
        <v>1</v>
      </c>
      <c r="E16" s="4">
        <v>1</v>
      </c>
      <c r="F16" s="4">
        <v>1</v>
      </c>
      <c r="G16" s="4">
        <v>1</v>
      </c>
      <c r="H16" s="4">
        <v>0.75</v>
      </c>
      <c r="I16" s="4">
        <v>1</v>
      </c>
      <c r="J16" s="34"/>
      <c r="K16" s="4"/>
      <c r="L16" s="17">
        <f t="shared" si="1"/>
        <v>4.791666666666667</v>
      </c>
    </row>
    <row r="17" spans="1:12" x14ac:dyDescent="0.25">
      <c r="A17" s="3">
        <v>14</v>
      </c>
      <c r="B17" s="21" t="s">
        <v>21</v>
      </c>
      <c r="C17" s="31">
        <f t="shared" si="0"/>
        <v>0.83333333333333337</v>
      </c>
      <c r="D17" s="4">
        <v>1</v>
      </c>
      <c r="E17" s="4">
        <v>1</v>
      </c>
      <c r="F17" s="4">
        <v>0</v>
      </c>
      <c r="G17" s="4">
        <v>1</v>
      </c>
      <c r="H17" s="4">
        <v>1</v>
      </c>
      <c r="I17" s="4">
        <v>1</v>
      </c>
      <c r="J17" s="34" t="s">
        <v>47</v>
      </c>
      <c r="K17" s="4"/>
      <c r="L17" s="17">
        <f t="shared" si="1"/>
        <v>4.166666666666667</v>
      </c>
    </row>
    <row r="18" spans="1:12" x14ac:dyDescent="0.25">
      <c r="A18" s="3">
        <v>15</v>
      </c>
      <c r="B18" s="18" t="s">
        <v>22</v>
      </c>
      <c r="C18" s="31">
        <f t="shared" si="0"/>
        <v>0.75</v>
      </c>
      <c r="D18" s="4">
        <v>1</v>
      </c>
      <c r="E18" s="4">
        <v>0</v>
      </c>
      <c r="F18" s="4">
        <v>0.5</v>
      </c>
      <c r="G18" s="4">
        <v>1</v>
      </c>
      <c r="H18" s="4">
        <v>1</v>
      </c>
      <c r="I18" s="4">
        <v>1</v>
      </c>
      <c r="J18" s="34" t="s">
        <v>51</v>
      </c>
      <c r="K18" s="4"/>
      <c r="L18" s="17">
        <f t="shared" si="1"/>
        <v>3.75</v>
      </c>
    </row>
    <row r="19" spans="1:12" x14ac:dyDescent="0.25">
      <c r="A19" s="3">
        <v>16</v>
      </c>
      <c r="B19" s="18" t="s">
        <v>23</v>
      </c>
      <c r="C19" s="31">
        <f t="shared" si="0"/>
        <v>0.70833333333333337</v>
      </c>
      <c r="D19" s="4">
        <v>1</v>
      </c>
      <c r="E19" s="4">
        <v>0</v>
      </c>
      <c r="F19" s="4">
        <v>0.75</v>
      </c>
      <c r="G19" s="4">
        <v>1</v>
      </c>
      <c r="H19" s="4">
        <v>1</v>
      </c>
      <c r="I19" s="4">
        <v>0.5</v>
      </c>
      <c r="J19" s="34" t="s">
        <v>55</v>
      </c>
      <c r="K19" s="4"/>
      <c r="L19" s="17">
        <f t="shared" si="1"/>
        <v>3.541666666666667</v>
      </c>
    </row>
    <row r="20" spans="1:12" x14ac:dyDescent="0.25">
      <c r="A20" s="3">
        <v>17</v>
      </c>
      <c r="B20" s="19" t="s">
        <v>24</v>
      </c>
      <c r="C20" s="31">
        <f t="shared" si="0"/>
        <v>0.875</v>
      </c>
      <c r="D20" s="4">
        <v>1</v>
      </c>
      <c r="E20" s="4">
        <v>1</v>
      </c>
      <c r="F20" s="4">
        <v>1</v>
      </c>
      <c r="G20" s="4">
        <v>0.75</v>
      </c>
      <c r="H20" s="4">
        <v>0.5</v>
      </c>
      <c r="I20" s="4">
        <v>1</v>
      </c>
      <c r="J20" s="34" t="s">
        <v>50</v>
      </c>
      <c r="K20" s="4"/>
      <c r="L20" s="17">
        <f t="shared" si="1"/>
        <v>4.375</v>
      </c>
    </row>
    <row r="21" spans="1:12" x14ac:dyDescent="0.25">
      <c r="A21" s="3">
        <v>18</v>
      </c>
      <c r="B21" s="19" t="s">
        <v>25</v>
      </c>
      <c r="C21" s="31">
        <f t="shared" si="0"/>
        <v>0.83333333333333337</v>
      </c>
      <c r="D21" s="4">
        <v>1</v>
      </c>
      <c r="E21" s="4">
        <v>1</v>
      </c>
      <c r="F21" s="4">
        <v>0</v>
      </c>
      <c r="G21" s="4">
        <v>1</v>
      </c>
      <c r="H21" s="4">
        <v>1</v>
      </c>
      <c r="I21" s="4">
        <v>1</v>
      </c>
      <c r="J21" s="34"/>
      <c r="K21" s="4"/>
      <c r="L21" s="17">
        <f t="shared" si="1"/>
        <v>4.166666666666667</v>
      </c>
    </row>
    <row r="22" spans="1:12" x14ac:dyDescent="0.25">
      <c r="A22" s="3">
        <v>19</v>
      </c>
      <c r="B22" s="33" t="s">
        <v>26</v>
      </c>
      <c r="C22" s="31">
        <f t="shared" si="0"/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34"/>
      <c r="K22" s="25"/>
      <c r="L22" s="28">
        <f t="shared" si="1"/>
        <v>0</v>
      </c>
    </row>
    <row r="23" spans="1:12" x14ac:dyDescent="0.25">
      <c r="A23" s="3">
        <v>20</v>
      </c>
      <c r="B23" s="18" t="s">
        <v>27</v>
      </c>
      <c r="C23" s="31">
        <f t="shared" si="0"/>
        <v>0.83333333333333337</v>
      </c>
      <c r="D23" s="4">
        <v>1</v>
      </c>
      <c r="E23" s="4">
        <v>1</v>
      </c>
      <c r="F23" s="4">
        <v>0.5</v>
      </c>
      <c r="G23" s="4">
        <v>1</v>
      </c>
      <c r="H23" s="4">
        <v>1</v>
      </c>
      <c r="I23" s="4">
        <v>0.5</v>
      </c>
      <c r="J23" s="34"/>
      <c r="K23" s="4"/>
      <c r="L23" s="17">
        <f t="shared" si="1"/>
        <v>4.166666666666667</v>
      </c>
    </row>
    <row r="24" spans="1:12" x14ac:dyDescent="0.25">
      <c r="A24" s="3">
        <v>21</v>
      </c>
      <c r="B24" s="33" t="s">
        <v>28</v>
      </c>
      <c r="C24" s="31">
        <f t="shared" si="0"/>
        <v>0.58333333333333337</v>
      </c>
      <c r="D24" s="25">
        <v>0.5</v>
      </c>
      <c r="E24" s="25">
        <v>0.5</v>
      </c>
      <c r="F24" s="25">
        <v>0.5</v>
      </c>
      <c r="G24" s="25">
        <v>0.5</v>
      </c>
      <c r="H24" s="25">
        <v>1</v>
      </c>
      <c r="I24" s="25">
        <v>0.5</v>
      </c>
      <c r="J24" s="34"/>
      <c r="K24" s="25"/>
      <c r="L24" s="28">
        <f t="shared" si="1"/>
        <v>2.916666666666667</v>
      </c>
    </row>
    <row r="25" spans="1:12" x14ac:dyDescent="0.25">
      <c r="A25" s="3">
        <v>22</v>
      </c>
      <c r="B25" s="18" t="s">
        <v>29</v>
      </c>
      <c r="C25" s="31">
        <f t="shared" si="0"/>
        <v>0.83333333333333337</v>
      </c>
      <c r="D25" s="4">
        <v>1</v>
      </c>
      <c r="E25" s="4">
        <v>1</v>
      </c>
      <c r="F25" s="25">
        <v>0</v>
      </c>
      <c r="G25" s="4">
        <v>1</v>
      </c>
      <c r="H25" s="4">
        <v>1</v>
      </c>
      <c r="I25" s="4">
        <v>1</v>
      </c>
      <c r="J25" s="34"/>
      <c r="K25" s="4"/>
      <c r="L25" s="17">
        <f t="shared" si="1"/>
        <v>4.166666666666667</v>
      </c>
    </row>
    <row r="26" spans="1:12" x14ac:dyDescent="0.25">
      <c r="A26" s="3">
        <v>23</v>
      </c>
      <c r="B26" s="20" t="s">
        <v>30</v>
      </c>
      <c r="C26" s="31">
        <f t="shared" si="0"/>
        <v>0.41666666666666669</v>
      </c>
      <c r="D26" s="4">
        <v>0</v>
      </c>
      <c r="E26" s="4">
        <v>1</v>
      </c>
      <c r="F26" s="25">
        <v>1</v>
      </c>
      <c r="G26" s="4">
        <v>0</v>
      </c>
      <c r="H26" s="4">
        <v>0</v>
      </c>
      <c r="I26" s="4">
        <v>0.5</v>
      </c>
      <c r="J26" s="34"/>
      <c r="K26" s="4"/>
      <c r="L26" s="17">
        <f t="shared" si="1"/>
        <v>2.0833333333333335</v>
      </c>
    </row>
    <row r="27" spans="1:12" x14ac:dyDescent="0.25">
      <c r="A27" s="3">
        <v>24</v>
      </c>
      <c r="B27" s="18" t="s">
        <v>31</v>
      </c>
      <c r="C27" s="31">
        <f t="shared" si="0"/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34"/>
      <c r="K27" s="4"/>
      <c r="L27" s="17">
        <f t="shared" si="1"/>
        <v>5</v>
      </c>
    </row>
    <row r="28" spans="1:12" x14ac:dyDescent="0.25">
      <c r="A28" s="3">
        <v>25</v>
      </c>
      <c r="B28" s="19" t="s">
        <v>32</v>
      </c>
      <c r="C28" s="31">
        <f t="shared" si="0"/>
        <v>0.66666666666666663</v>
      </c>
      <c r="D28" s="4">
        <v>1</v>
      </c>
      <c r="E28" s="4">
        <v>1</v>
      </c>
      <c r="F28" s="4">
        <v>0</v>
      </c>
      <c r="G28" s="4">
        <v>1</v>
      </c>
      <c r="H28" s="4">
        <v>0.5</v>
      </c>
      <c r="I28" s="4">
        <v>0.5</v>
      </c>
      <c r="J28" s="34"/>
      <c r="K28" s="4"/>
      <c r="L28" s="17">
        <f t="shared" si="1"/>
        <v>3.333333333333333</v>
      </c>
    </row>
    <row r="29" spans="1:12" x14ac:dyDescent="0.25">
      <c r="A29" s="3">
        <v>26</v>
      </c>
      <c r="B29" s="18" t="s">
        <v>33</v>
      </c>
      <c r="C29" s="31">
        <f t="shared" si="0"/>
        <v>0.83333333333333337</v>
      </c>
      <c r="D29" s="4">
        <v>1</v>
      </c>
      <c r="E29" s="4">
        <v>1</v>
      </c>
      <c r="F29" s="4">
        <v>1</v>
      </c>
      <c r="G29" s="4">
        <v>0</v>
      </c>
      <c r="H29" s="4">
        <v>1</v>
      </c>
      <c r="I29" s="4">
        <v>1</v>
      </c>
      <c r="J29" s="34"/>
      <c r="K29" s="4"/>
      <c r="L29" s="17">
        <f t="shared" si="1"/>
        <v>4.166666666666667</v>
      </c>
    </row>
    <row r="30" spans="1:12" x14ac:dyDescent="0.25">
      <c r="A30" s="3">
        <v>27</v>
      </c>
      <c r="B30" s="18" t="s">
        <v>34</v>
      </c>
      <c r="C30" s="31">
        <f t="shared" si="0"/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34"/>
      <c r="K30" s="4"/>
      <c r="L30" s="17">
        <f t="shared" si="1"/>
        <v>5</v>
      </c>
    </row>
    <row r="31" spans="1:12" x14ac:dyDescent="0.25">
      <c r="A31" s="3">
        <v>28</v>
      </c>
      <c r="B31" s="18" t="s">
        <v>35</v>
      </c>
      <c r="C31" s="31">
        <f t="shared" si="0"/>
        <v>0.66666666666666663</v>
      </c>
      <c r="D31" s="4">
        <v>1</v>
      </c>
      <c r="E31" s="4">
        <v>1</v>
      </c>
      <c r="F31" s="4">
        <v>0</v>
      </c>
      <c r="G31" s="4">
        <v>1</v>
      </c>
      <c r="H31" s="4">
        <v>1</v>
      </c>
      <c r="I31" s="4">
        <v>0</v>
      </c>
      <c r="J31" s="34"/>
      <c r="K31" s="4"/>
      <c r="L31" s="17">
        <f t="shared" si="1"/>
        <v>3.333333333333333</v>
      </c>
    </row>
    <row r="32" spans="1:12" x14ac:dyDescent="0.25">
      <c r="A32" s="3">
        <v>29</v>
      </c>
      <c r="B32" s="18" t="s">
        <v>36</v>
      </c>
      <c r="C32" s="31">
        <f t="shared" si="0"/>
        <v>0.58333333333333337</v>
      </c>
      <c r="D32" s="4">
        <v>1</v>
      </c>
      <c r="E32" s="4">
        <v>0</v>
      </c>
      <c r="F32" s="4">
        <v>0.5</v>
      </c>
      <c r="G32" s="4">
        <v>1</v>
      </c>
      <c r="H32" s="4">
        <v>0.5</v>
      </c>
      <c r="I32" s="4">
        <v>0.5</v>
      </c>
      <c r="J32" s="34"/>
      <c r="K32" s="4"/>
      <c r="L32" s="17">
        <f t="shared" si="1"/>
        <v>2.916666666666667</v>
      </c>
    </row>
    <row r="33" spans="1:12" x14ac:dyDescent="0.25">
      <c r="A33" s="3">
        <v>30</v>
      </c>
      <c r="B33" s="18" t="s">
        <v>37</v>
      </c>
      <c r="C33" s="31">
        <f t="shared" si="0"/>
        <v>0.66666666666666663</v>
      </c>
      <c r="D33" s="4">
        <v>0</v>
      </c>
      <c r="E33" s="4">
        <v>1</v>
      </c>
      <c r="F33" s="4">
        <v>0.5</v>
      </c>
      <c r="G33" s="4">
        <v>1</v>
      </c>
      <c r="H33" s="4">
        <v>0.5</v>
      </c>
      <c r="I33" s="4">
        <v>1</v>
      </c>
      <c r="J33" s="34"/>
      <c r="K33" s="4"/>
      <c r="L33" s="17">
        <f t="shared" si="1"/>
        <v>3.333333333333333</v>
      </c>
    </row>
    <row r="34" spans="1:12" x14ac:dyDescent="0.25">
      <c r="A34" s="3">
        <v>31</v>
      </c>
      <c r="B34" s="18" t="s">
        <v>38</v>
      </c>
      <c r="C34" s="31">
        <f t="shared" si="0"/>
        <v>0.95833333333333337</v>
      </c>
      <c r="D34" s="4">
        <v>1</v>
      </c>
      <c r="E34" s="4">
        <v>1</v>
      </c>
      <c r="F34" s="4">
        <v>0.75</v>
      </c>
      <c r="G34" s="4">
        <v>1</v>
      </c>
      <c r="H34" s="4">
        <v>1</v>
      </c>
      <c r="I34" s="4">
        <v>1</v>
      </c>
      <c r="J34" s="34"/>
      <c r="K34" s="4"/>
      <c r="L34" s="17">
        <f t="shared" si="1"/>
        <v>4.791666666666667</v>
      </c>
    </row>
    <row r="35" spans="1:12" x14ac:dyDescent="0.25">
      <c r="A35" s="3">
        <v>32</v>
      </c>
      <c r="B35" s="18" t="s">
        <v>39</v>
      </c>
      <c r="C35" s="31">
        <f t="shared" si="0"/>
        <v>0.83333333333333337</v>
      </c>
      <c r="D35" s="4">
        <v>1</v>
      </c>
      <c r="E35" s="4">
        <v>1</v>
      </c>
      <c r="F35" s="4">
        <v>0.5</v>
      </c>
      <c r="G35" s="4">
        <v>1</v>
      </c>
      <c r="H35" s="4">
        <v>1</v>
      </c>
      <c r="I35" s="4">
        <v>0.5</v>
      </c>
      <c r="J35" s="34"/>
      <c r="K35" s="4"/>
      <c r="L35" s="17">
        <f t="shared" si="1"/>
        <v>4.166666666666667</v>
      </c>
    </row>
    <row r="36" spans="1:12" x14ac:dyDescent="0.25">
      <c r="A36" s="3">
        <v>33</v>
      </c>
      <c r="B36" s="18" t="s">
        <v>40</v>
      </c>
      <c r="C36" s="31">
        <f t="shared" si="0"/>
        <v>0.83333333333333337</v>
      </c>
      <c r="D36" s="4">
        <v>1</v>
      </c>
      <c r="E36" s="4">
        <v>1</v>
      </c>
      <c r="F36" s="4">
        <v>0.5</v>
      </c>
      <c r="G36" s="4">
        <v>1</v>
      </c>
      <c r="H36" s="4">
        <v>1</v>
      </c>
      <c r="I36" s="4">
        <v>0.5</v>
      </c>
      <c r="J36" s="34"/>
      <c r="K36" s="4"/>
      <c r="L36" s="17">
        <f t="shared" si="1"/>
        <v>4.166666666666667</v>
      </c>
    </row>
    <row r="37" spans="1:12" x14ac:dyDescent="0.25">
      <c r="A37" s="3">
        <v>34</v>
      </c>
      <c r="B37" s="22" t="s">
        <v>41</v>
      </c>
      <c r="C37" s="31">
        <f t="shared" si="0"/>
        <v>0.75</v>
      </c>
      <c r="D37" s="4">
        <v>1</v>
      </c>
      <c r="E37" s="4">
        <v>1</v>
      </c>
      <c r="F37" s="4">
        <v>0</v>
      </c>
      <c r="G37" s="4">
        <v>1</v>
      </c>
      <c r="H37" s="4">
        <v>1</v>
      </c>
      <c r="I37" s="4">
        <v>0.5</v>
      </c>
      <c r="J37" s="34"/>
      <c r="K37" s="4"/>
      <c r="L37" s="17">
        <f t="shared" si="1"/>
        <v>3.75</v>
      </c>
    </row>
    <row r="38" spans="1:12" x14ac:dyDescent="0.25">
      <c r="A38" s="3">
        <v>35</v>
      </c>
      <c r="B38" s="18" t="s">
        <v>42</v>
      </c>
      <c r="C38" s="31">
        <f t="shared" si="0"/>
        <v>0.875</v>
      </c>
      <c r="D38" s="4">
        <v>1</v>
      </c>
      <c r="E38" s="4">
        <v>1</v>
      </c>
      <c r="F38" s="4">
        <v>0.75</v>
      </c>
      <c r="G38" s="4">
        <v>1</v>
      </c>
      <c r="H38" s="4">
        <v>1</v>
      </c>
      <c r="I38" s="4">
        <v>0.5</v>
      </c>
      <c r="J38" s="34"/>
      <c r="K38" s="4"/>
      <c r="L38" s="17">
        <f t="shared" si="1"/>
        <v>4.375</v>
      </c>
    </row>
    <row r="39" spans="1:12" x14ac:dyDescent="0.25">
      <c r="A39" s="3">
        <v>36</v>
      </c>
      <c r="B39" s="18" t="s">
        <v>43</v>
      </c>
      <c r="C39" s="31">
        <f t="shared" si="0"/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34"/>
      <c r="K39" s="4"/>
      <c r="L39" s="17">
        <f t="shared" si="1"/>
        <v>5</v>
      </c>
    </row>
  </sheetData>
  <mergeCells count="6">
    <mergeCell ref="A1:A3"/>
    <mergeCell ref="B1:B3"/>
    <mergeCell ref="C1:C3"/>
    <mergeCell ref="D1:K1"/>
    <mergeCell ref="L1:L3"/>
    <mergeCell ref="D2:K2"/>
  </mergeCells>
  <conditionalFormatting sqref="C4:C39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{ED07A6CC-3004-4D32-A27A-478D1859C17B}</x14:id>
        </ext>
      </extLst>
    </cfRule>
  </conditionalFormatting>
  <conditionalFormatting sqref="D4:K39">
    <cfRule type="expression" dxfId="12" priority="1">
      <formula>D4=""</formula>
    </cfRule>
    <cfRule type="cellIs" dxfId="11" priority="2" operator="between">
      <formula>0</formula>
      <formula>0.3</formula>
    </cfRule>
    <cfRule type="cellIs" dxfId="10" priority="3" operator="between">
      <formula>61%</formula>
      <formula>100%</formula>
    </cfRule>
    <cfRule type="cellIs" dxfId="9" priority="4" operator="between">
      <formula>31%</formula>
      <formula>60%</formula>
    </cfRule>
  </conditionalFormatting>
  <dataValidations count="1">
    <dataValidation type="list" allowBlank="1" showInputMessage="1" showErrorMessage="1" sqref="K4:K39 D4:I39" xr:uid="{C3CC3671-0518-49DB-BD58-A409685C6A3E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07A6CC-3004-4D32-A27A-478D1859C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256D-06E3-4983-AB94-9180C0003DAA}">
  <sheetPr>
    <tabColor rgb="FF00B050"/>
  </sheetPr>
  <dimension ref="A1:K40"/>
  <sheetViews>
    <sheetView tabSelected="1" topLeftCell="A24" zoomScale="130" zoomScaleNormal="130" zoomScaleSheetLayoutView="100" workbookViewId="0">
      <selection activeCell="G29" sqref="G29"/>
    </sheetView>
  </sheetViews>
  <sheetFormatPr baseColWidth="10" defaultColWidth="9.140625" defaultRowHeight="15" x14ac:dyDescent="0.25"/>
  <cols>
    <col min="1" max="1" width="5.42578125" customWidth="1"/>
    <col min="2" max="2" width="39.85546875" bestFit="1" customWidth="1"/>
    <col min="3" max="3" width="18.28515625" customWidth="1"/>
    <col min="4" max="4" width="6.42578125" bestFit="1" customWidth="1"/>
    <col min="5" max="6" width="11" bestFit="1" customWidth="1"/>
    <col min="7" max="7" width="9" bestFit="1" customWidth="1"/>
    <col min="11" max="11" width="10.85546875" style="16" bestFit="1" customWidth="1"/>
  </cols>
  <sheetData>
    <row r="1" spans="1:11" x14ac:dyDescent="0.25">
      <c r="A1" s="52" t="s">
        <v>0</v>
      </c>
      <c r="B1" s="54" t="s">
        <v>1</v>
      </c>
      <c r="C1" s="76" t="s">
        <v>3</v>
      </c>
      <c r="D1" s="79" t="s">
        <v>6</v>
      </c>
      <c r="E1" s="80"/>
      <c r="F1" s="80"/>
      <c r="G1" s="80"/>
      <c r="H1" s="80"/>
      <c r="I1" s="80"/>
      <c r="J1" s="81"/>
      <c r="K1" s="82" t="s">
        <v>5</v>
      </c>
    </row>
    <row r="2" spans="1:11" ht="15.75" thickBot="1" x14ac:dyDescent="0.3">
      <c r="A2" s="53"/>
      <c r="B2" s="55"/>
      <c r="C2" s="77"/>
      <c r="D2" s="85" t="s">
        <v>56</v>
      </c>
      <c r="E2" s="86"/>
      <c r="F2" s="86"/>
      <c r="G2" s="86"/>
      <c r="H2" s="86"/>
      <c r="I2" s="86"/>
      <c r="J2" s="87"/>
      <c r="K2" s="83"/>
    </row>
    <row r="3" spans="1:11" ht="15.75" thickBot="1" x14ac:dyDescent="0.3">
      <c r="A3" s="63"/>
      <c r="B3" s="64"/>
      <c r="C3" s="78"/>
      <c r="D3" s="36">
        <v>5</v>
      </c>
      <c r="E3" s="37">
        <v>12</v>
      </c>
      <c r="F3" s="37">
        <v>14</v>
      </c>
      <c r="G3" s="37">
        <v>19</v>
      </c>
      <c r="H3" s="37">
        <v>21</v>
      </c>
      <c r="I3" s="37">
        <v>26</v>
      </c>
      <c r="J3" s="38">
        <v>28</v>
      </c>
      <c r="K3" s="84"/>
    </row>
    <row r="4" spans="1:11" x14ac:dyDescent="0.25">
      <c r="A4" s="3">
        <v>1</v>
      </c>
      <c r="B4" s="49" t="s">
        <v>8</v>
      </c>
      <c r="C4" s="31">
        <f>IFERROR(AVERAGE(D4:J4),0%)</f>
        <v>0.875</v>
      </c>
      <c r="D4" s="4">
        <v>1</v>
      </c>
      <c r="E4" s="4">
        <v>1</v>
      </c>
      <c r="F4" s="4">
        <v>1</v>
      </c>
      <c r="G4" s="4">
        <v>0.5</v>
      </c>
      <c r="H4" s="4"/>
      <c r="I4" s="4"/>
      <c r="J4" s="4"/>
      <c r="K4" s="17">
        <f>5*C4</f>
        <v>4.375</v>
      </c>
    </row>
    <row r="5" spans="1:11" x14ac:dyDescent="0.25">
      <c r="A5" s="3">
        <v>2</v>
      </c>
      <c r="B5" s="18" t="s">
        <v>9</v>
      </c>
      <c r="C5" s="31">
        <f t="shared" ref="C5:C39" si="0">IFERROR(AVERAGE(D5:J5),0%)</f>
        <v>0</v>
      </c>
      <c r="D5" s="25">
        <v>0</v>
      </c>
      <c r="E5" s="25">
        <v>0</v>
      </c>
      <c r="F5" s="25">
        <v>0</v>
      </c>
      <c r="G5" s="25"/>
      <c r="H5" s="25"/>
      <c r="I5" s="25"/>
      <c r="J5" s="25"/>
      <c r="K5" s="28">
        <f t="shared" ref="K5:K39" si="1">5*C5</f>
        <v>0</v>
      </c>
    </row>
    <row r="6" spans="1:11" x14ac:dyDescent="0.25">
      <c r="A6" s="3">
        <v>3</v>
      </c>
      <c r="B6" s="18" t="s">
        <v>10</v>
      </c>
      <c r="C6" s="31">
        <f t="shared" si="0"/>
        <v>0.25</v>
      </c>
      <c r="D6" s="4">
        <v>0</v>
      </c>
      <c r="E6" s="4">
        <v>0</v>
      </c>
      <c r="F6" s="4">
        <v>0</v>
      </c>
      <c r="G6" s="4">
        <v>1</v>
      </c>
      <c r="H6" s="4"/>
      <c r="I6" s="4"/>
      <c r="J6" s="4"/>
      <c r="K6" s="17">
        <f t="shared" si="1"/>
        <v>1.25</v>
      </c>
    </row>
    <row r="7" spans="1:11" x14ac:dyDescent="0.25">
      <c r="A7" s="3">
        <v>4</v>
      </c>
      <c r="B7" s="19" t="s">
        <v>11</v>
      </c>
      <c r="C7" s="31">
        <f t="shared" si="0"/>
        <v>0.66666666666666663</v>
      </c>
      <c r="D7" s="4">
        <v>1</v>
      </c>
      <c r="E7" s="4">
        <v>1</v>
      </c>
      <c r="F7" s="4">
        <v>0</v>
      </c>
      <c r="G7" s="4"/>
      <c r="H7" s="4"/>
      <c r="I7" s="4"/>
      <c r="J7" s="4"/>
      <c r="K7" s="17">
        <f t="shared" si="1"/>
        <v>3.333333333333333</v>
      </c>
    </row>
    <row r="8" spans="1:11" x14ac:dyDescent="0.25">
      <c r="A8" s="3">
        <v>5</v>
      </c>
      <c r="B8" s="18" t="s">
        <v>12</v>
      </c>
      <c r="C8" s="31">
        <f t="shared" si="0"/>
        <v>0.8125</v>
      </c>
      <c r="D8" s="4">
        <v>1</v>
      </c>
      <c r="E8" s="4">
        <v>1</v>
      </c>
      <c r="F8" s="4">
        <v>0.25</v>
      </c>
      <c r="G8" s="4">
        <v>1</v>
      </c>
      <c r="H8" s="4"/>
      <c r="I8" s="4"/>
      <c r="J8" s="4"/>
      <c r="K8" s="17">
        <f t="shared" si="1"/>
        <v>4.0625</v>
      </c>
    </row>
    <row r="9" spans="1:11" x14ac:dyDescent="0.25">
      <c r="A9" s="3">
        <v>6</v>
      </c>
      <c r="B9" s="20" t="s">
        <v>13</v>
      </c>
      <c r="C9" s="31">
        <f t="shared" si="0"/>
        <v>0.6875</v>
      </c>
      <c r="D9" s="4">
        <v>0</v>
      </c>
      <c r="E9" s="4">
        <v>1</v>
      </c>
      <c r="F9" s="4">
        <v>1</v>
      </c>
      <c r="G9" s="4">
        <v>0.75</v>
      </c>
      <c r="H9" s="4"/>
      <c r="I9" s="4"/>
      <c r="J9" s="4"/>
      <c r="K9" s="17">
        <f t="shared" si="1"/>
        <v>3.4375</v>
      </c>
    </row>
    <row r="10" spans="1:11" x14ac:dyDescent="0.25">
      <c r="A10" s="3">
        <v>7</v>
      </c>
      <c r="B10" s="18" t="s">
        <v>14</v>
      </c>
      <c r="C10" s="31">
        <f t="shared" si="0"/>
        <v>0.5</v>
      </c>
      <c r="D10" s="4">
        <v>1</v>
      </c>
      <c r="E10" s="4">
        <v>1</v>
      </c>
      <c r="F10" s="4">
        <v>0</v>
      </c>
      <c r="G10" s="4">
        <v>0</v>
      </c>
      <c r="H10" s="4"/>
      <c r="I10" s="4"/>
      <c r="J10" s="4"/>
      <c r="K10" s="17">
        <f t="shared" si="1"/>
        <v>2.5</v>
      </c>
    </row>
    <row r="11" spans="1:11" x14ac:dyDescent="0.25">
      <c r="A11" s="3">
        <v>8</v>
      </c>
      <c r="B11" s="18" t="s">
        <v>15</v>
      </c>
      <c r="C11" s="31">
        <f t="shared" si="0"/>
        <v>0.8125</v>
      </c>
      <c r="D11" s="4">
        <v>1</v>
      </c>
      <c r="E11" s="4">
        <v>1</v>
      </c>
      <c r="F11" s="4">
        <v>1</v>
      </c>
      <c r="G11" s="4">
        <v>0.25</v>
      </c>
      <c r="H11" s="4"/>
      <c r="I11" s="4"/>
      <c r="J11" s="4"/>
      <c r="K11" s="17">
        <f t="shared" si="1"/>
        <v>4.0625</v>
      </c>
    </row>
    <row r="12" spans="1:11" x14ac:dyDescent="0.25">
      <c r="A12" s="3">
        <v>9</v>
      </c>
      <c r="B12" s="18" t="s">
        <v>16</v>
      </c>
      <c r="C12" s="31">
        <f t="shared" si="0"/>
        <v>0.875</v>
      </c>
      <c r="D12" s="4">
        <v>1</v>
      </c>
      <c r="E12" s="4">
        <v>1</v>
      </c>
      <c r="F12" s="4">
        <v>1</v>
      </c>
      <c r="G12" s="4">
        <v>0.5</v>
      </c>
      <c r="H12" s="4"/>
      <c r="I12" s="4"/>
      <c r="J12" s="4"/>
      <c r="K12" s="17">
        <f t="shared" si="1"/>
        <v>4.375</v>
      </c>
    </row>
    <row r="13" spans="1:11" x14ac:dyDescent="0.25">
      <c r="A13" s="3">
        <v>10</v>
      </c>
      <c r="B13" s="18" t="s">
        <v>17</v>
      </c>
      <c r="C13" s="31">
        <f t="shared" si="0"/>
        <v>0.8125</v>
      </c>
      <c r="D13" s="4">
        <v>1</v>
      </c>
      <c r="E13" s="4">
        <v>1</v>
      </c>
      <c r="F13" s="4">
        <v>1</v>
      </c>
      <c r="G13" s="4">
        <v>0.25</v>
      </c>
      <c r="H13" s="4"/>
      <c r="I13" s="4"/>
      <c r="J13" s="4"/>
      <c r="K13" s="17">
        <f t="shared" si="1"/>
        <v>4.0625</v>
      </c>
    </row>
    <row r="14" spans="1:11" x14ac:dyDescent="0.25">
      <c r="A14" s="3">
        <v>11</v>
      </c>
      <c r="B14" s="18" t="s">
        <v>18</v>
      </c>
      <c r="C14" s="31">
        <f t="shared" si="0"/>
        <v>0.25</v>
      </c>
      <c r="D14" s="4">
        <v>0.75</v>
      </c>
      <c r="E14" s="4">
        <v>0</v>
      </c>
      <c r="F14" s="4">
        <v>0</v>
      </c>
      <c r="G14" s="4"/>
      <c r="H14" s="4"/>
      <c r="I14" s="4"/>
      <c r="J14" s="4"/>
      <c r="K14" s="17">
        <f t="shared" si="1"/>
        <v>1.25</v>
      </c>
    </row>
    <row r="15" spans="1:11" x14ac:dyDescent="0.25">
      <c r="A15" s="3">
        <v>12</v>
      </c>
      <c r="B15" s="18" t="s">
        <v>19</v>
      </c>
      <c r="C15" s="31">
        <f t="shared" si="0"/>
        <v>0.6875</v>
      </c>
      <c r="D15" s="4">
        <v>0.25</v>
      </c>
      <c r="E15" s="4">
        <v>1</v>
      </c>
      <c r="F15" s="4">
        <v>1</v>
      </c>
      <c r="G15" s="4">
        <v>0.5</v>
      </c>
      <c r="H15" s="4"/>
      <c r="I15" s="4"/>
      <c r="J15" s="4"/>
      <c r="K15" s="17">
        <f t="shared" si="1"/>
        <v>3.4375</v>
      </c>
    </row>
    <row r="16" spans="1:11" x14ac:dyDescent="0.25">
      <c r="A16" s="3">
        <v>13</v>
      </c>
      <c r="B16" s="18" t="s">
        <v>20</v>
      </c>
      <c r="C16" s="31">
        <f t="shared" si="0"/>
        <v>0.9375</v>
      </c>
      <c r="D16" s="4">
        <v>1</v>
      </c>
      <c r="E16" s="4">
        <v>1</v>
      </c>
      <c r="F16" s="4">
        <v>1</v>
      </c>
      <c r="G16" s="4">
        <v>0.75</v>
      </c>
      <c r="H16" s="4"/>
      <c r="I16" s="4"/>
      <c r="J16" s="4"/>
      <c r="K16" s="17">
        <f t="shared" si="1"/>
        <v>4.6875</v>
      </c>
    </row>
    <row r="17" spans="1:11" x14ac:dyDescent="0.25">
      <c r="A17" s="3">
        <v>14</v>
      </c>
      <c r="B17" s="21" t="s">
        <v>21</v>
      </c>
      <c r="C17" s="31">
        <f t="shared" si="0"/>
        <v>0.1875</v>
      </c>
      <c r="D17" s="4">
        <v>0.25</v>
      </c>
      <c r="E17" s="4">
        <v>0</v>
      </c>
      <c r="F17" s="4">
        <v>0</v>
      </c>
      <c r="G17" s="4">
        <v>0.5</v>
      </c>
      <c r="H17" s="4"/>
      <c r="I17" s="4"/>
      <c r="J17" s="4"/>
      <c r="K17" s="17">
        <f t="shared" si="1"/>
        <v>0.9375</v>
      </c>
    </row>
    <row r="18" spans="1:11" x14ac:dyDescent="0.25">
      <c r="A18" s="3">
        <v>15</v>
      </c>
      <c r="B18" s="18" t="s">
        <v>22</v>
      </c>
      <c r="C18" s="31">
        <f t="shared" si="0"/>
        <v>0.625</v>
      </c>
      <c r="D18" s="4">
        <v>1</v>
      </c>
      <c r="E18" s="4">
        <v>1</v>
      </c>
      <c r="F18" s="4">
        <v>0</v>
      </c>
      <c r="G18" s="4">
        <v>0.5</v>
      </c>
      <c r="H18" s="4"/>
      <c r="I18" s="4"/>
      <c r="J18" s="4"/>
      <c r="K18" s="17">
        <f t="shared" si="1"/>
        <v>3.125</v>
      </c>
    </row>
    <row r="19" spans="1:11" x14ac:dyDescent="0.25">
      <c r="A19" s="3">
        <v>16</v>
      </c>
      <c r="B19" s="18" t="s">
        <v>23</v>
      </c>
      <c r="C19" s="31">
        <f t="shared" si="0"/>
        <v>0</v>
      </c>
      <c r="D19" s="4">
        <v>0</v>
      </c>
      <c r="E19" s="4">
        <v>0</v>
      </c>
      <c r="F19" s="4">
        <v>0</v>
      </c>
      <c r="G19" s="4"/>
      <c r="H19" s="4"/>
      <c r="I19" s="4"/>
      <c r="J19" s="4"/>
      <c r="K19" s="17">
        <f t="shared" si="1"/>
        <v>0</v>
      </c>
    </row>
    <row r="20" spans="1:11" x14ac:dyDescent="0.25">
      <c r="A20" s="3">
        <v>17</v>
      </c>
      <c r="B20" s="19" t="s">
        <v>24</v>
      </c>
      <c r="C20" s="31">
        <f t="shared" si="0"/>
        <v>0.9375</v>
      </c>
      <c r="D20" s="4">
        <v>1</v>
      </c>
      <c r="E20" s="4">
        <v>1</v>
      </c>
      <c r="F20" s="4">
        <v>1</v>
      </c>
      <c r="G20" s="4">
        <v>0.75</v>
      </c>
      <c r="H20" s="4"/>
      <c r="I20" s="4"/>
      <c r="J20" s="4"/>
      <c r="K20" s="17">
        <f t="shared" si="1"/>
        <v>4.6875</v>
      </c>
    </row>
    <row r="21" spans="1:11" x14ac:dyDescent="0.25">
      <c r="A21" s="3">
        <v>18</v>
      </c>
      <c r="B21" s="19" t="s">
        <v>25</v>
      </c>
      <c r="C21" s="31">
        <f t="shared" si="0"/>
        <v>0.5625</v>
      </c>
      <c r="D21" s="4">
        <v>1</v>
      </c>
      <c r="E21" s="4">
        <v>1</v>
      </c>
      <c r="F21" s="4">
        <v>0</v>
      </c>
      <c r="G21" s="4">
        <v>0.25</v>
      </c>
      <c r="H21" s="4"/>
      <c r="I21" s="4"/>
      <c r="J21" s="4"/>
      <c r="K21" s="17">
        <f t="shared" si="1"/>
        <v>2.8125</v>
      </c>
    </row>
    <row r="22" spans="1:11" x14ac:dyDescent="0.25">
      <c r="A22" s="3">
        <v>19</v>
      </c>
      <c r="B22" s="18" t="s">
        <v>26</v>
      </c>
      <c r="C22" s="31">
        <f t="shared" si="0"/>
        <v>0</v>
      </c>
      <c r="D22" s="25">
        <v>0</v>
      </c>
      <c r="E22" s="25">
        <v>0</v>
      </c>
      <c r="F22" s="25">
        <v>0</v>
      </c>
      <c r="G22" s="25">
        <v>0</v>
      </c>
      <c r="H22" s="25"/>
      <c r="I22" s="25"/>
      <c r="J22" s="25"/>
      <c r="K22" s="28">
        <f t="shared" si="1"/>
        <v>0</v>
      </c>
    </row>
    <row r="23" spans="1:11" x14ac:dyDescent="0.25">
      <c r="A23" s="3">
        <v>20</v>
      </c>
      <c r="B23" s="18" t="s">
        <v>27</v>
      </c>
      <c r="C23" s="31">
        <f t="shared" si="0"/>
        <v>0.75</v>
      </c>
      <c r="D23" s="4">
        <v>1</v>
      </c>
      <c r="E23" s="4">
        <v>1</v>
      </c>
      <c r="F23" s="4">
        <v>1</v>
      </c>
      <c r="G23" s="4">
        <v>0</v>
      </c>
      <c r="H23" s="4"/>
      <c r="I23" s="4"/>
      <c r="J23" s="4"/>
      <c r="K23" s="17">
        <f t="shared" si="1"/>
        <v>3.75</v>
      </c>
    </row>
    <row r="24" spans="1:11" x14ac:dyDescent="0.25">
      <c r="A24" s="3">
        <v>21</v>
      </c>
      <c r="B24" s="18" t="s">
        <v>28</v>
      </c>
      <c r="C24" s="31">
        <f t="shared" si="0"/>
        <v>0.16666666666666666</v>
      </c>
      <c r="D24" s="25">
        <v>0.5</v>
      </c>
      <c r="E24" s="25">
        <v>0</v>
      </c>
      <c r="F24" s="25">
        <v>0</v>
      </c>
      <c r="G24" s="25"/>
      <c r="H24" s="25"/>
      <c r="I24" s="25"/>
      <c r="J24" s="25"/>
      <c r="K24" s="28">
        <f t="shared" si="1"/>
        <v>0.83333333333333326</v>
      </c>
    </row>
    <row r="25" spans="1:11" x14ac:dyDescent="0.25">
      <c r="A25" s="3">
        <v>22</v>
      </c>
      <c r="B25" s="18" t="s">
        <v>29</v>
      </c>
      <c r="C25" s="31">
        <f t="shared" si="0"/>
        <v>0.625</v>
      </c>
      <c r="D25" s="4">
        <v>1</v>
      </c>
      <c r="E25" s="4">
        <v>1</v>
      </c>
      <c r="F25" s="4">
        <v>0</v>
      </c>
      <c r="G25" s="4">
        <v>0.5</v>
      </c>
      <c r="H25" s="4"/>
      <c r="I25" s="4"/>
      <c r="J25" s="4"/>
      <c r="K25" s="17">
        <f t="shared" si="1"/>
        <v>3.125</v>
      </c>
    </row>
    <row r="26" spans="1:11" x14ac:dyDescent="0.25">
      <c r="A26" s="3">
        <v>23</v>
      </c>
      <c r="B26" s="20" t="s">
        <v>30</v>
      </c>
      <c r="C26" s="31">
        <f t="shared" si="0"/>
        <v>0</v>
      </c>
      <c r="D26" s="4">
        <v>0</v>
      </c>
      <c r="E26" s="4">
        <v>0</v>
      </c>
      <c r="F26" s="4">
        <v>0</v>
      </c>
      <c r="G26" s="4"/>
      <c r="H26" s="4"/>
      <c r="I26" s="4"/>
      <c r="J26" s="4"/>
      <c r="K26" s="17">
        <f t="shared" si="1"/>
        <v>0</v>
      </c>
    </row>
    <row r="27" spans="1:11" x14ac:dyDescent="0.25">
      <c r="A27" s="3">
        <v>24</v>
      </c>
      <c r="B27" s="18" t="s">
        <v>31</v>
      </c>
      <c r="C27" s="31">
        <f t="shared" si="0"/>
        <v>1</v>
      </c>
      <c r="D27" s="4">
        <v>1</v>
      </c>
      <c r="E27" s="4">
        <v>1</v>
      </c>
      <c r="F27" s="4">
        <v>1</v>
      </c>
      <c r="G27" s="4">
        <v>1</v>
      </c>
      <c r="H27" s="4"/>
      <c r="I27" s="4"/>
      <c r="J27" s="4"/>
      <c r="K27" s="17">
        <f t="shared" si="1"/>
        <v>5</v>
      </c>
    </row>
    <row r="28" spans="1:11" x14ac:dyDescent="0.25">
      <c r="A28" s="3">
        <v>25</v>
      </c>
      <c r="B28" s="19" t="s">
        <v>32</v>
      </c>
      <c r="C28" s="31">
        <f t="shared" si="0"/>
        <v>0.6875</v>
      </c>
      <c r="D28" s="4">
        <v>1</v>
      </c>
      <c r="E28" s="4">
        <v>1</v>
      </c>
      <c r="F28" s="4">
        <v>0</v>
      </c>
      <c r="G28" s="4">
        <v>0.75</v>
      </c>
      <c r="H28" s="4"/>
      <c r="I28" s="4"/>
      <c r="J28" s="4"/>
      <c r="K28" s="17">
        <f t="shared" si="1"/>
        <v>3.4375</v>
      </c>
    </row>
    <row r="29" spans="1:11" x14ac:dyDescent="0.25">
      <c r="A29" s="3">
        <v>26</v>
      </c>
      <c r="B29" s="18" t="s">
        <v>33</v>
      </c>
      <c r="C29" s="31">
        <f t="shared" si="0"/>
        <v>1</v>
      </c>
      <c r="D29" s="4">
        <v>1</v>
      </c>
      <c r="E29" s="4">
        <v>1</v>
      </c>
      <c r="F29" s="4">
        <v>1</v>
      </c>
      <c r="G29" s="4"/>
      <c r="H29" s="4"/>
      <c r="I29" s="4"/>
      <c r="J29" s="4"/>
      <c r="K29" s="17">
        <f t="shared" si="1"/>
        <v>5</v>
      </c>
    </row>
    <row r="30" spans="1:11" x14ac:dyDescent="0.25">
      <c r="A30" s="3">
        <v>27</v>
      </c>
      <c r="B30" s="18" t="s">
        <v>34</v>
      </c>
      <c r="C30" s="31">
        <f t="shared" si="0"/>
        <v>0.9375</v>
      </c>
      <c r="D30" s="4">
        <v>1</v>
      </c>
      <c r="E30" s="4">
        <v>1</v>
      </c>
      <c r="F30" s="4">
        <v>1</v>
      </c>
      <c r="G30" s="4">
        <v>0.75</v>
      </c>
      <c r="H30" s="4"/>
      <c r="I30" s="4"/>
      <c r="J30" s="4"/>
      <c r="K30" s="17">
        <f t="shared" si="1"/>
        <v>4.6875</v>
      </c>
    </row>
    <row r="31" spans="1:11" x14ac:dyDescent="0.25">
      <c r="A31" s="3">
        <v>28</v>
      </c>
      <c r="B31" s="18" t="s">
        <v>35</v>
      </c>
      <c r="C31" s="31">
        <f t="shared" si="0"/>
        <v>0.75</v>
      </c>
      <c r="D31" s="4">
        <v>1</v>
      </c>
      <c r="E31" s="4">
        <v>1</v>
      </c>
      <c r="F31" s="4">
        <v>0</v>
      </c>
      <c r="G31" s="4">
        <v>1</v>
      </c>
      <c r="H31" s="4"/>
      <c r="I31" s="4"/>
      <c r="J31" s="4"/>
      <c r="K31" s="17">
        <f t="shared" si="1"/>
        <v>3.75</v>
      </c>
    </row>
    <row r="32" spans="1:11" x14ac:dyDescent="0.25">
      <c r="A32" s="3">
        <v>29</v>
      </c>
      <c r="B32" s="18" t="s">
        <v>36</v>
      </c>
      <c r="C32" s="31">
        <f t="shared" si="0"/>
        <v>0.66666666666666663</v>
      </c>
      <c r="D32" s="4">
        <v>1</v>
      </c>
      <c r="E32" s="4">
        <v>1</v>
      </c>
      <c r="F32" s="4">
        <v>0</v>
      </c>
      <c r="G32" s="4"/>
      <c r="H32" s="4"/>
      <c r="I32" s="4"/>
      <c r="J32" s="4"/>
      <c r="K32" s="17">
        <f t="shared" si="1"/>
        <v>3.333333333333333</v>
      </c>
    </row>
    <row r="33" spans="1:11" x14ac:dyDescent="0.25">
      <c r="A33" s="3">
        <v>30</v>
      </c>
      <c r="B33" s="18" t="s">
        <v>37</v>
      </c>
      <c r="C33" s="31">
        <f t="shared" si="0"/>
        <v>1</v>
      </c>
      <c r="D33" s="4">
        <v>1</v>
      </c>
      <c r="E33" s="4">
        <v>1</v>
      </c>
      <c r="F33" s="4">
        <v>1</v>
      </c>
      <c r="G33" s="4">
        <v>1</v>
      </c>
      <c r="H33" s="4"/>
      <c r="I33" s="4"/>
      <c r="J33" s="4"/>
      <c r="K33" s="17">
        <f t="shared" si="1"/>
        <v>5</v>
      </c>
    </row>
    <row r="34" spans="1:11" x14ac:dyDescent="0.25">
      <c r="A34" s="3">
        <v>31</v>
      </c>
      <c r="B34" s="18" t="s">
        <v>38</v>
      </c>
      <c r="C34" s="31">
        <f t="shared" si="0"/>
        <v>0.875</v>
      </c>
      <c r="D34" s="4">
        <v>1</v>
      </c>
      <c r="E34" s="4">
        <v>1</v>
      </c>
      <c r="F34" s="4">
        <v>1</v>
      </c>
      <c r="G34" s="4">
        <v>0.5</v>
      </c>
      <c r="H34" s="4"/>
      <c r="I34" s="4"/>
      <c r="J34" s="4"/>
      <c r="K34" s="17">
        <f t="shared" si="1"/>
        <v>4.375</v>
      </c>
    </row>
    <row r="35" spans="1:11" x14ac:dyDescent="0.25">
      <c r="A35" s="3">
        <v>32</v>
      </c>
      <c r="B35" s="18" t="s">
        <v>39</v>
      </c>
      <c r="C35" s="31">
        <f t="shared" si="0"/>
        <v>1</v>
      </c>
      <c r="D35" s="4">
        <v>1</v>
      </c>
      <c r="E35" s="4">
        <v>1</v>
      </c>
      <c r="F35" s="4">
        <v>1</v>
      </c>
      <c r="G35" s="4"/>
      <c r="H35" s="4"/>
      <c r="I35" s="4"/>
      <c r="J35" s="4"/>
      <c r="K35" s="17">
        <f t="shared" si="1"/>
        <v>5</v>
      </c>
    </row>
    <row r="36" spans="1:11" x14ac:dyDescent="0.25">
      <c r="A36" s="3">
        <v>33</v>
      </c>
      <c r="B36" s="18" t="s">
        <v>40</v>
      </c>
      <c r="C36" s="31">
        <f t="shared" si="0"/>
        <v>1</v>
      </c>
      <c r="D36" s="4">
        <v>1</v>
      </c>
      <c r="E36" s="4">
        <v>1</v>
      </c>
      <c r="F36" s="4">
        <v>1</v>
      </c>
      <c r="G36" s="4"/>
      <c r="H36" s="4"/>
      <c r="I36" s="4"/>
      <c r="J36" s="4"/>
      <c r="K36" s="17">
        <f t="shared" si="1"/>
        <v>5</v>
      </c>
    </row>
    <row r="37" spans="1:11" x14ac:dyDescent="0.25">
      <c r="A37" s="3">
        <v>34</v>
      </c>
      <c r="B37" s="22" t="s">
        <v>41</v>
      </c>
      <c r="C37" s="31">
        <f t="shared" si="0"/>
        <v>0.4375</v>
      </c>
      <c r="D37" s="4">
        <v>1</v>
      </c>
      <c r="E37" s="4">
        <v>0</v>
      </c>
      <c r="F37" s="4">
        <v>0.25</v>
      </c>
      <c r="G37" s="4">
        <v>0.5</v>
      </c>
      <c r="H37" s="4"/>
      <c r="I37" s="4"/>
      <c r="J37" s="4"/>
      <c r="K37" s="17">
        <f t="shared" si="1"/>
        <v>2.1875</v>
      </c>
    </row>
    <row r="38" spans="1:11" x14ac:dyDescent="0.25">
      <c r="A38" s="3">
        <v>35</v>
      </c>
      <c r="B38" s="18" t="s">
        <v>42</v>
      </c>
      <c r="C38" s="31">
        <f t="shared" si="0"/>
        <v>0.33333333333333331</v>
      </c>
      <c r="D38" s="4">
        <v>1</v>
      </c>
      <c r="E38" s="4">
        <v>0</v>
      </c>
      <c r="F38" s="4">
        <v>0</v>
      </c>
      <c r="G38" s="4"/>
      <c r="H38" s="4"/>
      <c r="I38" s="4"/>
      <c r="J38" s="4"/>
      <c r="K38" s="17">
        <f t="shared" si="1"/>
        <v>1.6666666666666665</v>
      </c>
    </row>
    <row r="39" spans="1:11" ht="15.75" thickBot="1" x14ac:dyDescent="0.3">
      <c r="A39" s="3">
        <v>36</v>
      </c>
      <c r="B39" s="18" t="s">
        <v>43</v>
      </c>
      <c r="C39" s="31">
        <f t="shared" si="0"/>
        <v>1</v>
      </c>
      <c r="D39" s="46">
        <v>1</v>
      </c>
      <c r="E39" s="46">
        <v>1</v>
      </c>
      <c r="F39" s="46">
        <v>1</v>
      </c>
      <c r="G39" s="46">
        <v>1</v>
      </c>
      <c r="H39" s="4"/>
      <c r="I39" s="4"/>
      <c r="J39" s="4"/>
      <c r="K39" s="17">
        <f t="shared" si="1"/>
        <v>5</v>
      </c>
    </row>
    <row r="40" spans="1:11" ht="15.75" thickBot="1" x14ac:dyDescent="0.3">
      <c r="D40" s="47" t="s">
        <v>64</v>
      </c>
      <c r="E40" s="47" t="s">
        <v>61</v>
      </c>
      <c r="F40" s="48" t="s">
        <v>62</v>
      </c>
      <c r="G40" s="47" t="s">
        <v>63</v>
      </c>
    </row>
  </sheetData>
  <mergeCells count="6">
    <mergeCell ref="A1:A3"/>
    <mergeCell ref="B1:B3"/>
    <mergeCell ref="C1:C3"/>
    <mergeCell ref="D1:J1"/>
    <mergeCell ref="K1:K3"/>
    <mergeCell ref="D2:J2"/>
  </mergeCells>
  <conditionalFormatting sqref="C4:C39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{BDD6E745-2470-49F8-AB97-49860344DBD2}</x14:id>
        </ext>
      </extLst>
    </cfRule>
  </conditionalFormatting>
  <conditionalFormatting sqref="D4:J39">
    <cfRule type="expression" dxfId="8" priority="1">
      <formula>D4=""</formula>
    </cfRule>
    <cfRule type="cellIs" dxfId="7" priority="2" operator="between">
      <formula>0</formula>
      <formula>0.3</formula>
    </cfRule>
    <cfRule type="cellIs" dxfId="6" priority="3" operator="between">
      <formula>61%</formula>
      <formula>100%</formula>
    </cfRule>
    <cfRule type="cellIs" dxfId="5" priority="4" operator="between">
      <formula>31%</formula>
      <formula>60%</formula>
    </cfRule>
  </conditionalFormatting>
  <dataValidations count="1">
    <dataValidation type="list" allowBlank="1" showInputMessage="1" showErrorMessage="1" sqref="D4:J39" xr:uid="{F4965D9E-54FA-4D50-A49F-74FBF9671248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D6E745-2470-49F8-AB97-49860344D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361C-CF19-4A72-A119-C8461424AAA7}">
  <sheetPr>
    <tabColor rgb="FF00B050"/>
    <pageSetUpPr fitToPage="1"/>
  </sheetPr>
  <dimension ref="A1:K39"/>
  <sheetViews>
    <sheetView zoomScaleNormal="100" zoomScaleSheetLayoutView="100" workbookViewId="0">
      <selection activeCell="A26" sqref="A26:XFD26"/>
    </sheetView>
  </sheetViews>
  <sheetFormatPr baseColWidth="10" defaultColWidth="9.140625" defaultRowHeight="15" x14ac:dyDescent="0.25"/>
  <cols>
    <col min="1" max="1" width="5.42578125" customWidth="1"/>
    <col min="2" max="2" width="39.85546875" bestFit="1" customWidth="1"/>
    <col min="3" max="3" width="18.28515625" customWidth="1"/>
    <col min="7" max="7" width="9.140625" customWidth="1"/>
    <col min="8" max="8" width="11.85546875" customWidth="1"/>
    <col min="9" max="9" width="9.28515625" customWidth="1"/>
    <col min="10" max="10" width="11.85546875" customWidth="1"/>
    <col min="11" max="11" width="10.85546875" style="16" bestFit="1" customWidth="1"/>
  </cols>
  <sheetData>
    <row r="1" spans="1:11" x14ac:dyDescent="0.25">
      <c r="A1" s="52" t="s">
        <v>0</v>
      </c>
      <c r="B1" s="54" t="s">
        <v>1</v>
      </c>
      <c r="C1" s="56" t="s">
        <v>3</v>
      </c>
      <c r="D1" s="90" t="s">
        <v>60</v>
      </c>
      <c r="E1" s="90"/>
      <c r="F1" s="90"/>
      <c r="G1" s="90"/>
      <c r="H1" s="90"/>
      <c r="I1" s="90"/>
      <c r="J1" s="90"/>
      <c r="K1" s="88" t="s">
        <v>5</v>
      </c>
    </row>
    <row r="2" spans="1:11" x14ac:dyDescent="0.25">
      <c r="A2" s="53"/>
      <c r="B2" s="55"/>
      <c r="C2" s="57"/>
      <c r="D2" s="68"/>
      <c r="E2" s="68"/>
      <c r="F2" s="68"/>
      <c r="G2" s="68"/>
      <c r="H2" s="68"/>
      <c r="I2" s="68"/>
      <c r="J2" s="68"/>
      <c r="K2" s="89"/>
    </row>
    <row r="3" spans="1:11" x14ac:dyDescent="0.25">
      <c r="A3" s="53"/>
      <c r="B3" s="55"/>
      <c r="C3" s="57"/>
      <c r="D3" s="5" t="s">
        <v>7</v>
      </c>
      <c r="E3" s="5" t="s">
        <v>44</v>
      </c>
      <c r="F3" s="5" t="s">
        <v>46</v>
      </c>
      <c r="G3" s="5" t="s">
        <v>56</v>
      </c>
      <c r="H3" s="5" t="s">
        <v>57</v>
      </c>
      <c r="I3" s="5" t="s">
        <v>58</v>
      </c>
      <c r="J3" s="5" t="s">
        <v>59</v>
      </c>
      <c r="K3" s="89"/>
    </row>
    <row r="4" spans="1:11" x14ac:dyDescent="0.25">
      <c r="A4" s="9">
        <v>1</v>
      </c>
      <c r="B4" s="18" t="s">
        <v>8</v>
      </c>
      <c r="C4" s="29">
        <f>IFERROR(AVERAGE(D4:J4),0%)</f>
        <v>0.94444444444444453</v>
      </c>
      <c r="D4" s="39">
        <v>1</v>
      </c>
      <c r="E4" s="39">
        <v>1</v>
      </c>
      <c r="F4" s="39">
        <v>0.83333333333333337</v>
      </c>
      <c r="G4" s="39"/>
      <c r="H4" s="39"/>
      <c r="I4" s="39"/>
      <c r="J4" s="39"/>
      <c r="K4" s="41">
        <f>5*C4</f>
        <v>4.7222222222222223</v>
      </c>
    </row>
    <row r="5" spans="1:11" x14ac:dyDescent="0.25">
      <c r="A5" s="9">
        <v>2</v>
      </c>
      <c r="B5" s="18" t="s">
        <v>9</v>
      </c>
      <c r="C5" s="29">
        <f t="shared" ref="C5:C39" si="0">IFERROR(AVERAGE(D5:J5),0%)</f>
        <v>8.3333333333333329E-2</v>
      </c>
      <c r="D5" s="40">
        <v>0.25</v>
      </c>
      <c r="E5" s="40">
        <v>0</v>
      </c>
      <c r="F5" s="40">
        <v>0</v>
      </c>
      <c r="G5" s="40"/>
      <c r="H5" s="40"/>
      <c r="I5" s="40"/>
      <c r="J5" s="40"/>
      <c r="K5" s="42">
        <f t="shared" ref="K5:K39" si="1">5*C5</f>
        <v>0.41666666666666663</v>
      </c>
    </row>
    <row r="6" spans="1:11" x14ac:dyDescent="0.25">
      <c r="A6" s="9">
        <v>3</v>
      </c>
      <c r="B6" s="18" t="s">
        <v>10</v>
      </c>
      <c r="C6" s="29">
        <f t="shared" si="0"/>
        <v>0.97916666666666663</v>
      </c>
      <c r="D6" s="39">
        <v>1</v>
      </c>
      <c r="E6" s="39">
        <v>0.9375</v>
      </c>
      <c r="F6" s="39">
        <v>1</v>
      </c>
      <c r="G6" s="39"/>
      <c r="H6" s="39"/>
      <c r="I6" s="39"/>
      <c r="J6" s="39"/>
      <c r="K6" s="41">
        <f t="shared" si="1"/>
        <v>4.895833333333333</v>
      </c>
    </row>
    <row r="7" spans="1:11" x14ac:dyDescent="0.25">
      <c r="A7" s="9">
        <v>4</v>
      </c>
      <c r="B7" s="19" t="s">
        <v>11</v>
      </c>
      <c r="C7" s="29">
        <f t="shared" si="0"/>
        <v>0.88888888888888884</v>
      </c>
      <c r="D7" s="39">
        <v>0.875</v>
      </c>
      <c r="E7" s="39">
        <v>1</v>
      </c>
      <c r="F7" s="39">
        <v>0.79166666666666663</v>
      </c>
      <c r="G7" s="39"/>
      <c r="H7" s="39"/>
      <c r="I7" s="39"/>
      <c r="J7" s="39"/>
      <c r="K7" s="41">
        <f t="shared" si="1"/>
        <v>4.4444444444444446</v>
      </c>
    </row>
    <row r="8" spans="1:11" x14ac:dyDescent="0.25">
      <c r="A8" s="9">
        <v>5</v>
      </c>
      <c r="B8" s="18" t="s">
        <v>12</v>
      </c>
      <c r="C8" s="29">
        <f t="shared" si="0"/>
        <v>0.95833333333333337</v>
      </c>
      <c r="D8" s="39">
        <v>1</v>
      </c>
      <c r="E8" s="39">
        <v>0.875</v>
      </c>
      <c r="F8" s="39">
        <v>1</v>
      </c>
      <c r="G8" s="39"/>
      <c r="H8" s="39"/>
      <c r="I8" s="39"/>
      <c r="J8" s="39"/>
      <c r="K8" s="41">
        <f t="shared" si="1"/>
        <v>4.791666666666667</v>
      </c>
    </row>
    <row r="9" spans="1:11" x14ac:dyDescent="0.25">
      <c r="A9" s="9">
        <v>6</v>
      </c>
      <c r="B9" s="20" t="s">
        <v>13</v>
      </c>
      <c r="C9" s="29">
        <f t="shared" si="0"/>
        <v>0.8125</v>
      </c>
      <c r="D9" s="39">
        <v>0.8125</v>
      </c>
      <c r="E9" s="39">
        <v>0.875</v>
      </c>
      <c r="F9" s="39">
        <v>0.75</v>
      </c>
      <c r="G9" s="39"/>
      <c r="H9" s="39"/>
      <c r="I9" s="39"/>
      <c r="J9" s="39"/>
      <c r="K9" s="41">
        <f t="shared" si="1"/>
        <v>4.0625</v>
      </c>
    </row>
    <row r="10" spans="1:11" x14ac:dyDescent="0.25">
      <c r="A10" s="9">
        <v>7</v>
      </c>
      <c r="B10" s="18" t="s">
        <v>14</v>
      </c>
      <c r="C10" s="29">
        <f t="shared" si="0"/>
        <v>0.89583333333333337</v>
      </c>
      <c r="D10" s="39">
        <v>0.9375</v>
      </c>
      <c r="E10" s="39">
        <v>0.75</v>
      </c>
      <c r="F10" s="39">
        <v>1</v>
      </c>
      <c r="G10" s="39"/>
      <c r="H10" s="39"/>
      <c r="I10" s="39"/>
      <c r="J10" s="39"/>
      <c r="K10" s="41">
        <f t="shared" si="1"/>
        <v>4.479166666666667</v>
      </c>
    </row>
    <row r="11" spans="1:11" x14ac:dyDescent="0.25">
      <c r="A11" s="9">
        <v>8</v>
      </c>
      <c r="B11" s="18" t="s">
        <v>15</v>
      </c>
      <c r="C11" s="29">
        <f t="shared" si="0"/>
        <v>0.86111111111111116</v>
      </c>
      <c r="D11" s="39">
        <v>1</v>
      </c>
      <c r="E11" s="39">
        <v>0.75</v>
      </c>
      <c r="F11" s="39">
        <v>0.83333333333333337</v>
      </c>
      <c r="G11" s="39"/>
      <c r="H11" s="39"/>
      <c r="I11" s="39"/>
      <c r="J11" s="39"/>
      <c r="K11" s="41">
        <f t="shared" si="1"/>
        <v>4.3055555555555554</v>
      </c>
    </row>
    <row r="12" spans="1:11" x14ac:dyDescent="0.25">
      <c r="A12" s="9">
        <v>9</v>
      </c>
      <c r="B12" s="18" t="s">
        <v>16</v>
      </c>
      <c r="C12" s="29">
        <f t="shared" si="0"/>
        <v>0.95833333333333337</v>
      </c>
      <c r="D12" s="39">
        <v>0.875</v>
      </c>
      <c r="E12" s="39">
        <v>1</v>
      </c>
      <c r="F12" s="39">
        <v>1</v>
      </c>
      <c r="G12" s="39"/>
      <c r="H12" s="39"/>
      <c r="I12" s="39"/>
      <c r="J12" s="39"/>
      <c r="K12" s="41">
        <f t="shared" si="1"/>
        <v>4.791666666666667</v>
      </c>
    </row>
    <row r="13" spans="1:11" x14ac:dyDescent="0.25">
      <c r="A13" s="9">
        <v>10</v>
      </c>
      <c r="B13" s="18" t="s">
        <v>17</v>
      </c>
      <c r="C13" s="29">
        <f t="shared" si="0"/>
        <v>0.90277777777777779</v>
      </c>
      <c r="D13" s="39">
        <v>1</v>
      </c>
      <c r="E13" s="39">
        <v>0.875</v>
      </c>
      <c r="F13" s="39">
        <v>0.83333333333333337</v>
      </c>
      <c r="G13" s="39"/>
      <c r="H13" s="39"/>
      <c r="I13" s="39"/>
      <c r="J13" s="39"/>
      <c r="K13" s="41">
        <f t="shared" si="1"/>
        <v>4.5138888888888893</v>
      </c>
    </row>
    <row r="14" spans="1:11" x14ac:dyDescent="0.25">
      <c r="A14" s="9">
        <v>11</v>
      </c>
      <c r="B14" s="18" t="s">
        <v>18</v>
      </c>
      <c r="C14" s="29">
        <f t="shared" si="0"/>
        <v>0.50694444444444453</v>
      </c>
      <c r="D14" s="39">
        <v>0.5625</v>
      </c>
      <c r="E14" s="39">
        <v>0.375</v>
      </c>
      <c r="F14" s="39">
        <v>0.58333333333333337</v>
      </c>
      <c r="G14" s="39"/>
      <c r="H14" s="39"/>
      <c r="I14" s="39"/>
      <c r="J14" s="39"/>
      <c r="K14" s="41">
        <f t="shared" si="1"/>
        <v>2.5347222222222228</v>
      </c>
    </row>
    <row r="15" spans="1:11" x14ac:dyDescent="0.25">
      <c r="A15" s="9">
        <v>12</v>
      </c>
      <c r="B15" s="18" t="s">
        <v>19</v>
      </c>
      <c r="C15" s="29">
        <f t="shared" si="0"/>
        <v>1</v>
      </c>
      <c r="D15" s="39">
        <v>1</v>
      </c>
      <c r="E15" s="39">
        <v>1</v>
      </c>
      <c r="F15" s="39">
        <v>1</v>
      </c>
      <c r="G15" s="39"/>
      <c r="H15" s="39"/>
      <c r="I15" s="39"/>
      <c r="J15" s="39"/>
      <c r="K15" s="41">
        <f t="shared" si="1"/>
        <v>5</v>
      </c>
    </row>
    <row r="16" spans="1:11" x14ac:dyDescent="0.25">
      <c r="A16" s="9">
        <v>13</v>
      </c>
      <c r="B16" s="18" t="s">
        <v>20</v>
      </c>
      <c r="C16" s="29">
        <f t="shared" si="0"/>
        <v>0.96527777777777779</v>
      </c>
      <c r="D16" s="39">
        <v>1</v>
      </c>
      <c r="E16" s="39">
        <v>0.9375</v>
      </c>
      <c r="F16" s="39">
        <v>0.95833333333333337</v>
      </c>
      <c r="G16" s="39"/>
      <c r="H16" s="39"/>
      <c r="I16" s="39"/>
      <c r="J16" s="39"/>
      <c r="K16" s="41">
        <f t="shared" si="1"/>
        <v>4.8263888888888893</v>
      </c>
    </row>
    <row r="17" spans="1:11" x14ac:dyDescent="0.25">
      <c r="A17" s="9">
        <v>14</v>
      </c>
      <c r="B17" s="21" t="s">
        <v>21</v>
      </c>
      <c r="C17" s="29">
        <f t="shared" si="0"/>
        <v>0.73611111111111116</v>
      </c>
      <c r="D17" s="39">
        <v>0.9375</v>
      </c>
      <c r="E17" s="39">
        <v>0.4375</v>
      </c>
      <c r="F17" s="39">
        <v>0.83333333333333337</v>
      </c>
      <c r="G17" s="39"/>
      <c r="H17" s="39"/>
      <c r="I17" s="39"/>
      <c r="J17" s="39"/>
      <c r="K17" s="41">
        <f t="shared" si="1"/>
        <v>3.6805555555555558</v>
      </c>
    </row>
    <row r="18" spans="1:11" x14ac:dyDescent="0.25">
      <c r="A18" s="9">
        <v>15</v>
      </c>
      <c r="B18" s="18" t="s">
        <v>22</v>
      </c>
      <c r="C18" s="29">
        <f t="shared" si="0"/>
        <v>0.91666666666666663</v>
      </c>
      <c r="D18" s="39">
        <v>1</v>
      </c>
      <c r="E18" s="39">
        <v>1</v>
      </c>
      <c r="F18" s="39">
        <v>0.75</v>
      </c>
      <c r="G18" s="39"/>
      <c r="H18" s="39"/>
      <c r="I18" s="39"/>
      <c r="J18" s="39"/>
      <c r="K18" s="41">
        <f t="shared" si="1"/>
        <v>4.583333333333333</v>
      </c>
    </row>
    <row r="19" spans="1:11" x14ac:dyDescent="0.25">
      <c r="A19" s="9">
        <v>16</v>
      </c>
      <c r="B19" s="18" t="s">
        <v>23</v>
      </c>
      <c r="C19" s="29">
        <f t="shared" si="0"/>
        <v>0.79861111111111116</v>
      </c>
      <c r="D19" s="39">
        <v>0.9375</v>
      </c>
      <c r="E19" s="39">
        <v>0.75</v>
      </c>
      <c r="F19" s="39">
        <v>0.70833333333333337</v>
      </c>
      <c r="G19" s="39"/>
      <c r="H19" s="39"/>
      <c r="I19" s="39"/>
      <c r="J19" s="39"/>
      <c r="K19" s="41">
        <f t="shared" si="1"/>
        <v>3.9930555555555558</v>
      </c>
    </row>
    <row r="20" spans="1:11" x14ac:dyDescent="0.25">
      <c r="A20" s="9">
        <v>17</v>
      </c>
      <c r="B20" s="19" t="s">
        <v>24</v>
      </c>
      <c r="C20" s="29">
        <f t="shared" si="0"/>
        <v>0.95833333333333337</v>
      </c>
      <c r="D20" s="39">
        <v>1</v>
      </c>
      <c r="E20" s="39">
        <v>1</v>
      </c>
      <c r="F20" s="39">
        <v>0.875</v>
      </c>
      <c r="G20" s="39"/>
      <c r="H20" s="39"/>
      <c r="I20" s="39"/>
      <c r="J20" s="39"/>
      <c r="K20" s="41">
        <f t="shared" si="1"/>
        <v>4.791666666666667</v>
      </c>
    </row>
    <row r="21" spans="1:11" x14ac:dyDescent="0.25">
      <c r="A21" s="9">
        <v>18</v>
      </c>
      <c r="B21" s="19" t="s">
        <v>25</v>
      </c>
      <c r="C21" s="29">
        <f t="shared" si="0"/>
        <v>0.86111111111111116</v>
      </c>
      <c r="D21" s="39">
        <v>1</v>
      </c>
      <c r="E21" s="39">
        <v>0.75</v>
      </c>
      <c r="F21" s="39">
        <v>0.83333333333333337</v>
      </c>
      <c r="G21" s="39"/>
      <c r="H21" s="39"/>
      <c r="I21" s="39"/>
      <c r="J21" s="39"/>
      <c r="K21" s="41">
        <f t="shared" si="1"/>
        <v>4.3055555555555554</v>
      </c>
    </row>
    <row r="22" spans="1:11" x14ac:dyDescent="0.25">
      <c r="A22" s="9">
        <v>19</v>
      </c>
      <c r="B22" s="18" t="s">
        <v>26</v>
      </c>
      <c r="C22" s="29">
        <f t="shared" si="0"/>
        <v>0</v>
      </c>
      <c r="D22" s="40">
        <v>0</v>
      </c>
      <c r="E22" s="40">
        <v>0</v>
      </c>
      <c r="F22" s="40">
        <v>0</v>
      </c>
      <c r="G22" s="40"/>
      <c r="H22" s="40"/>
      <c r="I22" s="40"/>
      <c r="J22" s="40"/>
      <c r="K22" s="42">
        <f t="shared" si="1"/>
        <v>0</v>
      </c>
    </row>
    <row r="23" spans="1:11" x14ac:dyDescent="0.25">
      <c r="A23" s="9">
        <v>20</v>
      </c>
      <c r="B23" s="18" t="s">
        <v>27</v>
      </c>
      <c r="C23" s="29">
        <f t="shared" si="0"/>
        <v>0.94444444444444453</v>
      </c>
      <c r="D23" s="39">
        <v>1</v>
      </c>
      <c r="E23" s="39">
        <v>1</v>
      </c>
      <c r="F23" s="39">
        <v>0.83333333333333337</v>
      </c>
      <c r="G23" s="39"/>
      <c r="H23" s="39"/>
      <c r="I23" s="39"/>
      <c r="J23" s="39"/>
      <c r="K23" s="41">
        <f t="shared" si="1"/>
        <v>4.7222222222222223</v>
      </c>
    </row>
    <row r="24" spans="1:11" x14ac:dyDescent="0.25">
      <c r="A24" s="9">
        <v>21</v>
      </c>
      <c r="B24" s="18" t="s">
        <v>28</v>
      </c>
      <c r="C24" s="29">
        <f t="shared" si="0"/>
        <v>0.46527777777777785</v>
      </c>
      <c r="D24" s="40">
        <v>0.25</v>
      </c>
      <c r="E24" s="40">
        <v>0.5625</v>
      </c>
      <c r="F24" s="40">
        <v>0.58333333333333337</v>
      </c>
      <c r="G24" s="40"/>
      <c r="H24" s="40"/>
      <c r="I24" s="40"/>
      <c r="J24" s="40"/>
      <c r="K24" s="42">
        <f t="shared" si="1"/>
        <v>2.3263888888888893</v>
      </c>
    </row>
    <row r="25" spans="1:11" x14ac:dyDescent="0.25">
      <c r="A25" s="9">
        <v>22</v>
      </c>
      <c r="B25" s="18" t="s">
        <v>29</v>
      </c>
      <c r="C25" s="29">
        <f t="shared" si="0"/>
        <v>0.86111111111111116</v>
      </c>
      <c r="D25" s="39">
        <v>1</v>
      </c>
      <c r="E25" s="39">
        <v>0.75</v>
      </c>
      <c r="F25" s="39">
        <v>0.83333333333333337</v>
      </c>
      <c r="G25" s="39"/>
      <c r="H25" s="39"/>
      <c r="I25" s="39"/>
      <c r="J25" s="39"/>
      <c r="K25" s="41">
        <f t="shared" si="1"/>
        <v>4.3055555555555554</v>
      </c>
    </row>
    <row r="26" spans="1:11" x14ac:dyDescent="0.25">
      <c r="A26" s="9">
        <v>23</v>
      </c>
      <c r="B26" s="20" t="s">
        <v>30</v>
      </c>
      <c r="C26" s="29">
        <f t="shared" si="0"/>
        <v>0.57638888888888895</v>
      </c>
      <c r="D26" s="39">
        <v>0.75</v>
      </c>
      <c r="E26" s="39">
        <v>0.5625</v>
      </c>
      <c r="F26" s="39">
        <v>0.41666666666666669</v>
      </c>
      <c r="G26" s="39"/>
      <c r="H26" s="39"/>
      <c r="I26" s="39"/>
      <c r="J26" s="39"/>
      <c r="K26" s="41">
        <f t="shared" si="1"/>
        <v>2.8819444444444446</v>
      </c>
    </row>
    <row r="27" spans="1:11" x14ac:dyDescent="0.25">
      <c r="A27" s="9">
        <v>24</v>
      </c>
      <c r="B27" s="18" t="s">
        <v>31</v>
      </c>
      <c r="C27" s="29">
        <f t="shared" si="0"/>
        <v>0.97916666666666663</v>
      </c>
      <c r="D27" s="39">
        <v>0.9375</v>
      </c>
      <c r="E27" s="39">
        <v>1</v>
      </c>
      <c r="F27" s="39">
        <v>1</v>
      </c>
      <c r="G27" s="39"/>
      <c r="H27" s="39"/>
      <c r="I27" s="39"/>
      <c r="J27" s="39"/>
      <c r="K27" s="41">
        <f t="shared" si="1"/>
        <v>4.895833333333333</v>
      </c>
    </row>
    <row r="28" spans="1:11" x14ac:dyDescent="0.25">
      <c r="A28" s="9">
        <v>25</v>
      </c>
      <c r="B28" s="19" t="s">
        <v>32</v>
      </c>
      <c r="C28" s="29">
        <f t="shared" si="0"/>
        <v>0.70138888888888884</v>
      </c>
      <c r="D28" s="39">
        <v>0.6875</v>
      </c>
      <c r="E28" s="39">
        <v>0.75</v>
      </c>
      <c r="F28" s="39">
        <v>0.66666666666666663</v>
      </c>
      <c r="G28" s="39"/>
      <c r="H28" s="39"/>
      <c r="I28" s="39"/>
      <c r="J28" s="39"/>
      <c r="K28" s="41">
        <f t="shared" si="1"/>
        <v>3.5069444444444442</v>
      </c>
    </row>
    <row r="29" spans="1:11" x14ac:dyDescent="0.25">
      <c r="A29" s="9">
        <v>26</v>
      </c>
      <c r="B29" s="18" t="s">
        <v>33</v>
      </c>
      <c r="C29" s="29">
        <f t="shared" si="0"/>
        <v>0.90277777777777779</v>
      </c>
      <c r="D29" s="39">
        <v>1</v>
      </c>
      <c r="E29" s="39">
        <v>0.875</v>
      </c>
      <c r="F29" s="39">
        <v>0.83333333333333337</v>
      </c>
      <c r="G29" s="39"/>
      <c r="H29" s="39"/>
      <c r="I29" s="39"/>
      <c r="J29" s="39"/>
      <c r="K29" s="41">
        <f t="shared" si="1"/>
        <v>4.5138888888888893</v>
      </c>
    </row>
    <row r="30" spans="1:11" x14ac:dyDescent="0.25">
      <c r="A30" s="9">
        <v>27</v>
      </c>
      <c r="B30" s="18" t="s">
        <v>34</v>
      </c>
      <c r="C30" s="29">
        <f t="shared" si="0"/>
        <v>1</v>
      </c>
      <c r="D30" s="39">
        <v>1</v>
      </c>
      <c r="E30" s="39">
        <v>1</v>
      </c>
      <c r="F30" s="39">
        <v>1</v>
      </c>
      <c r="G30" s="39"/>
      <c r="H30" s="39"/>
      <c r="I30" s="39"/>
      <c r="J30" s="39"/>
      <c r="K30" s="41">
        <f t="shared" si="1"/>
        <v>5</v>
      </c>
    </row>
    <row r="31" spans="1:11" x14ac:dyDescent="0.25">
      <c r="A31" s="9">
        <v>28</v>
      </c>
      <c r="B31" s="18" t="s">
        <v>35</v>
      </c>
      <c r="C31" s="29">
        <f t="shared" si="0"/>
        <v>0.88888888888888884</v>
      </c>
      <c r="D31" s="39">
        <v>1</v>
      </c>
      <c r="E31" s="39">
        <v>1</v>
      </c>
      <c r="F31" s="39">
        <v>0.66666666666666663</v>
      </c>
      <c r="G31" s="39"/>
      <c r="H31" s="39"/>
      <c r="I31" s="39"/>
      <c r="J31" s="39"/>
      <c r="K31" s="41">
        <f t="shared" si="1"/>
        <v>4.4444444444444446</v>
      </c>
    </row>
    <row r="32" spans="1:11" x14ac:dyDescent="0.25">
      <c r="A32" s="9">
        <v>29</v>
      </c>
      <c r="B32" s="18" t="s">
        <v>36</v>
      </c>
      <c r="C32" s="29">
        <f t="shared" si="0"/>
        <v>0.84027777777777779</v>
      </c>
      <c r="D32" s="39">
        <v>0.9375</v>
      </c>
      <c r="E32" s="39">
        <v>1</v>
      </c>
      <c r="F32" s="39">
        <v>0.58333333333333337</v>
      </c>
      <c r="G32" s="39"/>
      <c r="H32" s="39"/>
      <c r="I32" s="39"/>
      <c r="J32" s="39"/>
      <c r="K32" s="41">
        <f t="shared" si="1"/>
        <v>4.2013888888888893</v>
      </c>
    </row>
    <row r="33" spans="1:11" x14ac:dyDescent="0.25">
      <c r="A33" s="9">
        <v>30</v>
      </c>
      <c r="B33" s="18" t="s">
        <v>37</v>
      </c>
      <c r="C33" s="29">
        <f t="shared" si="0"/>
        <v>0.80555555555555547</v>
      </c>
      <c r="D33" s="39">
        <v>0.875</v>
      </c>
      <c r="E33" s="39">
        <v>0.875</v>
      </c>
      <c r="F33" s="39">
        <v>0.66666666666666663</v>
      </c>
      <c r="G33" s="39"/>
      <c r="H33" s="39"/>
      <c r="I33" s="39"/>
      <c r="J33" s="39"/>
      <c r="K33" s="41">
        <f t="shared" si="1"/>
        <v>4.0277777777777777</v>
      </c>
    </row>
    <row r="34" spans="1:11" x14ac:dyDescent="0.25">
      <c r="A34" s="9">
        <v>31</v>
      </c>
      <c r="B34" s="18" t="s">
        <v>38</v>
      </c>
      <c r="C34" s="29">
        <f t="shared" si="0"/>
        <v>0.96527777777777779</v>
      </c>
      <c r="D34" s="39">
        <v>0.9375</v>
      </c>
      <c r="E34" s="39">
        <v>1</v>
      </c>
      <c r="F34" s="39">
        <v>0.95833333333333337</v>
      </c>
      <c r="G34" s="39"/>
      <c r="H34" s="39"/>
      <c r="I34" s="39"/>
      <c r="J34" s="39"/>
      <c r="K34" s="41">
        <f t="shared" si="1"/>
        <v>4.8263888888888893</v>
      </c>
    </row>
    <row r="35" spans="1:11" x14ac:dyDescent="0.25">
      <c r="A35" s="9">
        <v>32</v>
      </c>
      <c r="B35" s="18" t="s">
        <v>39</v>
      </c>
      <c r="C35" s="29">
        <f t="shared" si="0"/>
        <v>0.86111111111111116</v>
      </c>
      <c r="D35" s="39">
        <v>0.9375</v>
      </c>
      <c r="E35" s="39">
        <v>0.8125</v>
      </c>
      <c r="F35" s="39">
        <v>0.83333333333333337</v>
      </c>
      <c r="G35" s="39"/>
      <c r="H35" s="39"/>
      <c r="I35" s="39"/>
      <c r="J35" s="39"/>
      <c r="K35" s="41">
        <f t="shared" si="1"/>
        <v>4.3055555555555554</v>
      </c>
    </row>
    <row r="36" spans="1:11" x14ac:dyDescent="0.25">
      <c r="A36" s="9">
        <v>33</v>
      </c>
      <c r="B36" s="18" t="s">
        <v>40</v>
      </c>
      <c r="C36" s="29">
        <f t="shared" si="0"/>
        <v>0.94444444444444453</v>
      </c>
      <c r="D36" s="39">
        <v>1</v>
      </c>
      <c r="E36" s="39">
        <v>1</v>
      </c>
      <c r="F36" s="39">
        <v>0.83333333333333337</v>
      </c>
      <c r="G36" s="39"/>
      <c r="H36" s="39"/>
      <c r="I36" s="39"/>
      <c r="J36" s="39"/>
      <c r="K36" s="41">
        <f t="shared" si="1"/>
        <v>4.7222222222222223</v>
      </c>
    </row>
    <row r="37" spans="1:11" x14ac:dyDescent="0.25">
      <c r="A37" s="9">
        <v>34</v>
      </c>
      <c r="B37" s="18" t="s">
        <v>41</v>
      </c>
      <c r="C37" s="29">
        <f t="shared" si="0"/>
        <v>0.8125</v>
      </c>
      <c r="D37" s="39">
        <v>0.9375</v>
      </c>
      <c r="E37" s="39">
        <v>0.75</v>
      </c>
      <c r="F37" s="39">
        <v>0.75</v>
      </c>
      <c r="G37" s="39"/>
      <c r="H37" s="39"/>
      <c r="I37" s="39"/>
      <c r="J37" s="39"/>
      <c r="K37" s="41">
        <f t="shared" si="1"/>
        <v>4.0625</v>
      </c>
    </row>
    <row r="38" spans="1:11" x14ac:dyDescent="0.25">
      <c r="A38" s="9">
        <v>35</v>
      </c>
      <c r="B38" s="18" t="s">
        <v>42</v>
      </c>
      <c r="C38" s="29">
        <f t="shared" si="0"/>
        <v>0.8125</v>
      </c>
      <c r="D38" s="39">
        <v>0.9375</v>
      </c>
      <c r="E38" s="39">
        <v>0.625</v>
      </c>
      <c r="F38" s="39">
        <v>0.875</v>
      </c>
      <c r="G38" s="39"/>
      <c r="H38" s="39"/>
      <c r="I38" s="39"/>
      <c r="J38" s="39"/>
      <c r="K38" s="41">
        <f t="shared" si="1"/>
        <v>4.0625</v>
      </c>
    </row>
    <row r="39" spans="1:11" ht="15.75" thickBot="1" x14ac:dyDescent="0.3">
      <c r="A39" s="11">
        <v>36</v>
      </c>
      <c r="B39" s="43" t="s">
        <v>43</v>
      </c>
      <c r="C39" s="30">
        <f t="shared" si="0"/>
        <v>0.95833333333333337</v>
      </c>
      <c r="D39" s="44">
        <v>1</v>
      </c>
      <c r="E39" s="44">
        <v>0.875</v>
      </c>
      <c r="F39" s="44">
        <v>1</v>
      </c>
      <c r="G39" s="44"/>
      <c r="H39" s="44"/>
      <c r="I39" s="44"/>
      <c r="J39" s="44"/>
      <c r="K39" s="45">
        <f t="shared" si="1"/>
        <v>4.791666666666667</v>
      </c>
    </row>
  </sheetData>
  <mergeCells count="5">
    <mergeCell ref="A1:A3"/>
    <mergeCell ref="B1:B3"/>
    <mergeCell ref="C1:C3"/>
    <mergeCell ref="K1:K3"/>
    <mergeCell ref="D1:J2"/>
  </mergeCells>
  <conditionalFormatting sqref="C4:C39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{4CACB712-2F51-4462-A3DB-A9345CB2FCC1}</x14:id>
        </ext>
      </extLst>
    </cfRule>
  </conditionalFormatting>
  <conditionalFormatting sqref="D4:J39">
    <cfRule type="expression" dxfId="4" priority="2">
      <formula>D4=""</formula>
    </cfRule>
    <cfRule type="cellIs" dxfId="3" priority="3" operator="between">
      <formula>0</formula>
      <formula>0.3</formula>
    </cfRule>
    <cfRule type="cellIs" dxfId="2" priority="4" operator="between">
      <formula>61%</formula>
      <formula>100%</formula>
    </cfRule>
    <cfRule type="cellIs" dxfId="1" priority="5" operator="between">
      <formula>31%</formula>
      <formula>60%</formula>
    </cfRule>
  </conditionalFormatting>
  <conditionalFormatting sqref="K4:K39">
    <cfRule type="cellIs" dxfId="0" priority="1" operator="lessThan">
      <formula>3</formula>
    </cfRule>
  </conditionalFormatting>
  <dataValidations count="1">
    <dataValidation type="list" allowBlank="1" showInputMessage="1" showErrorMessage="1" sqref="D4:J39" xr:uid="{5CFFC930-34B0-4CEC-97C7-029A545A75F4}">
      <formula1>"0%,25%,50%,75%,100%"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8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ACB712-2F51-4462-A3DB-A9345CB2F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LENG. PROGR.</vt:lpstr>
      <vt:lpstr>MAYO</vt:lpstr>
      <vt:lpstr>JUNIO</vt:lpstr>
      <vt:lpstr>JULIO</vt:lpstr>
      <vt:lpstr>AGOSTO</vt:lpstr>
      <vt:lpstr>COMPILADO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HarDevKoder</dc:creator>
  <cp:keywords/>
  <dc:description/>
  <cp:lastModifiedBy>Harold Valdés</cp:lastModifiedBy>
  <cp:revision/>
  <cp:lastPrinted>2025-08-04T20:04:18Z</cp:lastPrinted>
  <dcterms:created xsi:type="dcterms:W3CDTF">2024-07-07T17:08:22Z</dcterms:created>
  <dcterms:modified xsi:type="dcterms:W3CDTF">2025-08-21T16:08:56Z</dcterms:modified>
  <cp:category/>
  <cp:contentStatus/>
</cp:coreProperties>
</file>