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PROGRAMACION DE SOFTWARE\SEGUIMIENTO\"/>
    </mc:Choice>
  </mc:AlternateContent>
  <xr:revisionPtr revIDLastSave="0" documentId="13_ncr:1_{3A27E0F6-B4BE-42AC-840A-34414B5DAC40}" xr6:coauthVersionLast="47" xr6:coauthVersionMax="47" xr10:uidLastSave="{00000000-0000-0000-0000-000000000000}"/>
  <bookViews>
    <workbookView xWindow="-93" yWindow="-93" windowWidth="19386" windowHeight="11466" activeTab="4" xr2:uid="{00000000-000D-0000-FFFF-FFFF00000000}"/>
  </bookViews>
  <sheets>
    <sheet name="MAYO" sheetId="10" r:id="rId1"/>
    <sheet name="JUNIO" sheetId="11" r:id="rId2"/>
    <sheet name="JULIO" sheetId="12" r:id="rId3"/>
    <sheet name="AGOSTO" sheetId="13" r:id="rId4"/>
    <sheet name="SEPTIEMBRE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0" i="14" l="1"/>
  <c r="L20" i="14" s="1"/>
  <c r="C19" i="14"/>
  <c r="L19" i="14" s="1"/>
  <c r="C18" i="14"/>
  <c r="L18" i="14" s="1"/>
  <c r="C17" i="14"/>
  <c r="L17" i="14" s="1"/>
  <c r="C16" i="14"/>
  <c r="L16" i="14" s="1"/>
  <c r="C15" i="14"/>
  <c r="L15" i="14" s="1"/>
  <c r="C14" i="14"/>
  <c r="L14" i="14" s="1"/>
  <c r="C13" i="14"/>
  <c r="L13" i="14" s="1"/>
  <c r="C12" i="14"/>
  <c r="L12" i="14" s="1"/>
  <c r="C11" i="14"/>
  <c r="L11" i="14" s="1"/>
  <c r="C10" i="14"/>
  <c r="L10" i="14" s="1"/>
  <c r="C9" i="14"/>
  <c r="L9" i="14" s="1"/>
  <c r="C8" i="14"/>
  <c r="L8" i="14" s="1"/>
  <c r="C7" i="14"/>
  <c r="L7" i="14" s="1"/>
  <c r="C6" i="14"/>
  <c r="L6" i="14" s="1"/>
  <c r="C5" i="14"/>
  <c r="L5" i="14" s="1"/>
  <c r="C4" i="14"/>
  <c r="L4" i="14" s="1"/>
  <c r="C4" i="13"/>
  <c r="M4" i="13" s="1"/>
  <c r="C5" i="13"/>
  <c r="M5" i="13" s="1"/>
  <c r="C6" i="13"/>
  <c r="M6" i="13" s="1"/>
  <c r="C7" i="13"/>
  <c r="C8" i="13"/>
  <c r="M8" i="13" s="1"/>
  <c r="C9" i="13"/>
  <c r="C10" i="13"/>
  <c r="M10" i="13" s="1"/>
  <c r="C11" i="13"/>
  <c r="C12" i="13"/>
  <c r="M12" i="13" s="1"/>
  <c r="C13" i="13"/>
  <c r="M13" i="13" s="1"/>
  <c r="C14" i="13"/>
  <c r="M14" i="13" s="1"/>
  <c r="C15" i="13"/>
  <c r="C16" i="13"/>
  <c r="M16" i="13" s="1"/>
  <c r="C17" i="13"/>
  <c r="C18" i="13"/>
  <c r="C19" i="13"/>
  <c r="C20" i="13"/>
  <c r="M20" i="13" s="1"/>
  <c r="M19" i="13"/>
  <c r="M18" i="13"/>
  <c r="M17" i="13"/>
  <c r="M15" i="13"/>
  <c r="M11" i="13"/>
  <c r="M9" i="13"/>
  <c r="M7" i="13"/>
  <c r="C20" i="12"/>
  <c r="K20" i="12" s="1"/>
  <c r="C19" i="12"/>
  <c r="K19" i="12" s="1"/>
  <c r="C18" i="12"/>
  <c r="K18" i="12" s="1"/>
  <c r="C17" i="12"/>
  <c r="K17" i="12" s="1"/>
  <c r="C16" i="12"/>
  <c r="K16" i="12" s="1"/>
  <c r="C4" i="12"/>
  <c r="K4" i="12" s="1"/>
  <c r="C15" i="12"/>
  <c r="K15" i="12" s="1"/>
  <c r="C14" i="12"/>
  <c r="K14" i="12" s="1"/>
  <c r="C13" i="12"/>
  <c r="K13" i="12" s="1"/>
  <c r="C12" i="12"/>
  <c r="K12" i="12" s="1"/>
  <c r="C11" i="12"/>
  <c r="K11" i="12" s="1"/>
  <c r="C10" i="12"/>
  <c r="K10" i="12" s="1"/>
  <c r="C9" i="12"/>
  <c r="K9" i="12" s="1"/>
  <c r="C8" i="12"/>
  <c r="K8" i="12" s="1"/>
  <c r="C7" i="12"/>
  <c r="K7" i="12" s="1"/>
  <c r="C6" i="12"/>
  <c r="K6" i="12" s="1"/>
  <c r="C5" i="12"/>
  <c r="K5" i="12" s="1"/>
  <c r="C20" i="11"/>
  <c r="H20" i="11" s="1"/>
  <c r="C19" i="11"/>
  <c r="H19" i="11" s="1"/>
  <c r="C18" i="11"/>
  <c r="H18" i="11" s="1"/>
  <c r="C17" i="11"/>
  <c r="H17" i="11" s="1"/>
  <c r="C16" i="11"/>
  <c r="H16" i="11" s="1"/>
  <c r="C4" i="11"/>
  <c r="H4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C8" i="11"/>
  <c r="H8" i="11" s="1"/>
  <c r="C7" i="11"/>
  <c r="H7" i="11" s="1"/>
  <c r="C6" i="11"/>
  <c r="H6" i="11" s="1"/>
  <c r="C5" i="11"/>
  <c r="H5" i="11" s="1"/>
  <c r="C5" i="10"/>
  <c r="H5" i="10" s="1"/>
  <c r="C6" i="10"/>
  <c r="H6" i="10" s="1"/>
  <c r="C7" i="10"/>
  <c r="H7" i="10" s="1"/>
  <c r="C8" i="10"/>
  <c r="H8" i="10" s="1"/>
  <c r="C9" i="10"/>
  <c r="H9" i="10" s="1"/>
  <c r="C10" i="10"/>
  <c r="H10" i="10" s="1"/>
  <c r="C11" i="10"/>
  <c r="H11" i="10" s="1"/>
  <c r="C12" i="10"/>
  <c r="H12" i="10" s="1"/>
  <c r="C13" i="10"/>
  <c r="H13" i="10" s="1"/>
  <c r="C14" i="10"/>
  <c r="H14" i="10" s="1"/>
  <c r="C15" i="10"/>
  <c r="H15" i="10" s="1"/>
  <c r="C4" i="10"/>
  <c r="H4" i="10" s="1"/>
  <c r="C16" i="10"/>
  <c r="H16" i="10" s="1"/>
  <c r="C17" i="10"/>
  <c r="H17" i="10" s="1"/>
  <c r="C18" i="10"/>
  <c r="H18" i="10" s="1"/>
  <c r="C19" i="10"/>
  <c r="H19" i="10" s="1"/>
  <c r="C20" i="10"/>
  <c r="H20" i="10" s="1"/>
</calcChain>
</file>

<file path=xl/sharedStrings.xml><?xml version="1.0" encoding="utf-8"?>
<sst xmlns="http://schemas.openxmlformats.org/spreadsheetml/2006/main" count="119" uniqueCount="30">
  <si>
    <t>#</t>
  </si>
  <si>
    <t>APELLIDO</t>
  </si>
  <si>
    <t>% APROBADO</t>
  </si>
  <si>
    <t>DEF</t>
  </si>
  <si>
    <t>FORMACIONES</t>
  </si>
  <si>
    <t>MAYO</t>
  </si>
  <si>
    <t xml:space="preserve">CHICA CUARTAS DANIELA </t>
  </si>
  <si>
    <t>CORREA INCEL YIRETH MARCELLA</t>
  </si>
  <si>
    <t xml:space="preserve">DIAZ RODRIGUEZ THAMARA </t>
  </si>
  <si>
    <t xml:space="preserve">HERNANDEZ RIVILLAS SALOME </t>
  </si>
  <si>
    <t>HIGUITA GOMEZ MARIA JOSE</t>
  </si>
  <si>
    <t xml:space="preserve">KADOWAKI PIEDRAHITA NIKO </t>
  </si>
  <si>
    <t xml:space="preserve">MODESTE AGUIRRE XIOMARA </t>
  </si>
  <si>
    <t xml:space="preserve">MONSALVE RESTREPO LUCIANA </t>
  </si>
  <si>
    <t xml:space="preserve">OSPINA BARRIOS EMANUEL </t>
  </si>
  <si>
    <t xml:space="preserve">PADIERNA CARDONA EMMANUEL </t>
  </si>
  <si>
    <t>QUINCHIA SEPULVEDA JOSE MANUEL</t>
  </si>
  <si>
    <t xml:space="preserve">REYES SIERRA EMMANUEL </t>
  </si>
  <si>
    <t>SAAVEDRA GALLEGO JULIAN ARTURO</t>
  </si>
  <si>
    <t xml:space="preserve">SOTO CARDENAS MARIANA </t>
  </si>
  <si>
    <t>TORRES RIVILLAS SARA ISABEL</t>
  </si>
  <si>
    <t>VECINO TORO MARIA ANTONIA</t>
  </si>
  <si>
    <t>JULIO</t>
  </si>
  <si>
    <t>BETANCUR RESTREPO SANTIAGO</t>
  </si>
  <si>
    <t>AGOSTO</t>
  </si>
  <si>
    <t>BETANCUR RESTREPO  SANTIAGO</t>
  </si>
  <si>
    <t>TALLER</t>
  </si>
  <si>
    <t>VARIOS</t>
  </si>
  <si>
    <t>WEB</t>
  </si>
  <si>
    <t>INTENS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</si>
</sst>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2" tint="-0.249977111117893"/>
        <bgColor rgb="FF92D050"/>
      </patternFill>
    </fill>
    <fill>
      <patternFill patternType="solid">
        <fgColor rgb="FF00B0F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39997558519241921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9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9" fontId="1" fillId="0" borderId="5" xfId="1" applyFont="1" applyBorder="1" applyAlignment="1" applyProtection="1">
      <alignment horizontal="center" vertical="center"/>
      <protection locked="0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5" fillId="9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 wrapText="1" readingOrder="1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9" fontId="1" fillId="0" borderId="16" xfId="1" applyFont="1" applyBorder="1" applyAlignment="1" applyProtection="1">
      <alignment horizontal="center" vertical="center"/>
      <protection locked="0"/>
    </xf>
    <xf numFmtId="165" fontId="3" fillId="0" borderId="20" xfId="1" applyNumberFormat="1" applyFont="1" applyBorder="1" applyAlignment="1" applyProtection="1">
      <alignment horizontal="center" vertical="center"/>
      <protection locked="0"/>
    </xf>
    <xf numFmtId="9" fontId="1" fillId="0" borderId="5" xfId="1" applyFont="1" applyFill="1" applyBorder="1" applyAlignment="1" applyProtection="1">
      <alignment horizontal="center" vertical="center"/>
      <protection locked="0"/>
    </xf>
    <xf numFmtId="165" fontId="3" fillId="0" borderId="21" xfId="1" applyNumberFormat="1" applyFont="1" applyFill="1" applyBorder="1" applyAlignment="1" applyProtection="1">
      <alignment horizontal="center" vertical="center"/>
      <protection locked="0"/>
    </xf>
    <xf numFmtId="9" fontId="7" fillId="0" borderId="5" xfId="1" applyFont="1" applyBorder="1" applyAlignment="1" applyProtection="1">
      <alignment horizontal="center" vertical="center"/>
      <protection locked="0"/>
    </xf>
    <xf numFmtId="9" fontId="1" fillId="0" borderId="1" xfId="0" applyNumberFormat="1" applyFont="1" applyBorder="1" applyAlignment="1">
      <alignment horizontal="right" vertical="center"/>
    </xf>
    <xf numFmtId="9" fontId="1" fillId="0" borderId="3" xfId="0" applyNumberFormat="1" applyFont="1" applyBorder="1" applyAlignment="1">
      <alignment horizontal="right" vertical="center"/>
    </xf>
    <xf numFmtId="9" fontId="1" fillId="0" borderId="12" xfId="0" applyNumberFormat="1" applyFont="1" applyBorder="1" applyAlignment="1">
      <alignment horizontal="right" vertical="center"/>
    </xf>
    <xf numFmtId="9" fontId="1" fillId="0" borderId="23" xfId="0" applyNumberFormat="1" applyFont="1" applyBorder="1" applyAlignment="1">
      <alignment horizontal="right" vertical="center"/>
    </xf>
    <xf numFmtId="9" fontId="1" fillId="0" borderId="1" xfId="1" applyFont="1" applyBorder="1" applyAlignment="1" applyProtection="1">
      <alignment horizontal="center" vertical="center"/>
      <protection locked="0"/>
    </xf>
    <xf numFmtId="9" fontId="7" fillId="0" borderId="1" xfId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9" fontId="1" fillId="0" borderId="13" xfId="1" applyFont="1" applyBorder="1" applyAlignment="1" applyProtection="1">
      <alignment horizontal="center" vertical="center"/>
      <protection locked="0"/>
    </xf>
    <xf numFmtId="0" fontId="8" fillId="10" borderId="24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8" borderId="9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8" fillId="10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0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AD9E-24E6-4103-A005-9CD0A86B3ED3}">
  <sheetPr>
    <tabColor rgb="FFFF9999"/>
  </sheetPr>
  <dimension ref="A1:H20"/>
  <sheetViews>
    <sheetView topLeftCell="A4" zoomScaleNormal="100" zoomScaleSheetLayoutView="100" workbookViewId="0">
      <selection activeCell="C4" sqref="C4:C20"/>
    </sheetView>
  </sheetViews>
  <sheetFormatPr baseColWidth="10" defaultColWidth="9.1328125" defaultRowHeight="14.25" x14ac:dyDescent="0.45"/>
  <cols>
    <col min="1" max="1" width="5.3984375" customWidth="1"/>
    <col min="2" max="2" width="29.3984375" bestFit="1" customWidth="1"/>
    <col min="3" max="3" width="18.265625" customWidth="1"/>
    <col min="8" max="8" width="10.86328125" style="8" bestFit="1" customWidth="1"/>
  </cols>
  <sheetData>
    <row r="1" spans="1:8" x14ac:dyDescent="0.45">
      <c r="A1" s="39" t="s">
        <v>0</v>
      </c>
      <c r="B1" s="42" t="s">
        <v>1</v>
      </c>
      <c r="C1" s="45" t="s">
        <v>2</v>
      </c>
      <c r="D1" s="50" t="s">
        <v>4</v>
      </c>
      <c r="E1" s="50"/>
      <c r="F1" s="50"/>
      <c r="G1" s="51"/>
      <c r="H1" s="36" t="s">
        <v>3</v>
      </c>
    </row>
    <row r="2" spans="1:8" x14ac:dyDescent="0.45">
      <c r="A2" s="40"/>
      <c r="B2" s="43"/>
      <c r="C2" s="46"/>
      <c r="D2" s="48" t="s">
        <v>5</v>
      </c>
      <c r="E2" s="49"/>
      <c r="F2" s="49"/>
      <c r="G2" s="49"/>
      <c r="H2" s="37"/>
    </row>
    <row r="3" spans="1:8" ht="14.65" thickBot="1" x14ac:dyDescent="0.5">
      <c r="A3" s="41"/>
      <c r="B3" s="44"/>
      <c r="C3" s="47"/>
      <c r="D3" s="1">
        <v>21</v>
      </c>
      <c r="E3" s="1">
        <v>23</v>
      </c>
      <c r="F3" s="1">
        <v>28</v>
      </c>
      <c r="G3" s="1">
        <v>30</v>
      </c>
      <c r="H3" s="38"/>
    </row>
    <row r="4" spans="1:8" x14ac:dyDescent="0.45">
      <c r="A4" s="3">
        <v>1</v>
      </c>
      <c r="B4" s="11" t="s">
        <v>23</v>
      </c>
      <c r="C4" s="22">
        <f t="shared" ref="C4:C20" si="0">IFERROR(AVERAGE(D4:G4),0%)</f>
        <v>0.6875</v>
      </c>
      <c r="D4" s="4">
        <v>1</v>
      </c>
      <c r="E4" s="4">
        <v>0.75</v>
      </c>
      <c r="F4" s="4">
        <v>0.5</v>
      </c>
      <c r="G4" s="4">
        <v>0.5</v>
      </c>
      <c r="H4" s="13">
        <f t="shared" ref="H4:H20" si="1">5*C4</f>
        <v>3.4375</v>
      </c>
    </row>
    <row r="5" spans="1:8" x14ac:dyDescent="0.45">
      <c r="A5" s="3">
        <v>2</v>
      </c>
      <c r="B5" s="9" t="s">
        <v>6</v>
      </c>
      <c r="C5" s="22">
        <f t="shared" si="0"/>
        <v>0.8125</v>
      </c>
      <c r="D5" s="4">
        <v>1</v>
      </c>
      <c r="E5" s="4">
        <v>1</v>
      </c>
      <c r="F5" s="4">
        <v>0.75</v>
      </c>
      <c r="G5" s="4">
        <v>0.5</v>
      </c>
      <c r="H5" s="13">
        <f t="shared" si="1"/>
        <v>4.0625</v>
      </c>
    </row>
    <row r="6" spans="1:8" x14ac:dyDescent="0.45">
      <c r="A6" s="3">
        <v>3</v>
      </c>
      <c r="B6" s="9" t="s">
        <v>7</v>
      </c>
      <c r="C6" s="22">
        <f t="shared" si="0"/>
        <v>0.875</v>
      </c>
      <c r="D6" s="4">
        <v>1</v>
      </c>
      <c r="E6" s="4">
        <v>1</v>
      </c>
      <c r="F6" s="4">
        <v>1</v>
      </c>
      <c r="G6" s="4">
        <v>0.5</v>
      </c>
      <c r="H6" s="13">
        <f t="shared" si="1"/>
        <v>4.375</v>
      </c>
    </row>
    <row r="7" spans="1:8" x14ac:dyDescent="0.45">
      <c r="A7" s="3">
        <v>4</v>
      </c>
      <c r="B7" s="9" t="s">
        <v>8</v>
      </c>
      <c r="C7" s="22">
        <f t="shared" si="0"/>
        <v>0.875</v>
      </c>
      <c r="D7" s="4">
        <v>1</v>
      </c>
      <c r="E7" s="4">
        <v>1</v>
      </c>
      <c r="F7" s="4">
        <v>1</v>
      </c>
      <c r="G7" s="4">
        <v>0.5</v>
      </c>
      <c r="H7" s="13">
        <f t="shared" si="1"/>
        <v>4.375</v>
      </c>
    </row>
    <row r="8" spans="1:8" x14ac:dyDescent="0.45">
      <c r="A8" s="3">
        <v>5</v>
      </c>
      <c r="B8" s="9" t="s">
        <v>9</v>
      </c>
      <c r="C8" s="22">
        <f t="shared" si="0"/>
        <v>0.6875</v>
      </c>
      <c r="D8" s="4">
        <v>1</v>
      </c>
      <c r="E8" s="4">
        <v>0.75</v>
      </c>
      <c r="F8" s="4">
        <v>0.5</v>
      </c>
      <c r="G8" s="4">
        <v>0.5</v>
      </c>
      <c r="H8" s="13">
        <f t="shared" si="1"/>
        <v>3.4375</v>
      </c>
    </row>
    <row r="9" spans="1:8" x14ac:dyDescent="0.45">
      <c r="A9" s="3">
        <v>6</v>
      </c>
      <c r="B9" s="9" t="s">
        <v>10</v>
      </c>
      <c r="C9" s="22">
        <f t="shared" si="0"/>
        <v>0.6875</v>
      </c>
      <c r="D9" s="4">
        <v>1</v>
      </c>
      <c r="E9" s="4">
        <v>0.5</v>
      </c>
      <c r="F9" s="4">
        <v>0.75</v>
      </c>
      <c r="G9" s="4">
        <v>0.5</v>
      </c>
      <c r="H9" s="13">
        <f t="shared" si="1"/>
        <v>3.4375</v>
      </c>
    </row>
    <row r="10" spans="1:8" x14ac:dyDescent="0.45">
      <c r="A10" s="3">
        <v>7</v>
      </c>
      <c r="B10" s="9" t="s">
        <v>11</v>
      </c>
      <c r="C10" s="22">
        <f t="shared" si="0"/>
        <v>0.8125</v>
      </c>
      <c r="D10" s="4">
        <v>1</v>
      </c>
      <c r="E10" s="4">
        <v>0.75</v>
      </c>
      <c r="F10" s="4">
        <v>1</v>
      </c>
      <c r="G10" s="4">
        <v>0.5</v>
      </c>
      <c r="H10" s="13">
        <f t="shared" si="1"/>
        <v>4.0625</v>
      </c>
    </row>
    <row r="11" spans="1:8" x14ac:dyDescent="0.45">
      <c r="A11" s="3">
        <v>8</v>
      </c>
      <c r="B11" s="9" t="s">
        <v>12</v>
      </c>
      <c r="C11" s="22">
        <f t="shared" si="0"/>
        <v>0.6875</v>
      </c>
      <c r="D11" s="4">
        <v>1</v>
      </c>
      <c r="E11" s="4">
        <v>0.75</v>
      </c>
      <c r="F11" s="4">
        <v>0.5</v>
      </c>
      <c r="G11" s="4">
        <v>0.5</v>
      </c>
      <c r="H11" s="13">
        <f t="shared" si="1"/>
        <v>3.4375</v>
      </c>
    </row>
    <row r="12" spans="1:8" x14ac:dyDescent="0.45">
      <c r="A12" s="3">
        <v>9</v>
      </c>
      <c r="B12" s="9" t="s">
        <v>13</v>
      </c>
      <c r="C12" s="22">
        <f t="shared" si="0"/>
        <v>0.625</v>
      </c>
      <c r="D12" s="4">
        <v>1</v>
      </c>
      <c r="E12" s="4">
        <v>0.5</v>
      </c>
      <c r="F12" s="4">
        <v>0.5</v>
      </c>
      <c r="G12" s="4">
        <v>0.5</v>
      </c>
      <c r="H12" s="13">
        <f t="shared" si="1"/>
        <v>3.125</v>
      </c>
    </row>
    <row r="13" spans="1:8" x14ac:dyDescent="0.45">
      <c r="A13" s="3">
        <v>10</v>
      </c>
      <c r="B13" s="9" t="s">
        <v>14</v>
      </c>
      <c r="C13" s="22">
        <f t="shared" si="0"/>
        <v>0.625</v>
      </c>
      <c r="D13" s="4">
        <v>0.5</v>
      </c>
      <c r="E13" s="4">
        <v>0.75</v>
      </c>
      <c r="F13" s="4">
        <v>0.75</v>
      </c>
      <c r="G13" s="4">
        <v>0.5</v>
      </c>
      <c r="H13" s="13">
        <f t="shared" si="1"/>
        <v>3.125</v>
      </c>
    </row>
    <row r="14" spans="1:8" x14ac:dyDescent="0.45">
      <c r="A14" s="3">
        <v>11</v>
      </c>
      <c r="B14" s="10" t="s">
        <v>15</v>
      </c>
      <c r="C14" s="22">
        <f t="shared" si="0"/>
        <v>0.875</v>
      </c>
      <c r="D14" s="4">
        <v>1</v>
      </c>
      <c r="E14" s="4">
        <v>1</v>
      </c>
      <c r="F14" s="4">
        <v>1</v>
      </c>
      <c r="G14" s="4">
        <v>0.5</v>
      </c>
      <c r="H14" s="13">
        <f t="shared" si="1"/>
        <v>4.375</v>
      </c>
    </row>
    <row r="15" spans="1:8" x14ac:dyDescent="0.45">
      <c r="A15" s="3">
        <v>12</v>
      </c>
      <c r="B15" s="9" t="s">
        <v>16</v>
      </c>
      <c r="C15" s="22">
        <f t="shared" si="0"/>
        <v>0.8125</v>
      </c>
      <c r="D15" s="4">
        <v>1</v>
      </c>
      <c r="E15" s="4">
        <v>1</v>
      </c>
      <c r="F15" s="4">
        <v>0.75</v>
      </c>
      <c r="G15" s="4">
        <v>0.5</v>
      </c>
      <c r="H15" s="13">
        <f t="shared" si="1"/>
        <v>4.0625</v>
      </c>
    </row>
    <row r="16" spans="1:8" x14ac:dyDescent="0.45">
      <c r="A16" s="3">
        <v>13</v>
      </c>
      <c r="B16" s="9" t="s">
        <v>17</v>
      </c>
      <c r="C16" s="22">
        <f t="shared" si="0"/>
        <v>0.625</v>
      </c>
      <c r="D16" s="4">
        <v>0.75</v>
      </c>
      <c r="E16" s="4">
        <v>0.75</v>
      </c>
      <c r="F16" s="4">
        <v>0.5</v>
      </c>
      <c r="G16" s="4">
        <v>0.5</v>
      </c>
      <c r="H16" s="13">
        <f t="shared" si="1"/>
        <v>3.125</v>
      </c>
    </row>
    <row r="17" spans="1:8" x14ac:dyDescent="0.45">
      <c r="A17" s="3">
        <v>14</v>
      </c>
      <c r="B17" s="9" t="s">
        <v>18</v>
      </c>
      <c r="C17" s="22">
        <f t="shared" si="0"/>
        <v>0.875</v>
      </c>
      <c r="D17" s="4">
        <v>1</v>
      </c>
      <c r="E17" s="4">
        <v>1</v>
      </c>
      <c r="F17" s="4">
        <v>1</v>
      </c>
      <c r="G17" s="4">
        <v>0.5</v>
      </c>
      <c r="H17" s="13">
        <f t="shared" si="1"/>
        <v>4.375</v>
      </c>
    </row>
    <row r="18" spans="1:8" x14ac:dyDescent="0.45">
      <c r="A18" s="3">
        <v>15</v>
      </c>
      <c r="B18" s="9" t="s">
        <v>19</v>
      </c>
      <c r="C18" s="22">
        <f t="shared" si="0"/>
        <v>0.75</v>
      </c>
      <c r="D18" s="4">
        <v>1</v>
      </c>
      <c r="E18" s="4">
        <v>0.75</v>
      </c>
      <c r="F18" s="4">
        <v>0.75</v>
      </c>
      <c r="G18" s="4">
        <v>0.5</v>
      </c>
      <c r="H18" s="13">
        <f t="shared" si="1"/>
        <v>3.75</v>
      </c>
    </row>
    <row r="19" spans="1:8" x14ac:dyDescent="0.45">
      <c r="A19" s="3">
        <v>16</v>
      </c>
      <c r="B19" s="9" t="s">
        <v>20</v>
      </c>
      <c r="C19" s="22">
        <f t="shared" si="0"/>
        <v>0.875</v>
      </c>
      <c r="D19" s="4">
        <v>1</v>
      </c>
      <c r="E19" s="4">
        <v>1</v>
      </c>
      <c r="F19" s="4">
        <v>1</v>
      </c>
      <c r="G19" s="4">
        <v>0.5</v>
      </c>
      <c r="H19" s="13">
        <f t="shared" si="1"/>
        <v>4.375</v>
      </c>
    </row>
    <row r="20" spans="1:8" ht="14.65" thickBot="1" x14ac:dyDescent="0.5">
      <c r="A20" s="3">
        <v>17</v>
      </c>
      <c r="B20" s="12" t="s">
        <v>21</v>
      </c>
      <c r="C20" s="23">
        <f t="shared" si="0"/>
        <v>0.75</v>
      </c>
      <c r="D20" s="15">
        <v>1</v>
      </c>
      <c r="E20" s="15">
        <v>0.5</v>
      </c>
      <c r="F20" s="15">
        <v>1</v>
      </c>
      <c r="G20" s="15">
        <v>0.5</v>
      </c>
      <c r="H20" s="16">
        <f t="shared" si="1"/>
        <v>3.75</v>
      </c>
    </row>
  </sheetData>
  <sortState xmlns:xlrd2="http://schemas.microsoft.com/office/spreadsheetml/2017/richdata2" ref="B4:H20">
    <sortCondition ref="B4:B20"/>
  </sortState>
  <mergeCells count="6">
    <mergeCell ref="H1:H3"/>
    <mergeCell ref="A1:A3"/>
    <mergeCell ref="B1:B3"/>
    <mergeCell ref="C1:C3"/>
    <mergeCell ref="D2:G2"/>
    <mergeCell ref="D1:G1"/>
  </mergeCells>
  <conditionalFormatting sqref="C4:C20">
    <cfRule type="dataBar" priority="1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{F6641EF2-81F1-4C01-ABFF-88951841D7E5}</x14:id>
        </ext>
      </extLst>
    </cfRule>
  </conditionalFormatting>
  <conditionalFormatting sqref="D4:G20">
    <cfRule type="expression" dxfId="19" priority="2">
      <formula>D4=""</formula>
    </cfRule>
    <cfRule type="cellIs" dxfId="18" priority="3" operator="between">
      <formula>0</formula>
      <formula>0.3</formula>
    </cfRule>
    <cfRule type="cellIs" dxfId="17" priority="4" operator="between">
      <formula>61%</formula>
      <formula>100%</formula>
    </cfRule>
    <cfRule type="cellIs" dxfId="16" priority="5" operator="between">
      <formula>31%</formula>
      <formula>60%</formula>
    </cfRule>
  </conditionalFormatting>
  <dataValidations disablePrompts="1" count="1">
    <dataValidation type="list" allowBlank="1" showInputMessage="1" showErrorMessage="1" sqref="D4:G20" xr:uid="{9F9CF10F-F5DD-4D4A-B4BF-7148DF252E4D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1EF2-81F1-4C01-ABFF-88951841D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0E93-61A5-45BB-BFA7-ABC574A57C8D}">
  <sheetPr>
    <tabColor rgb="FF00B050"/>
  </sheetPr>
  <dimension ref="A1:H20"/>
  <sheetViews>
    <sheetView topLeftCell="A4" zoomScaleNormal="100" zoomScaleSheetLayoutView="100" workbookViewId="0">
      <selection activeCell="C4" sqref="C4:C20"/>
    </sheetView>
  </sheetViews>
  <sheetFormatPr baseColWidth="10" defaultColWidth="9.1328125" defaultRowHeight="14.25" x14ac:dyDescent="0.45"/>
  <cols>
    <col min="1" max="1" width="5.3984375" customWidth="1"/>
    <col min="2" max="2" width="39.86328125" bestFit="1" customWidth="1"/>
    <col min="3" max="3" width="18.265625" customWidth="1"/>
    <col min="8" max="8" width="10.86328125" style="8" bestFit="1" customWidth="1"/>
  </cols>
  <sheetData>
    <row r="1" spans="1:8" x14ac:dyDescent="0.45">
      <c r="A1" s="39" t="s">
        <v>0</v>
      </c>
      <c r="B1" s="42" t="s">
        <v>1</v>
      </c>
      <c r="C1" s="45" t="s">
        <v>2</v>
      </c>
      <c r="D1" s="50" t="s">
        <v>4</v>
      </c>
      <c r="E1" s="50"/>
      <c r="F1" s="50"/>
      <c r="G1" s="51"/>
      <c r="H1" s="36" t="s">
        <v>3</v>
      </c>
    </row>
    <row r="2" spans="1:8" x14ac:dyDescent="0.45">
      <c r="A2" s="40"/>
      <c r="B2" s="43"/>
      <c r="C2" s="46"/>
      <c r="D2" s="48" t="s">
        <v>5</v>
      </c>
      <c r="E2" s="49"/>
      <c r="F2" s="49"/>
      <c r="G2" s="49"/>
      <c r="H2" s="37"/>
    </row>
    <row r="3" spans="1:8" ht="14.65" thickBot="1" x14ac:dyDescent="0.5">
      <c r="A3" s="41"/>
      <c r="B3" s="44"/>
      <c r="C3" s="47"/>
      <c r="D3" s="1">
        <v>4</v>
      </c>
      <c r="E3" s="1">
        <v>6</v>
      </c>
      <c r="F3" s="1">
        <v>11</v>
      </c>
      <c r="G3" s="1">
        <v>13</v>
      </c>
      <c r="H3" s="38"/>
    </row>
    <row r="4" spans="1:8" x14ac:dyDescent="0.45">
      <c r="A4" s="3">
        <v>1</v>
      </c>
      <c r="B4" s="11" t="s">
        <v>25</v>
      </c>
      <c r="C4" s="22">
        <f t="shared" ref="C4:C20" si="0">IFERROR(AVERAGE(D4:G4),0%)</f>
        <v>0.5</v>
      </c>
      <c r="D4" s="4">
        <v>0.5</v>
      </c>
      <c r="E4" s="4">
        <v>0.25</v>
      </c>
      <c r="F4" s="4">
        <v>0.5</v>
      </c>
      <c r="G4" s="4">
        <v>0.75</v>
      </c>
      <c r="H4" s="13">
        <f t="shared" ref="H4:H20" si="1">5*C4</f>
        <v>2.5</v>
      </c>
    </row>
    <row r="5" spans="1:8" x14ac:dyDescent="0.45">
      <c r="A5" s="3">
        <v>2</v>
      </c>
      <c r="B5" s="10" t="s">
        <v>6</v>
      </c>
      <c r="C5" s="22">
        <f t="shared" si="0"/>
        <v>0.625</v>
      </c>
      <c r="D5" s="17">
        <v>0.5</v>
      </c>
      <c r="E5" s="17">
        <v>0.75</v>
      </c>
      <c r="F5" s="17">
        <v>0.75</v>
      </c>
      <c r="G5" s="17">
        <v>0.5</v>
      </c>
      <c r="H5" s="18">
        <f t="shared" si="1"/>
        <v>3.125</v>
      </c>
    </row>
    <row r="6" spans="1:8" x14ac:dyDescent="0.45">
      <c r="A6" s="3">
        <v>3</v>
      </c>
      <c r="B6" s="9" t="s">
        <v>7</v>
      </c>
      <c r="C6" s="22">
        <f t="shared" si="0"/>
        <v>0.8125</v>
      </c>
      <c r="D6" s="17">
        <v>0.75</v>
      </c>
      <c r="E6" s="4">
        <v>0.75</v>
      </c>
      <c r="F6" s="4">
        <v>0.75</v>
      </c>
      <c r="G6" s="4">
        <v>1</v>
      </c>
      <c r="H6" s="13">
        <f t="shared" si="1"/>
        <v>4.0625</v>
      </c>
    </row>
    <row r="7" spans="1:8" x14ac:dyDescent="0.45">
      <c r="A7" s="3">
        <v>4</v>
      </c>
      <c r="B7" s="9" t="s">
        <v>8</v>
      </c>
      <c r="C7" s="22">
        <f t="shared" si="0"/>
        <v>0.9375</v>
      </c>
      <c r="D7" s="17">
        <v>0.75</v>
      </c>
      <c r="E7" s="4">
        <v>1</v>
      </c>
      <c r="F7" s="4">
        <v>1</v>
      </c>
      <c r="G7" s="4">
        <v>1</v>
      </c>
      <c r="H7" s="13">
        <f t="shared" si="1"/>
        <v>4.6875</v>
      </c>
    </row>
    <row r="8" spans="1:8" x14ac:dyDescent="0.45">
      <c r="A8" s="3">
        <v>5</v>
      </c>
      <c r="B8" s="9" t="s">
        <v>9</v>
      </c>
      <c r="C8" s="22">
        <f t="shared" si="0"/>
        <v>0.625</v>
      </c>
      <c r="D8" s="17">
        <v>0.5</v>
      </c>
      <c r="E8" s="4">
        <v>0.5</v>
      </c>
      <c r="F8" s="4">
        <v>0.75</v>
      </c>
      <c r="G8" s="4">
        <v>0.75</v>
      </c>
      <c r="H8" s="13">
        <f t="shared" si="1"/>
        <v>3.125</v>
      </c>
    </row>
    <row r="9" spans="1:8" x14ac:dyDescent="0.45">
      <c r="A9" s="3">
        <v>6</v>
      </c>
      <c r="B9" s="10" t="s">
        <v>10</v>
      </c>
      <c r="C9" s="22">
        <f t="shared" si="0"/>
        <v>0.625</v>
      </c>
      <c r="D9" s="17">
        <v>0.5</v>
      </c>
      <c r="E9" s="17">
        <v>0.75</v>
      </c>
      <c r="F9" s="17">
        <v>0.75</v>
      </c>
      <c r="G9" s="17">
        <v>0.5</v>
      </c>
      <c r="H9" s="18">
        <f t="shared" si="1"/>
        <v>3.125</v>
      </c>
    </row>
    <row r="10" spans="1:8" x14ac:dyDescent="0.45">
      <c r="A10" s="3">
        <v>7</v>
      </c>
      <c r="B10" s="9" t="s">
        <v>11</v>
      </c>
      <c r="C10" s="22">
        <f t="shared" si="0"/>
        <v>0.9375</v>
      </c>
      <c r="D10" s="4">
        <v>0.75</v>
      </c>
      <c r="E10" s="4">
        <v>1</v>
      </c>
      <c r="F10" s="4">
        <v>1</v>
      </c>
      <c r="G10" s="4">
        <v>1</v>
      </c>
      <c r="H10" s="13">
        <f t="shared" si="1"/>
        <v>4.6875</v>
      </c>
    </row>
    <row r="11" spans="1:8" x14ac:dyDescent="0.45">
      <c r="A11" s="3">
        <v>8</v>
      </c>
      <c r="B11" s="9" t="s">
        <v>12</v>
      </c>
      <c r="C11" s="22">
        <f t="shared" si="0"/>
        <v>0.6875</v>
      </c>
      <c r="D11" s="4">
        <v>0.75</v>
      </c>
      <c r="E11" s="4">
        <v>0.75</v>
      </c>
      <c r="F11" s="4">
        <v>0.5</v>
      </c>
      <c r="G11" s="4">
        <v>0.75</v>
      </c>
      <c r="H11" s="13">
        <f t="shared" si="1"/>
        <v>3.4375</v>
      </c>
    </row>
    <row r="12" spans="1:8" x14ac:dyDescent="0.45">
      <c r="A12" s="3">
        <v>9</v>
      </c>
      <c r="B12" s="10" t="s">
        <v>13</v>
      </c>
      <c r="C12" s="22">
        <f t="shared" si="0"/>
        <v>0.625</v>
      </c>
      <c r="D12" s="17">
        <v>0.5</v>
      </c>
      <c r="E12" s="17">
        <v>0.75</v>
      </c>
      <c r="F12" s="17">
        <v>0.5</v>
      </c>
      <c r="G12" s="17">
        <v>0.75</v>
      </c>
      <c r="H12" s="18">
        <f t="shared" si="1"/>
        <v>3.125</v>
      </c>
    </row>
    <row r="13" spans="1:8" x14ac:dyDescent="0.45">
      <c r="A13" s="3">
        <v>10</v>
      </c>
      <c r="B13" s="9" t="s">
        <v>14</v>
      </c>
      <c r="C13" s="22">
        <f t="shared" si="0"/>
        <v>0.5625</v>
      </c>
      <c r="D13" s="4">
        <v>0.5</v>
      </c>
      <c r="E13" s="4">
        <v>0.75</v>
      </c>
      <c r="F13" s="4">
        <v>0.5</v>
      </c>
      <c r="G13" s="4">
        <v>0.5</v>
      </c>
      <c r="H13" s="13">
        <f t="shared" si="1"/>
        <v>2.8125</v>
      </c>
    </row>
    <row r="14" spans="1:8" x14ac:dyDescent="0.45">
      <c r="A14" s="3">
        <v>11</v>
      </c>
      <c r="B14" s="10" t="s">
        <v>15</v>
      </c>
      <c r="C14" s="22">
        <f t="shared" si="0"/>
        <v>0.8125</v>
      </c>
      <c r="D14" s="4">
        <v>0.75</v>
      </c>
      <c r="E14" s="4">
        <v>0.75</v>
      </c>
      <c r="F14" s="4">
        <v>0.75</v>
      </c>
      <c r="G14" s="4">
        <v>1</v>
      </c>
      <c r="H14" s="13">
        <f t="shared" si="1"/>
        <v>4.0625</v>
      </c>
    </row>
    <row r="15" spans="1:8" x14ac:dyDescent="0.45">
      <c r="A15" s="3">
        <v>12</v>
      </c>
      <c r="B15" s="9" t="s">
        <v>16</v>
      </c>
      <c r="C15" s="22">
        <f t="shared" si="0"/>
        <v>0.6875</v>
      </c>
      <c r="D15" s="4">
        <v>0.75</v>
      </c>
      <c r="E15" s="4">
        <v>0.5</v>
      </c>
      <c r="F15" s="4">
        <v>0.75</v>
      </c>
      <c r="G15" s="4">
        <v>0.75</v>
      </c>
      <c r="H15" s="13">
        <f t="shared" si="1"/>
        <v>3.4375</v>
      </c>
    </row>
    <row r="16" spans="1:8" x14ac:dyDescent="0.45">
      <c r="A16" s="3">
        <v>13</v>
      </c>
      <c r="B16" s="9" t="s">
        <v>17</v>
      </c>
      <c r="C16" s="22">
        <f t="shared" si="0"/>
        <v>0.6875</v>
      </c>
      <c r="D16" s="4">
        <v>0.5</v>
      </c>
      <c r="E16" s="4">
        <v>0.75</v>
      </c>
      <c r="F16" s="4">
        <v>0.75</v>
      </c>
      <c r="G16" s="4">
        <v>0.75</v>
      </c>
      <c r="H16" s="13">
        <f t="shared" si="1"/>
        <v>3.4375</v>
      </c>
    </row>
    <row r="17" spans="1:8" x14ac:dyDescent="0.45">
      <c r="A17" s="3">
        <v>14</v>
      </c>
      <c r="B17" s="9" t="s">
        <v>18</v>
      </c>
      <c r="C17" s="22">
        <f t="shared" si="0"/>
        <v>0.9375</v>
      </c>
      <c r="D17" s="4">
        <v>0.75</v>
      </c>
      <c r="E17" s="4">
        <v>1</v>
      </c>
      <c r="F17" s="4">
        <v>1</v>
      </c>
      <c r="G17" s="4">
        <v>1</v>
      </c>
      <c r="H17" s="13">
        <f t="shared" si="1"/>
        <v>4.6875</v>
      </c>
    </row>
    <row r="18" spans="1:8" x14ac:dyDescent="0.45">
      <c r="A18" s="3">
        <v>15</v>
      </c>
      <c r="B18" s="9" t="s">
        <v>19</v>
      </c>
      <c r="C18" s="22">
        <f t="shared" si="0"/>
        <v>0.75</v>
      </c>
      <c r="D18" s="4">
        <v>0.75</v>
      </c>
      <c r="E18" s="4">
        <v>0.75</v>
      </c>
      <c r="F18" s="4">
        <v>0.75</v>
      </c>
      <c r="G18" s="4">
        <v>0.75</v>
      </c>
      <c r="H18" s="13">
        <f t="shared" si="1"/>
        <v>3.75</v>
      </c>
    </row>
    <row r="19" spans="1:8" x14ac:dyDescent="0.45">
      <c r="A19" s="3">
        <v>16</v>
      </c>
      <c r="B19" s="9" t="s">
        <v>20</v>
      </c>
      <c r="C19" s="22">
        <f t="shared" si="0"/>
        <v>0.9375</v>
      </c>
      <c r="D19" s="4">
        <v>0.75</v>
      </c>
      <c r="E19" s="4">
        <v>1</v>
      </c>
      <c r="F19" s="4">
        <v>1</v>
      </c>
      <c r="G19" s="4">
        <v>1</v>
      </c>
      <c r="H19" s="13">
        <f t="shared" si="1"/>
        <v>4.6875</v>
      </c>
    </row>
    <row r="20" spans="1:8" ht="14.65" thickBot="1" x14ac:dyDescent="0.5">
      <c r="A20" s="3">
        <v>17</v>
      </c>
      <c r="B20" s="12" t="s">
        <v>21</v>
      </c>
      <c r="C20" s="23">
        <f t="shared" si="0"/>
        <v>0.8125</v>
      </c>
      <c r="D20" s="15">
        <v>0.75</v>
      </c>
      <c r="E20" s="4">
        <v>0.75</v>
      </c>
      <c r="F20" s="15">
        <v>0.75</v>
      </c>
      <c r="G20" s="15">
        <v>1</v>
      </c>
      <c r="H20" s="16">
        <f t="shared" si="1"/>
        <v>4.0625</v>
      </c>
    </row>
  </sheetData>
  <sortState xmlns:xlrd2="http://schemas.microsoft.com/office/spreadsheetml/2017/richdata2" ref="A6:H20">
    <sortCondition ref="B4:B20"/>
  </sortState>
  <mergeCells count="6">
    <mergeCell ref="A1:A3"/>
    <mergeCell ref="B1:B3"/>
    <mergeCell ref="C1:C3"/>
    <mergeCell ref="D1:G1"/>
    <mergeCell ref="H1:H3"/>
    <mergeCell ref="D2:G2"/>
  </mergeCells>
  <conditionalFormatting sqref="C4:C20">
    <cfRule type="dataBar" priority="2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{D2EC3A65-B03E-48E9-A919-EF5A76E96D97}</x14:id>
        </ext>
      </extLst>
    </cfRule>
  </conditionalFormatting>
  <conditionalFormatting sqref="D4:G20">
    <cfRule type="expression" dxfId="15" priority="1">
      <formula>D4=""</formula>
    </cfRule>
    <cfRule type="cellIs" dxfId="14" priority="2" operator="between">
      <formula>0</formula>
      <formula>0.3</formula>
    </cfRule>
    <cfRule type="cellIs" dxfId="13" priority="3" operator="between">
      <formula>61%</formula>
      <formula>100%</formula>
    </cfRule>
    <cfRule type="cellIs" dxfId="12" priority="4" operator="between">
      <formula>31%</formula>
      <formula>60%</formula>
    </cfRule>
  </conditionalFormatting>
  <dataValidations disablePrompts="1" count="1">
    <dataValidation type="list" allowBlank="1" showInputMessage="1" showErrorMessage="1" sqref="D4:G20" xr:uid="{5322A914-24F5-40F2-B6A3-A8D423CCBD94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C3A65-B03E-48E9-A919-EF5A76E96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1820-C64A-4238-9038-55220ADC9066}">
  <sheetPr>
    <tabColor rgb="FF00B050"/>
  </sheetPr>
  <dimension ref="A1:K20"/>
  <sheetViews>
    <sheetView zoomScale="110" zoomScaleNormal="110" zoomScaleSheetLayoutView="100" workbookViewId="0">
      <selection activeCell="C4" sqref="C4"/>
    </sheetView>
  </sheetViews>
  <sheetFormatPr baseColWidth="10" defaultColWidth="9.1328125" defaultRowHeight="14.25" x14ac:dyDescent="0.45"/>
  <cols>
    <col min="1" max="1" width="5.3984375" customWidth="1"/>
    <col min="2" max="2" width="29.59765625" bestFit="1" customWidth="1"/>
    <col min="3" max="3" width="18.265625" customWidth="1"/>
    <col min="11" max="11" width="10.86328125" style="8" bestFit="1" customWidth="1"/>
  </cols>
  <sheetData>
    <row r="1" spans="1:11" x14ac:dyDescent="0.45">
      <c r="A1" s="39" t="s">
        <v>0</v>
      </c>
      <c r="B1" s="42" t="s">
        <v>1</v>
      </c>
      <c r="C1" s="45" t="s">
        <v>2</v>
      </c>
      <c r="D1" s="50" t="s">
        <v>4</v>
      </c>
      <c r="E1" s="50"/>
      <c r="F1" s="50"/>
      <c r="G1" s="51"/>
      <c r="H1" s="51"/>
      <c r="I1" s="51"/>
      <c r="J1" s="51"/>
      <c r="K1" s="36" t="s">
        <v>3</v>
      </c>
    </row>
    <row r="2" spans="1:11" x14ac:dyDescent="0.45">
      <c r="A2" s="40"/>
      <c r="B2" s="43"/>
      <c r="C2" s="46"/>
      <c r="D2" s="48" t="s">
        <v>22</v>
      </c>
      <c r="E2" s="49"/>
      <c r="F2" s="49"/>
      <c r="G2" s="49"/>
      <c r="H2" s="49"/>
      <c r="I2" s="49"/>
      <c r="J2" s="49"/>
      <c r="K2" s="37"/>
    </row>
    <row r="3" spans="1:11" ht="32.25" customHeight="1" thickBot="1" x14ac:dyDescent="0.5">
      <c r="A3" s="41"/>
      <c r="B3" s="44"/>
      <c r="C3" s="47"/>
      <c r="D3" s="1">
        <v>9</v>
      </c>
      <c r="E3" s="1">
        <v>11</v>
      </c>
      <c r="F3" s="1">
        <v>16</v>
      </c>
      <c r="G3" s="1">
        <v>18</v>
      </c>
      <c r="H3" s="1">
        <v>23</v>
      </c>
      <c r="I3" s="1">
        <v>25</v>
      </c>
      <c r="J3" s="1">
        <v>30</v>
      </c>
      <c r="K3" s="38"/>
    </row>
    <row r="4" spans="1:11" x14ac:dyDescent="0.45">
      <c r="A4" s="3">
        <v>2</v>
      </c>
      <c r="B4" s="10" t="s">
        <v>23</v>
      </c>
      <c r="C4" s="22">
        <f t="shared" ref="C4:C20" si="0">IFERROR(AVERAGE(D4:J4),0%)</f>
        <v>0.6428571428571429</v>
      </c>
      <c r="D4" s="4">
        <v>0.75</v>
      </c>
      <c r="E4" s="4">
        <v>0.75</v>
      </c>
      <c r="F4" s="4">
        <v>0.5</v>
      </c>
      <c r="G4" s="4">
        <v>0.5</v>
      </c>
      <c r="H4" s="4">
        <v>0.75</v>
      </c>
      <c r="I4" s="4">
        <v>0.75</v>
      </c>
      <c r="J4" s="4">
        <v>0.5</v>
      </c>
      <c r="K4" s="13">
        <f t="shared" ref="K4:K20" si="1">5*C4</f>
        <v>3.2142857142857144</v>
      </c>
    </row>
    <row r="5" spans="1:11" x14ac:dyDescent="0.45">
      <c r="A5" s="3">
        <v>3</v>
      </c>
      <c r="B5" s="10" t="s">
        <v>6</v>
      </c>
      <c r="C5" s="22">
        <f t="shared" si="0"/>
        <v>0.9285714285714286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0.5</v>
      </c>
      <c r="K5" s="18">
        <f t="shared" si="1"/>
        <v>4.6428571428571432</v>
      </c>
    </row>
    <row r="6" spans="1:11" x14ac:dyDescent="0.45">
      <c r="A6" s="3">
        <v>4</v>
      </c>
      <c r="B6" s="9" t="s">
        <v>7</v>
      </c>
      <c r="C6" s="22">
        <f t="shared" si="0"/>
        <v>1</v>
      </c>
      <c r="D6" s="17">
        <v>1</v>
      </c>
      <c r="E6" s="17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13">
        <f t="shared" si="1"/>
        <v>5</v>
      </c>
    </row>
    <row r="7" spans="1:11" x14ac:dyDescent="0.45">
      <c r="A7" s="3">
        <v>5</v>
      </c>
      <c r="B7" s="9" t="s">
        <v>8</v>
      </c>
      <c r="C7" s="22">
        <f t="shared" si="0"/>
        <v>1</v>
      </c>
      <c r="D7" s="17">
        <v>1</v>
      </c>
      <c r="E7" s="17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13">
        <f t="shared" si="1"/>
        <v>5</v>
      </c>
    </row>
    <row r="8" spans="1:11" x14ac:dyDescent="0.45">
      <c r="A8" s="3">
        <v>6</v>
      </c>
      <c r="B8" s="9" t="s">
        <v>9</v>
      </c>
      <c r="C8" s="22">
        <f t="shared" si="0"/>
        <v>0.8571428571428571</v>
      </c>
      <c r="D8" s="17">
        <v>1</v>
      </c>
      <c r="E8" s="17">
        <v>1</v>
      </c>
      <c r="F8" s="4">
        <v>1</v>
      </c>
      <c r="G8" s="4">
        <v>1</v>
      </c>
      <c r="H8" s="4">
        <v>0.75</v>
      </c>
      <c r="I8" s="4">
        <v>0.75</v>
      </c>
      <c r="J8" s="4">
        <v>0.5</v>
      </c>
      <c r="K8" s="13">
        <f t="shared" si="1"/>
        <v>4.2857142857142856</v>
      </c>
    </row>
    <row r="9" spans="1:11" x14ac:dyDescent="0.45">
      <c r="A9" s="3">
        <v>7</v>
      </c>
      <c r="B9" s="10" t="s">
        <v>10</v>
      </c>
      <c r="C9" s="22">
        <f t="shared" si="0"/>
        <v>1</v>
      </c>
      <c r="D9" s="17">
        <v>1</v>
      </c>
      <c r="E9" s="17">
        <v>1</v>
      </c>
      <c r="F9" s="17">
        <v>1</v>
      </c>
      <c r="G9" s="4">
        <v>1</v>
      </c>
      <c r="H9" s="17">
        <v>1</v>
      </c>
      <c r="I9" s="17">
        <v>1</v>
      </c>
      <c r="J9" s="17">
        <v>1</v>
      </c>
      <c r="K9" s="18">
        <f t="shared" si="1"/>
        <v>5</v>
      </c>
    </row>
    <row r="10" spans="1:11" x14ac:dyDescent="0.45">
      <c r="A10" s="3">
        <v>8</v>
      </c>
      <c r="B10" s="9" t="s">
        <v>11</v>
      </c>
      <c r="C10" s="22">
        <f t="shared" si="0"/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13">
        <f t="shared" si="1"/>
        <v>5</v>
      </c>
    </row>
    <row r="11" spans="1:11" x14ac:dyDescent="0.45">
      <c r="A11" s="3">
        <v>9</v>
      </c>
      <c r="B11" s="9" t="s">
        <v>12</v>
      </c>
      <c r="C11" s="22">
        <f t="shared" si="0"/>
        <v>0.8571428571428571</v>
      </c>
      <c r="D11" s="19">
        <v>1</v>
      </c>
      <c r="E11" s="4">
        <v>1</v>
      </c>
      <c r="F11" s="4">
        <v>1</v>
      </c>
      <c r="G11" s="4">
        <v>1</v>
      </c>
      <c r="H11" s="4">
        <v>1</v>
      </c>
      <c r="I11" s="4">
        <v>0.5</v>
      </c>
      <c r="J11" s="4">
        <v>0.5</v>
      </c>
      <c r="K11" s="13">
        <f t="shared" si="1"/>
        <v>4.2857142857142856</v>
      </c>
    </row>
    <row r="12" spans="1:11" x14ac:dyDescent="0.45">
      <c r="A12" s="3">
        <v>10</v>
      </c>
      <c r="B12" s="10" t="s">
        <v>13</v>
      </c>
      <c r="C12" s="22">
        <f t="shared" si="0"/>
        <v>0.8214285714285714</v>
      </c>
      <c r="D12" s="17">
        <v>1</v>
      </c>
      <c r="E12" s="4">
        <v>1</v>
      </c>
      <c r="F12" s="17">
        <v>1</v>
      </c>
      <c r="G12" s="4">
        <v>1</v>
      </c>
      <c r="H12" s="17">
        <v>0.75</v>
      </c>
      <c r="I12" s="17">
        <v>0.5</v>
      </c>
      <c r="J12" s="17">
        <v>0.5</v>
      </c>
      <c r="K12" s="18">
        <f t="shared" si="1"/>
        <v>4.1071428571428568</v>
      </c>
    </row>
    <row r="13" spans="1:11" x14ac:dyDescent="0.45">
      <c r="A13" s="3">
        <v>11</v>
      </c>
      <c r="B13" s="9" t="s">
        <v>14</v>
      </c>
      <c r="C13" s="22">
        <f t="shared" si="0"/>
        <v>0.5</v>
      </c>
      <c r="D13" s="4">
        <v>0.75</v>
      </c>
      <c r="E13" s="4">
        <v>0.5</v>
      </c>
      <c r="F13" s="4">
        <v>0.25</v>
      </c>
      <c r="G13" s="4">
        <v>0.5</v>
      </c>
      <c r="H13" s="4">
        <v>0.5</v>
      </c>
      <c r="I13" s="4">
        <v>0.5</v>
      </c>
      <c r="J13" s="4">
        <v>0.5</v>
      </c>
      <c r="K13" s="13">
        <f t="shared" si="1"/>
        <v>2.5</v>
      </c>
    </row>
    <row r="14" spans="1:11" x14ac:dyDescent="0.45">
      <c r="A14" s="3">
        <v>12</v>
      </c>
      <c r="B14" s="10" t="s">
        <v>15</v>
      </c>
      <c r="C14" s="22">
        <f t="shared" si="0"/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3">
        <f t="shared" si="1"/>
        <v>5</v>
      </c>
    </row>
    <row r="15" spans="1:11" x14ac:dyDescent="0.45">
      <c r="A15" s="3">
        <v>13</v>
      </c>
      <c r="B15" s="9" t="s">
        <v>16</v>
      </c>
      <c r="C15" s="22">
        <f t="shared" si="0"/>
        <v>0.7857142857142857</v>
      </c>
      <c r="D15" s="4">
        <v>1</v>
      </c>
      <c r="E15" s="4">
        <v>1</v>
      </c>
      <c r="F15" s="4">
        <v>1</v>
      </c>
      <c r="G15" s="4">
        <v>1</v>
      </c>
      <c r="H15" s="4">
        <v>0.5</v>
      </c>
      <c r="I15" s="4">
        <v>0.5</v>
      </c>
      <c r="J15" s="4">
        <v>0.5</v>
      </c>
      <c r="K15" s="13">
        <f t="shared" si="1"/>
        <v>3.9285714285714284</v>
      </c>
    </row>
    <row r="16" spans="1:11" x14ac:dyDescent="0.45">
      <c r="A16" s="3">
        <v>14</v>
      </c>
      <c r="B16" s="9" t="s">
        <v>17</v>
      </c>
      <c r="C16" s="22">
        <f t="shared" si="0"/>
        <v>0.6071428571428571</v>
      </c>
      <c r="D16" s="4">
        <v>1</v>
      </c>
      <c r="E16" s="4">
        <v>0.5</v>
      </c>
      <c r="F16" s="4">
        <v>0.5</v>
      </c>
      <c r="G16" s="4">
        <v>0.75</v>
      </c>
      <c r="H16" s="4">
        <v>0.5</v>
      </c>
      <c r="I16" s="4">
        <v>0.5</v>
      </c>
      <c r="J16" s="4">
        <v>0.5</v>
      </c>
      <c r="K16" s="13">
        <f t="shared" si="1"/>
        <v>3.0357142857142856</v>
      </c>
    </row>
    <row r="17" spans="1:11" x14ac:dyDescent="0.45">
      <c r="A17" s="3">
        <v>15</v>
      </c>
      <c r="B17" s="9" t="s">
        <v>18</v>
      </c>
      <c r="C17" s="22">
        <f t="shared" si="0"/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13">
        <f t="shared" si="1"/>
        <v>5</v>
      </c>
    </row>
    <row r="18" spans="1:11" x14ac:dyDescent="0.45">
      <c r="A18" s="3">
        <v>16</v>
      </c>
      <c r="B18" s="9" t="s">
        <v>19</v>
      </c>
      <c r="C18" s="22">
        <f t="shared" si="0"/>
        <v>0.9285714285714286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0.5</v>
      </c>
      <c r="K18" s="13">
        <f t="shared" si="1"/>
        <v>4.6428571428571432</v>
      </c>
    </row>
    <row r="19" spans="1:11" x14ac:dyDescent="0.45">
      <c r="A19" s="3">
        <v>17</v>
      </c>
      <c r="B19" s="9" t="s">
        <v>20</v>
      </c>
      <c r="C19" s="22">
        <f t="shared" si="0"/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13">
        <f t="shared" si="1"/>
        <v>5</v>
      </c>
    </row>
    <row r="20" spans="1:11" ht="14.65" thickBot="1" x14ac:dyDescent="0.5">
      <c r="A20" s="14">
        <v>18</v>
      </c>
      <c r="B20" s="12" t="s">
        <v>21</v>
      </c>
      <c r="C20" s="23">
        <f t="shared" si="0"/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6">
        <f t="shared" si="1"/>
        <v>5</v>
      </c>
    </row>
  </sheetData>
  <sortState xmlns:xlrd2="http://schemas.microsoft.com/office/spreadsheetml/2017/richdata2" ref="B4:K20">
    <sortCondition ref="B4:B20"/>
  </sortState>
  <mergeCells count="6">
    <mergeCell ref="A1:A3"/>
    <mergeCell ref="B1:B3"/>
    <mergeCell ref="C1:C3"/>
    <mergeCell ref="D1:J1"/>
    <mergeCell ref="K1:K3"/>
    <mergeCell ref="D2:J2"/>
  </mergeCells>
  <conditionalFormatting sqref="C4:C20">
    <cfRule type="dataBar" priority="2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{97CE4DC2-7ED3-4565-BF9A-CA6C6B22DF0A}</x14:id>
        </ext>
      </extLst>
    </cfRule>
  </conditionalFormatting>
  <conditionalFormatting sqref="D4:J20">
    <cfRule type="expression" dxfId="11" priority="1">
      <formula>D4=""</formula>
    </cfRule>
    <cfRule type="cellIs" dxfId="10" priority="2" operator="between">
      <formula>0</formula>
      <formula>0.3</formula>
    </cfRule>
    <cfRule type="cellIs" dxfId="9" priority="3" operator="between">
      <formula>61%</formula>
      <formula>100%</formula>
    </cfRule>
    <cfRule type="cellIs" dxfId="8" priority="4" operator="between">
      <formula>31%</formula>
      <formula>60%</formula>
    </cfRule>
  </conditionalFormatting>
  <dataValidations disablePrompts="1" count="1">
    <dataValidation type="list" allowBlank="1" showInputMessage="1" showErrorMessage="1" sqref="D4:J20" xr:uid="{30304D37-AD92-4B7A-A0EE-317B4C157859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4DC2-7ED3-4565-BF9A-CA6C6B22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8EBA-8607-48C0-BD1F-0C51D92852A3}">
  <sheetPr>
    <tabColor rgb="FF00B050"/>
  </sheetPr>
  <dimension ref="A1:M21"/>
  <sheetViews>
    <sheetView topLeftCell="A3" zoomScaleNormal="100" zoomScaleSheetLayoutView="100" workbookViewId="0">
      <selection activeCell="H22" sqref="H22"/>
    </sheetView>
  </sheetViews>
  <sheetFormatPr baseColWidth="10" defaultColWidth="9.1328125" defaultRowHeight="14.25" x14ac:dyDescent="0.45"/>
  <cols>
    <col min="1" max="1" width="5.3984375" customWidth="1"/>
    <col min="2" max="2" width="29.59765625" bestFit="1" customWidth="1"/>
    <col min="3" max="3" width="18.265625" customWidth="1"/>
    <col min="13" max="13" width="10.86328125" style="8" bestFit="1" customWidth="1"/>
  </cols>
  <sheetData>
    <row r="1" spans="1:13" x14ac:dyDescent="0.45">
      <c r="A1" s="39" t="s">
        <v>0</v>
      </c>
      <c r="B1" s="42" t="s">
        <v>1</v>
      </c>
      <c r="C1" s="45" t="s">
        <v>2</v>
      </c>
      <c r="D1" s="54" t="s">
        <v>4</v>
      </c>
      <c r="E1" s="54"/>
      <c r="F1" s="54"/>
      <c r="G1" s="54"/>
      <c r="H1" s="54"/>
      <c r="I1" s="54"/>
      <c r="J1" s="54"/>
      <c r="K1" s="54"/>
      <c r="L1" s="54"/>
      <c r="M1" s="52" t="s">
        <v>3</v>
      </c>
    </row>
    <row r="2" spans="1:13" x14ac:dyDescent="0.45">
      <c r="A2" s="40"/>
      <c r="B2" s="43"/>
      <c r="C2" s="46"/>
      <c r="D2" s="55" t="s">
        <v>24</v>
      </c>
      <c r="E2" s="55"/>
      <c r="F2" s="55"/>
      <c r="G2" s="55"/>
      <c r="H2" s="55"/>
      <c r="I2" s="55"/>
      <c r="J2" s="55"/>
      <c r="K2" s="55"/>
      <c r="L2" s="55"/>
      <c r="M2" s="53"/>
    </row>
    <row r="3" spans="1:13" ht="32.25" customHeight="1" x14ac:dyDescent="0.45">
      <c r="A3" s="40"/>
      <c r="B3" s="43"/>
      <c r="C3" s="46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3"/>
    </row>
    <row r="4" spans="1:13" x14ac:dyDescent="0.45">
      <c r="A4" s="6">
        <v>2</v>
      </c>
      <c r="B4" s="10" t="s">
        <v>23</v>
      </c>
      <c r="C4" s="20">
        <f t="shared" ref="C4:C20" si="0">IFERROR(AVERAGE(D4:L4),0%)</f>
        <v>0.625</v>
      </c>
      <c r="D4" s="24">
        <v>1</v>
      </c>
      <c r="E4" s="24">
        <v>1</v>
      </c>
      <c r="F4" s="24">
        <v>0.5</v>
      </c>
      <c r="G4" s="24">
        <v>0.5</v>
      </c>
      <c r="H4" s="24">
        <v>0.25</v>
      </c>
      <c r="I4" s="24">
        <v>0.5</v>
      </c>
      <c r="J4" s="24"/>
      <c r="K4" s="24"/>
      <c r="L4" s="24"/>
      <c r="M4" s="26">
        <f t="shared" ref="M4:M20" si="1">5*C4</f>
        <v>3.125</v>
      </c>
    </row>
    <row r="5" spans="1:13" x14ac:dyDescent="0.45">
      <c r="A5" s="6">
        <v>3</v>
      </c>
      <c r="B5" s="10" t="s">
        <v>6</v>
      </c>
      <c r="C5" s="20">
        <f t="shared" si="0"/>
        <v>0.625</v>
      </c>
      <c r="D5" s="2">
        <v>1</v>
      </c>
      <c r="E5" s="2">
        <v>1</v>
      </c>
      <c r="F5" s="2">
        <v>1</v>
      </c>
      <c r="G5" s="2">
        <v>0.5</v>
      </c>
      <c r="H5" s="2">
        <v>0.25</v>
      </c>
      <c r="I5" s="2">
        <v>0</v>
      </c>
      <c r="J5" s="2"/>
      <c r="K5" s="2"/>
      <c r="L5" s="2"/>
      <c r="M5" s="27">
        <f t="shared" si="1"/>
        <v>3.125</v>
      </c>
    </row>
    <row r="6" spans="1:13" x14ac:dyDescent="0.45">
      <c r="A6" s="6">
        <v>4</v>
      </c>
      <c r="B6" s="9" t="s">
        <v>7</v>
      </c>
      <c r="C6" s="20">
        <f t="shared" si="0"/>
        <v>0.91666666666666663</v>
      </c>
      <c r="D6" s="2">
        <v>1</v>
      </c>
      <c r="E6" s="2">
        <v>1</v>
      </c>
      <c r="F6" s="24">
        <v>1</v>
      </c>
      <c r="G6" s="24">
        <v>1</v>
      </c>
      <c r="H6" s="24">
        <v>0.5</v>
      </c>
      <c r="I6" s="24">
        <v>1</v>
      </c>
      <c r="J6" s="24"/>
      <c r="K6" s="24"/>
      <c r="L6" s="24"/>
      <c r="M6" s="26">
        <f t="shared" si="1"/>
        <v>4.583333333333333</v>
      </c>
    </row>
    <row r="7" spans="1:13" x14ac:dyDescent="0.45">
      <c r="A7" s="6">
        <v>5</v>
      </c>
      <c r="B7" s="9" t="s">
        <v>8</v>
      </c>
      <c r="C7" s="20">
        <f t="shared" si="0"/>
        <v>0.75</v>
      </c>
      <c r="D7" s="2">
        <v>1</v>
      </c>
      <c r="E7" s="2">
        <v>1</v>
      </c>
      <c r="F7" s="24">
        <v>0.75</v>
      </c>
      <c r="G7" s="24">
        <v>0.75</v>
      </c>
      <c r="H7" s="24">
        <v>0.25</v>
      </c>
      <c r="I7" s="24">
        <v>0.75</v>
      </c>
      <c r="J7" s="24"/>
      <c r="K7" s="24"/>
      <c r="L7" s="24"/>
      <c r="M7" s="26">
        <f t="shared" si="1"/>
        <v>3.75</v>
      </c>
    </row>
    <row r="8" spans="1:13" x14ac:dyDescent="0.45">
      <c r="A8" s="6">
        <v>6</v>
      </c>
      <c r="B8" s="9" t="s">
        <v>9</v>
      </c>
      <c r="C8" s="20">
        <f t="shared" si="0"/>
        <v>0.70833333333333337</v>
      </c>
      <c r="D8" s="2">
        <v>0.75</v>
      </c>
      <c r="E8" s="2">
        <v>0.75</v>
      </c>
      <c r="F8" s="24">
        <v>1</v>
      </c>
      <c r="G8" s="24">
        <v>0.5</v>
      </c>
      <c r="H8" s="24">
        <v>0.5</v>
      </c>
      <c r="I8" s="24">
        <v>0.75</v>
      </c>
      <c r="J8" s="24"/>
      <c r="K8" s="24"/>
      <c r="L8" s="24"/>
      <c r="M8" s="26">
        <f t="shared" si="1"/>
        <v>3.541666666666667</v>
      </c>
    </row>
    <row r="9" spans="1:13" x14ac:dyDescent="0.45">
      <c r="A9" s="6">
        <v>7</v>
      </c>
      <c r="B9" s="10" t="s">
        <v>10</v>
      </c>
      <c r="C9" s="20">
        <f t="shared" si="0"/>
        <v>0.70833333333333337</v>
      </c>
      <c r="D9" s="2">
        <v>1</v>
      </c>
      <c r="E9" s="2">
        <v>1</v>
      </c>
      <c r="F9" s="2">
        <v>0.75</v>
      </c>
      <c r="G9" s="24">
        <v>0.5</v>
      </c>
      <c r="H9" s="2">
        <v>0.5</v>
      </c>
      <c r="I9" s="2">
        <v>0.5</v>
      </c>
      <c r="J9" s="2"/>
      <c r="K9" s="2"/>
      <c r="L9" s="2"/>
      <c r="M9" s="27">
        <f t="shared" si="1"/>
        <v>3.541666666666667</v>
      </c>
    </row>
    <row r="10" spans="1:13" x14ac:dyDescent="0.45">
      <c r="A10" s="6">
        <v>8</v>
      </c>
      <c r="B10" s="9" t="s">
        <v>11</v>
      </c>
      <c r="C10" s="20">
        <f t="shared" si="0"/>
        <v>0.91666666666666663</v>
      </c>
      <c r="D10" s="24">
        <v>1</v>
      </c>
      <c r="E10" s="24">
        <v>1</v>
      </c>
      <c r="F10" s="24">
        <v>1</v>
      </c>
      <c r="G10" s="24">
        <v>1</v>
      </c>
      <c r="H10" s="24">
        <v>0.5</v>
      </c>
      <c r="I10" s="24">
        <v>1</v>
      </c>
      <c r="J10" s="24"/>
      <c r="K10" s="24"/>
      <c r="L10" s="24"/>
      <c r="M10" s="26">
        <f t="shared" si="1"/>
        <v>4.583333333333333</v>
      </c>
    </row>
    <row r="11" spans="1:13" x14ac:dyDescent="0.45">
      <c r="A11" s="6">
        <v>9</v>
      </c>
      <c r="B11" s="9" t="s">
        <v>12</v>
      </c>
      <c r="C11" s="20">
        <f t="shared" si="0"/>
        <v>0.70833333333333337</v>
      </c>
      <c r="D11" s="25">
        <v>1</v>
      </c>
      <c r="E11" s="24">
        <v>1</v>
      </c>
      <c r="F11" s="24">
        <v>1</v>
      </c>
      <c r="G11" s="24">
        <v>0.5</v>
      </c>
      <c r="H11" s="24">
        <v>0</v>
      </c>
      <c r="I11" s="24">
        <v>0.75</v>
      </c>
      <c r="J11" s="24"/>
      <c r="K11" s="24"/>
      <c r="L11" s="24"/>
      <c r="M11" s="26">
        <f t="shared" si="1"/>
        <v>3.541666666666667</v>
      </c>
    </row>
    <row r="12" spans="1:13" x14ac:dyDescent="0.45">
      <c r="A12" s="6">
        <v>10</v>
      </c>
      <c r="B12" s="10" t="s">
        <v>13</v>
      </c>
      <c r="C12" s="20">
        <f t="shared" si="0"/>
        <v>0.70833333333333337</v>
      </c>
      <c r="D12" s="2">
        <v>1</v>
      </c>
      <c r="E12" s="24">
        <v>1</v>
      </c>
      <c r="F12" s="2">
        <v>1</v>
      </c>
      <c r="G12" s="24">
        <v>0.5</v>
      </c>
      <c r="H12" s="2">
        <v>0</v>
      </c>
      <c r="I12" s="2">
        <v>0.75</v>
      </c>
      <c r="J12" s="2"/>
      <c r="K12" s="2"/>
      <c r="L12" s="2"/>
      <c r="M12" s="27">
        <f t="shared" si="1"/>
        <v>3.541666666666667</v>
      </c>
    </row>
    <row r="13" spans="1:13" x14ac:dyDescent="0.45">
      <c r="A13" s="6">
        <v>11</v>
      </c>
      <c r="B13" s="9" t="s">
        <v>14</v>
      </c>
      <c r="C13" s="20">
        <f t="shared" si="0"/>
        <v>0.20833333333333334</v>
      </c>
      <c r="D13" s="24">
        <v>1</v>
      </c>
      <c r="E13" s="24">
        <v>0.25</v>
      </c>
      <c r="F13" s="24">
        <v>0</v>
      </c>
      <c r="G13" s="24">
        <v>0</v>
      </c>
      <c r="H13" s="24">
        <v>0</v>
      </c>
      <c r="I13" s="24">
        <v>0</v>
      </c>
      <c r="J13" s="24"/>
      <c r="K13" s="24"/>
      <c r="L13" s="24"/>
      <c r="M13" s="26">
        <f t="shared" si="1"/>
        <v>1.0416666666666667</v>
      </c>
    </row>
    <row r="14" spans="1:13" x14ac:dyDescent="0.45">
      <c r="A14" s="6">
        <v>12</v>
      </c>
      <c r="B14" s="10" t="s">
        <v>15</v>
      </c>
      <c r="C14" s="20">
        <f t="shared" si="0"/>
        <v>1</v>
      </c>
      <c r="D14" s="24">
        <v>1</v>
      </c>
      <c r="E14" s="24">
        <v>1</v>
      </c>
      <c r="F14" s="24">
        <v>1</v>
      </c>
      <c r="G14" s="24">
        <v>1</v>
      </c>
      <c r="H14" s="24">
        <v>1</v>
      </c>
      <c r="I14" s="24">
        <v>1</v>
      </c>
      <c r="J14" s="24"/>
      <c r="K14" s="24"/>
      <c r="L14" s="24"/>
      <c r="M14" s="26">
        <f t="shared" si="1"/>
        <v>5</v>
      </c>
    </row>
    <row r="15" spans="1:13" x14ac:dyDescent="0.45">
      <c r="A15" s="6">
        <v>13</v>
      </c>
      <c r="B15" s="9" t="s">
        <v>16</v>
      </c>
      <c r="C15" s="20">
        <f t="shared" si="0"/>
        <v>0.375</v>
      </c>
      <c r="D15" s="24">
        <v>1</v>
      </c>
      <c r="E15" s="24">
        <v>0.25</v>
      </c>
      <c r="F15" s="24">
        <v>0.5</v>
      </c>
      <c r="G15" s="24">
        <v>0.5</v>
      </c>
      <c r="H15" s="24">
        <v>0</v>
      </c>
      <c r="I15" s="24">
        <v>0</v>
      </c>
      <c r="J15" s="24"/>
      <c r="K15" s="24"/>
      <c r="L15" s="24"/>
      <c r="M15" s="26">
        <f t="shared" si="1"/>
        <v>1.875</v>
      </c>
    </row>
    <row r="16" spans="1:13" x14ac:dyDescent="0.45">
      <c r="A16" s="6">
        <v>14</v>
      </c>
      <c r="B16" s="9" t="s">
        <v>17</v>
      </c>
      <c r="C16" s="20">
        <f t="shared" si="0"/>
        <v>0.625</v>
      </c>
      <c r="D16" s="24">
        <v>0.5</v>
      </c>
      <c r="E16" s="24">
        <v>1</v>
      </c>
      <c r="F16" s="24">
        <v>1</v>
      </c>
      <c r="G16" s="24">
        <v>0.5</v>
      </c>
      <c r="H16" s="24">
        <v>0.25</v>
      </c>
      <c r="I16" s="24">
        <v>0.5</v>
      </c>
      <c r="J16" s="24"/>
      <c r="K16" s="24"/>
      <c r="L16" s="24"/>
      <c r="M16" s="26">
        <f t="shared" si="1"/>
        <v>3.125</v>
      </c>
    </row>
    <row r="17" spans="1:13" x14ac:dyDescent="0.45">
      <c r="A17" s="6">
        <v>15</v>
      </c>
      <c r="B17" s="9" t="s">
        <v>18</v>
      </c>
      <c r="C17" s="20">
        <f t="shared" si="0"/>
        <v>0.91666666666666663</v>
      </c>
      <c r="D17" s="24">
        <v>1</v>
      </c>
      <c r="E17" s="24">
        <v>1</v>
      </c>
      <c r="F17" s="24">
        <v>1</v>
      </c>
      <c r="G17" s="24">
        <v>1</v>
      </c>
      <c r="H17" s="24">
        <v>0.5</v>
      </c>
      <c r="I17" s="24">
        <v>1</v>
      </c>
      <c r="J17" s="24"/>
      <c r="K17" s="24"/>
      <c r="L17" s="24"/>
      <c r="M17" s="26">
        <f t="shared" si="1"/>
        <v>4.583333333333333</v>
      </c>
    </row>
    <row r="18" spans="1:13" x14ac:dyDescent="0.45">
      <c r="A18" s="6">
        <v>16</v>
      </c>
      <c r="B18" s="9" t="s">
        <v>19</v>
      </c>
      <c r="C18" s="20">
        <f t="shared" si="0"/>
        <v>0.79166666666666663</v>
      </c>
      <c r="D18" s="24">
        <v>1</v>
      </c>
      <c r="E18" s="24">
        <v>1</v>
      </c>
      <c r="F18" s="24">
        <v>1</v>
      </c>
      <c r="G18" s="24">
        <v>0.75</v>
      </c>
      <c r="H18" s="24">
        <v>0</v>
      </c>
      <c r="I18" s="24">
        <v>1</v>
      </c>
      <c r="J18" s="24"/>
      <c r="K18" s="24"/>
      <c r="L18" s="24"/>
      <c r="M18" s="26">
        <f t="shared" si="1"/>
        <v>3.958333333333333</v>
      </c>
    </row>
    <row r="19" spans="1:13" x14ac:dyDescent="0.45">
      <c r="A19" s="6">
        <v>17</v>
      </c>
      <c r="B19" s="9" t="s">
        <v>20</v>
      </c>
      <c r="C19" s="20">
        <f t="shared" si="0"/>
        <v>0.91666666666666663</v>
      </c>
      <c r="D19" s="24">
        <v>1</v>
      </c>
      <c r="E19" s="24">
        <v>1</v>
      </c>
      <c r="F19" s="24">
        <v>1</v>
      </c>
      <c r="G19" s="24">
        <v>1</v>
      </c>
      <c r="H19" s="24">
        <v>0.5</v>
      </c>
      <c r="I19" s="24">
        <v>1</v>
      </c>
      <c r="J19" s="24"/>
      <c r="K19" s="24"/>
      <c r="L19" s="24"/>
      <c r="M19" s="26">
        <f t="shared" si="1"/>
        <v>4.583333333333333</v>
      </c>
    </row>
    <row r="20" spans="1:13" ht="14.65" thickBot="1" x14ac:dyDescent="0.5">
      <c r="A20" s="7">
        <v>18</v>
      </c>
      <c r="B20" s="12" t="s">
        <v>21</v>
      </c>
      <c r="C20" s="21">
        <f t="shared" si="0"/>
        <v>0.79166666666666663</v>
      </c>
      <c r="D20" s="28">
        <v>1</v>
      </c>
      <c r="E20" s="28">
        <v>1</v>
      </c>
      <c r="F20" s="28">
        <v>0.75</v>
      </c>
      <c r="G20" s="30">
        <v>0.5</v>
      </c>
      <c r="H20" s="30">
        <v>0.5</v>
      </c>
      <c r="I20" s="30">
        <v>1</v>
      </c>
      <c r="J20" s="28"/>
      <c r="K20" s="28"/>
      <c r="L20" s="28"/>
      <c r="M20" s="29">
        <f t="shared" si="1"/>
        <v>3.958333333333333</v>
      </c>
    </row>
    <row r="21" spans="1:13" ht="14.65" thickBot="1" x14ac:dyDescent="0.5">
      <c r="G21" s="31" t="s">
        <v>28</v>
      </c>
      <c r="H21" s="32" t="s">
        <v>27</v>
      </c>
      <c r="I21" s="32" t="s">
        <v>26</v>
      </c>
    </row>
  </sheetData>
  <mergeCells count="6">
    <mergeCell ref="A1:A3"/>
    <mergeCell ref="B1:B3"/>
    <mergeCell ref="C1:C3"/>
    <mergeCell ref="M1:M3"/>
    <mergeCell ref="D1:L1"/>
    <mergeCell ref="D2:L2"/>
  </mergeCells>
  <conditionalFormatting sqref="C4:C20">
    <cfRule type="dataBar" priority="3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{64AF42E8-694A-4F36-ABA7-4B5E988D13B0}</x14:id>
        </ext>
      </extLst>
    </cfRule>
  </conditionalFormatting>
  <conditionalFormatting sqref="D4:L20">
    <cfRule type="expression" dxfId="7" priority="1">
      <formula>D4=""</formula>
    </cfRule>
    <cfRule type="cellIs" dxfId="6" priority="2" operator="between">
      <formula>0</formula>
      <formula>0.3</formula>
    </cfRule>
    <cfRule type="cellIs" dxfId="5" priority="3" operator="between">
      <formula>61%</formula>
      <formula>100%</formula>
    </cfRule>
    <cfRule type="cellIs" dxfId="4" priority="4" operator="between">
      <formula>31%</formula>
      <formula>60%</formula>
    </cfRule>
  </conditionalFormatting>
  <dataValidations count="1">
    <dataValidation type="list" allowBlank="1" showInputMessage="1" showErrorMessage="1" sqref="D4:L20" xr:uid="{68AAA411-BFFD-46EB-9343-F4AF73EA3696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F42E8-694A-4F36-ABA7-4B5E988D1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CA2B-14DA-4A52-8A0A-C24249E67BBD}">
  <sheetPr>
    <tabColor rgb="FF00B050"/>
  </sheetPr>
  <dimension ref="A1:L21"/>
  <sheetViews>
    <sheetView tabSelected="1" zoomScaleNormal="100" zoomScaleSheetLayoutView="100" workbookViewId="0">
      <selection activeCell="D4" sqref="D4"/>
    </sheetView>
  </sheetViews>
  <sheetFormatPr baseColWidth="10" defaultColWidth="9.1328125" defaultRowHeight="14.25" x14ac:dyDescent="0.45"/>
  <cols>
    <col min="1" max="1" width="5.3984375" customWidth="1"/>
    <col min="2" max="2" width="29.59765625" bestFit="1" customWidth="1"/>
    <col min="3" max="3" width="18.265625" customWidth="1"/>
    <col min="12" max="12" width="10.86328125" style="8" bestFit="1" customWidth="1"/>
  </cols>
  <sheetData>
    <row r="1" spans="1:12" x14ac:dyDescent="0.45">
      <c r="A1" s="39" t="s">
        <v>0</v>
      </c>
      <c r="B1" s="42" t="s">
        <v>1</v>
      </c>
      <c r="C1" s="45" t="s">
        <v>2</v>
      </c>
      <c r="D1" s="54" t="s">
        <v>4</v>
      </c>
      <c r="E1" s="54"/>
      <c r="F1" s="54"/>
      <c r="G1" s="54"/>
      <c r="H1" s="54"/>
      <c r="I1" s="54"/>
      <c r="J1" s="54"/>
      <c r="K1" s="54"/>
      <c r="L1" s="52" t="s">
        <v>3</v>
      </c>
    </row>
    <row r="2" spans="1:12" x14ac:dyDescent="0.45">
      <c r="A2" s="40"/>
      <c r="B2" s="43"/>
      <c r="C2" s="46"/>
      <c r="D2" s="55" t="s">
        <v>24</v>
      </c>
      <c r="E2" s="55"/>
      <c r="F2" s="55"/>
      <c r="G2" s="55"/>
      <c r="H2" s="55"/>
      <c r="I2" s="55"/>
      <c r="J2" s="55"/>
      <c r="K2" s="55"/>
      <c r="L2" s="53"/>
    </row>
    <row r="3" spans="1:12" ht="32.25" customHeight="1" x14ac:dyDescent="0.45">
      <c r="A3" s="40"/>
      <c r="B3" s="43"/>
      <c r="C3" s="46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3"/>
    </row>
    <row r="4" spans="1:12" x14ac:dyDescent="0.45">
      <c r="A4" s="6">
        <v>1</v>
      </c>
      <c r="B4" s="10" t="s">
        <v>23</v>
      </c>
      <c r="C4" s="20">
        <f t="shared" ref="C4:C20" si="0">IFERROR(AVERAGE(D4:K4),0%)</f>
        <v>0.5</v>
      </c>
      <c r="D4" s="24">
        <v>0.5</v>
      </c>
      <c r="E4" s="24"/>
      <c r="F4" s="24"/>
      <c r="G4" s="24"/>
      <c r="H4" s="24"/>
      <c r="I4" s="24"/>
      <c r="J4" s="24"/>
      <c r="K4" s="24"/>
      <c r="L4" s="26">
        <f t="shared" ref="L4:L20" si="1">5*C4</f>
        <v>2.5</v>
      </c>
    </row>
    <row r="5" spans="1:12" x14ac:dyDescent="0.45">
      <c r="A5" s="6">
        <v>2</v>
      </c>
      <c r="B5" s="10" t="s">
        <v>6</v>
      </c>
      <c r="C5" s="20">
        <f t="shared" si="0"/>
        <v>1</v>
      </c>
      <c r="D5" s="2">
        <v>1</v>
      </c>
      <c r="E5" s="2"/>
      <c r="F5" s="2"/>
      <c r="G5" s="2"/>
      <c r="H5" s="2"/>
      <c r="I5" s="2"/>
      <c r="J5" s="2"/>
      <c r="K5" s="2"/>
      <c r="L5" s="27">
        <f t="shared" si="1"/>
        <v>5</v>
      </c>
    </row>
    <row r="6" spans="1:12" x14ac:dyDescent="0.45">
      <c r="A6" s="6">
        <v>3</v>
      </c>
      <c r="B6" s="9" t="s">
        <v>7</v>
      </c>
      <c r="C6" s="20">
        <f t="shared" si="0"/>
        <v>1</v>
      </c>
      <c r="D6" s="2">
        <v>1</v>
      </c>
      <c r="E6" s="2"/>
      <c r="F6" s="24"/>
      <c r="G6" s="24"/>
      <c r="H6" s="24"/>
      <c r="I6" s="24"/>
      <c r="J6" s="24"/>
      <c r="K6" s="24"/>
      <c r="L6" s="26">
        <f t="shared" si="1"/>
        <v>5</v>
      </c>
    </row>
    <row r="7" spans="1:12" x14ac:dyDescent="0.45">
      <c r="A7" s="6">
        <v>4</v>
      </c>
      <c r="B7" s="9" t="s">
        <v>8</v>
      </c>
      <c r="C7" s="20">
        <f t="shared" si="0"/>
        <v>1</v>
      </c>
      <c r="D7" s="2">
        <v>1</v>
      </c>
      <c r="E7" s="2"/>
      <c r="F7" s="24"/>
      <c r="G7" s="24"/>
      <c r="H7" s="24"/>
      <c r="I7" s="24"/>
      <c r="J7" s="24"/>
      <c r="K7" s="24"/>
      <c r="L7" s="26">
        <f t="shared" si="1"/>
        <v>5</v>
      </c>
    </row>
    <row r="8" spans="1:12" x14ac:dyDescent="0.45">
      <c r="A8" s="6">
        <v>5</v>
      </c>
      <c r="B8" s="9" t="s">
        <v>9</v>
      </c>
      <c r="C8" s="20">
        <f t="shared" si="0"/>
        <v>1</v>
      </c>
      <c r="D8" s="2">
        <v>1</v>
      </c>
      <c r="E8" s="2"/>
      <c r="F8" s="24"/>
      <c r="G8" s="24"/>
      <c r="H8" s="24"/>
      <c r="I8" s="24"/>
      <c r="J8" s="24"/>
      <c r="K8" s="24"/>
      <c r="L8" s="26">
        <f t="shared" si="1"/>
        <v>5</v>
      </c>
    </row>
    <row r="9" spans="1:12" x14ac:dyDescent="0.45">
      <c r="A9" s="6">
        <v>6</v>
      </c>
      <c r="B9" s="10" t="s">
        <v>10</v>
      </c>
      <c r="C9" s="20">
        <f t="shared" si="0"/>
        <v>1</v>
      </c>
      <c r="D9" s="2">
        <v>1</v>
      </c>
      <c r="E9" s="2"/>
      <c r="F9" s="2"/>
      <c r="G9" s="24"/>
      <c r="H9" s="2"/>
      <c r="I9" s="2"/>
      <c r="J9" s="2"/>
      <c r="K9" s="2"/>
      <c r="L9" s="27">
        <f t="shared" si="1"/>
        <v>5</v>
      </c>
    </row>
    <row r="10" spans="1:12" x14ac:dyDescent="0.45">
      <c r="A10" s="6">
        <v>7</v>
      </c>
      <c r="B10" s="9" t="s">
        <v>11</v>
      </c>
      <c r="C10" s="20">
        <f t="shared" si="0"/>
        <v>1</v>
      </c>
      <c r="D10" s="24">
        <v>1</v>
      </c>
      <c r="E10" s="24"/>
      <c r="F10" s="24"/>
      <c r="G10" s="24"/>
      <c r="H10" s="24"/>
      <c r="I10" s="24"/>
      <c r="J10" s="24"/>
      <c r="K10" s="24"/>
      <c r="L10" s="26">
        <f t="shared" si="1"/>
        <v>5</v>
      </c>
    </row>
    <row r="11" spans="1:12" x14ac:dyDescent="0.45">
      <c r="A11" s="6">
        <v>8</v>
      </c>
      <c r="B11" s="9" t="s">
        <v>12</v>
      </c>
      <c r="C11" s="20">
        <f t="shared" si="0"/>
        <v>1</v>
      </c>
      <c r="D11" s="25">
        <v>1</v>
      </c>
      <c r="E11" s="24"/>
      <c r="F11" s="24"/>
      <c r="G11" s="24"/>
      <c r="H11" s="24"/>
      <c r="I11" s="24"/>
      <c r="J11" s="24"/>
      <c r="K11" s="24"/>
      <c r="L11" s="26">
        <f t="shared" si="1"/>
        <v>5</v>
      </c>
    </row>
    <row r="12" spans="1:12" x14ac:dyDescent="0.45">
      <c r="A12" s="6">
        <v>9</v>
      </c>
      <c r="B12" s="10" t="s">
        <v>13</v>
      </c>
      <c r="C12" s="20">
        <f t="shared" si="0"/>
        <v>1</v>
      </c>
      <c r="D12" s="2">
        <v>1</v>
      </c>
      <c r="E12" s="24"/>
      <c r="F12" s="2"/>
      <c r="G12" s="24"/>
      <c r="H12" s="2"/>
      <c r="I12" s="2"/>
      <c r="J12" s="2"/>
      <c r="K12" s="2"/>
      <c r="L12" s="27">
        <f t="shared" si="1"/>
        <v>5</v>
      </c>
    </row>
    <row r="13" spans="1:12" x14ac:dyDescent="0.45">
      <c r="A13" s="6">
        <v>10</v>
      </c>
      <c r="B13" s="9" t="s">
        <v>14</v>
      </c>
      <c r="C13" s="20">
        <f t="shared" si="0"/>
        <v>0</v>
      </c>
      <c r="D13" s="24"/>
      <c r="E13" s="24"/>
      <c r="F13" s="24"/>
      <c r="G13" s="24"/>
      <c r="H13" s="24"/>
      <c r="I13" s="24"/>
      <c r="J13" s="24"/>
      <c r="K13" s="24"/>
      <c r="L13" s="26">
        <f t="shared" si="1"/>
        <v>0</v>
      </c>
    </row>
    <row r="14" spans="1:12" x14ac:dyDescent="0.45">
      <c r="A14" s="6">
        <v>11</v>
      </c>
      <c r="B14" s="10" t="s">
        <v>15</v>
      </c>
      <c r="C14" s="20">
        <f t="shared" si="0"/>
        <v>1</v>
      </c>
      <c r="D14" s="24">
        <v>1</v>
      </c>
      <c r="E14" s="24"/>
      <c r="F14" s="24"/>
      <c r="G14" s="24"/>
      <c r="H14" s="24"/>
      <c r="I14" s="24"/>
      <c r="J14" s="24"/>
      <c r="K14" s="24"/>
      <c r="L14" s="26">
        <f t="shared" si="1"/>
        <v>5</v>
      </c>
    </row>
    <row r="15" spans="1:12" x14ac:dyDescent="0.45">
      <c r="A15" s="6">
        <v>12</v>
      </c>
      <c r="B15" s="9" t="s">
        <v>16</v>
      </c>
      <c r="C15" s="20">
        <f t="shared" si="0"/>
        <v>0</v>
      </c>
      <c r="D15" s="24"/>
      <c r="E15" s="24"/>
      <c r="F15" s="24"/>
      <c r="G15" s="24"/>
      <c r="H15" s="24"/>
      <c r="I15" s="24"/>
      <c r="J15" s="24"/>
      <c r="K15" s="24"/>
      <c r="L15" s="26">
        <f t="shared" si="1"/>
        <v>0</v>
      </c>
    </row>
    <row r="16" spans="1:12" x14ac:dyDescent="0.45">
      <c r="A16" s="6">
        <v>13</v>
      </c>
      <c r="B16" s="9" t="s">
        <v>17</v>
      </c>
      <c r="C16" s="20">
        <f t="shared" si="0"/>
        <v>0.75</v>
      </c>
      <c r="D16" s="24">
        <v>0.75</v>
      </c>
      <c r="E16" s="24"/>
      <c r="F16" s="24"/>
      <c r="G16" s="24"/>
      <c r="H16" s="24"/>
      <c r="I16" s="24"/>
      <c r="J16" s="24"/>
      <c r="K16" s="24"/>
      <c r="L16" s="26">
        <f t="shared" si="1"/>
        <v>3.75</v>
      </c>
    </row>
    <row r="17" spans="1:12" x14ac:dyDescent="0.45">
      <c r="A17" s="6">
        <v>14</v>
      </c>
      <c r="B17" s="9" t="s">
        <v>18</v>
      </c>
      <c r="C17" s="20">
        <f t="shared" si="0"/>
        <v>0</v>
      </c>
      <c r="D17" s="24"/>
      <c r="E17" s="24"/>
      <c r="F17" s="24"/>
      <c r="G17" s="24"/>
      <c r="H17" s="24"/>
      <c r="I17" s="24"/>
      <c r="J17" s="24"/>
      <c r="K17" s="24"/>
      <c r="L17" s="26">
        <f t="shared" si="1"/>
        <v>0</v>
      </c>
    </row>
    <row r="18" spans="1:12" x14ac:dyDescent="0.45">
      <c r="A18" s="6">
        <v>15</v>
      </c>
      <c r="B18" s="9" t="s">
        <v>19</v>
      </c>
      <c r="C18" s="20">
        <f t="shared" si="0"/>
        <v>1</v>
      </c>
      <c r="D18" s="24">
        <v>1</v>
      </c>
      <c r="E18" s="24"/>
      <c r="F18" s="24"/>
      <c r="G18" s="24"/>
      <c r="H18" s="24"/>
      <c r="I18" s="24"/>
      <c r="J18" s="24"/>
      <c r="K18" s="24"/>
      <c r="L18" s="26">
        <f t="shared" si="1"/>
        <v>5</v>
      </c>
    </row>
    <row r="19" spans="1:12" x14ac:dyDescent="0.45">
      <c r="A19" s="6">
        <v>16</v>
      </c>
      <c r="B19" s="9" t="s">
        <v>20</v>
      </c>
      <c r="C19" s="20">
        <f t="shared" si="0"/>
        <v>1</v>
      </c>
      <c r="D19" s="24">
        <v>1</v>
      </c>
      <c r="E19" s="24"/>
      <c r="F19" s="24"/>
      <c r="G19" s="24"/>
      <c r="H19" s="24"/>
      <c r="I19" s="24"/>
      <c r="J19" s="24"/>
      <c r="K19" s="24"/>
      <c r="L19" s="26">
        <f t="shared" si="1"/>
        <v>5</v>
      </c>
    </row>
    <row r="20" spans="1:12" ht="14.65" thickBot="1" x14ac:dyDescent="0.5">
      <c r="A20" s="6">
        <v>17</v>
      </c>
      <c r="B20" s="12" t="s">
        <v>21</v>
      </c>
      <c r="C20" s="21">
        <f t="shared" si="0"/>
        <v>1</v>
      </c>
      <c r="D20" s="28">
        <v>1</v>
      </c>
      <c r="E20" s="28"/>
      <c r="F20" s="28"/>
      <c r="G20" s="28"/>
      <c r="H20" s="28"/>
      <c r="I20" s="28"/>
      <c r="J20" s="28"/>
      <c r="K20" s="28"/>
      <c r="L20" s="29">
        <f t="shared" si="1"/>
        <v>5</v>
      </c>
    </row>
    <row r="21" spans="1:12" x14ac:dyDescent="0.45">
      <c r="D21" s="56" t="s">
        <v>29</v>
      </c>
      <c r="F21" s="33"/>
      <c r="G21" s="34"/>
      <c r="H21" s="35"/>
      <c r="I21" s="35"/>
    </row>
  </sheetData>
  <mergeCells count="6">
    <mergeCell ref="A1:A3"/>
    <mergeCell ref="B1:B3"/>
    <mergeCell ref="C1:C3"/>
    <mergeCell ref="D1:K1"/>
    <mergeCell ref="L1:L3"/>
    <mergeCell ref="D2:K2"/>
  </mergeCells>
  <conditionalFormatting sqref="C4:C20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{43DDB61F-6436-49AB-92B2-A42190A82D17}</x14:id>
        </ext>
      </extLst>
    </cfRule>
  </conditionalFormatting>
  <conditionalFormatting sqref="D4:K20">
    <cfRule type="expression" dxfId="3" priority="1">
      <formula>D4=""</formula>
    </cfRule>
    <cfRule type="cellIs" dxfId="2" priority="2" operator="between">
      <formula>0</formula>
      <formula>0.3</formula>
    </cfRule>
    <cfRule type="cellIs" dxfId="1" priority="3" operator="between">
      <formula>61%</formula>
      <formula>100%</formula>
    </cfRule>
    <cfRule type="cellIs" dxfId="0" priority="4" operator="between">
      <formula>31%</formula>
      <formula>60%</formula>
    </cfRule>
  </conditionalFormatting>
  <dataValidations count="1">
    <dataValidation type="list" allowBlank="1" showInputMessage="1" showErrorMessage="1" sqref="D4:K20" xr:uid="{A9D697E6-030F-44F3-BC1C-BCE31ED7779C}">
      <formula1>"0%,25%,50%,75%,100%"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DB61F-6436-49AB-92B2-A42190A82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HarDevKoder</dc:creator>
  <cp:keywords/>
  <dc:description/>
  <cp:lastModifiedBy>SharkCoder Laptop</cp:lastModifiedBy>
  <cp:revision/>
  <cp:lastPrinted>2025-08-06T20:35:03Z</cp:lastPrinted>
  <dcterms:created xsi:type="dcterms:W3CDTF">2024-07-07T17:08:22Z</dcterms:created>
  <dcterms:modified xsi:type="dcterms:W3CDTF">2025-09-03T22:03:44Z</dcterms:modified>
  <cp:category/>
  <cp:contentStatus/>
</cp:coreProperties>
</file>