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ata" sheetId="2" r:id="rId2"/>
  </sheets>
  <definedNames>
    <definedName name="_xlnm._FilterDatabase" localSheetId="1">'Data'!A1:D16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Data>
    <row r="1">
      <c r="A1" t="str">
        <v/>
      </c>
    </row>
    <row r="2">
      <c r="A2" t="str">
        <v/>
      </c>
      <c r="B2" t="str">
        <v>Scope</v>
      </c>
    </row>
    <row r="3">
      <c r="A3" t="str">
        <v/>
      </c>
      <c r="B3" t="str">
        <v>Name:</v>
      </c>
      <c r="C3" t="str">
        <v>Ilias Kakos</v>
      </c>
    </row>
    <row r="4">
      <c r="A4" t="str">
        <v/>
      </c>
      <c r="B4" t="str">
        <v>Type:</v>
      </c>
      <c r="C4" t="str">
        <v>Billing account</v>
      </c>
    </row>
    <row r="5">
      <c r="A5" t="str">
        <v/>
      </c>
      <c r="B5" t="str">
        <v>ID:</v>
      </c>
      <c r="C5" t="str">
        <v>/providers/Microsoft.Billing/billingAccounts/bc5f6803-c529-5656-2ddf-35dc4a4eff5a:a895581d-754f-4e68-8926-ecaa22e19de0_2019-05-31</v>
      </c>
    </row>
    <row r="6">
      <c r="A6" t="str">
        <v/>
      </c>
    </row>
    <row r="7">
      <c r="A7" t="str">
        <v/>
      </c>
      <c r="B7" t="str">
        <v>View:</v>
      </c>
      <c r="C7" t="str">
        <v>Accumulated costs</v>
      </c>
    </row>
    <row r="8">
      <c r="A8" t="str">
        <v/>
      </c>
      <c r="B8" t="str">
        <v>Start date:</v>
      </c>
      <c r="C8" t="str">
        <v>Tue, Apr 01, 2025</v>
      </c>
    </row>
    <row r="9">
      <c r="A9" t="str">
        <v/>
      </c>
      <c r="B9" t="str">
        <v>End date:</v>
      </c>
      <c r="C9" t="str">
        <v>Wed, Apr 30, 2025</v>
      </c>
    </row>
    <row r="10">
      <c r="A10" t="str">
        <v/>
      </c>
      <c r="B10" t="str">
        <v>Granularity:</v>
      </c>
      <c r="C10" t="str">
        <v>Daily</v>
      </c>
    </row>
    <row r="12">
      <c r="A12" t="str">
        <v/>
      </c>
    </row>
    <row r="13">
      <c r="A13" t="str">
        <v/>
      </c>
      <c r="B13" t="str">
        <v>Actual cost:</v>
      </c>
      <c r="C13">
        <f>SUM(Data!B:B)</f>
      </c>
    </row>
    <row r="15">
      <c r="A15" t="str">
        <v/>
      </c>
    </row>
    <row r="16">
      <c r="A16" t="str">
        <v/>
      </c>
      <c r="B16" t="str">
        <v>Generated:</v>
      </c>
      <c r="C16" t="str">
        <v>Fri, May 02, 2025 11:19:04 AM</v>
      </c>
      <c r="D16" t="str">
        <v>UTC</v>
      </c>
    </row>
    <row r="17">
      <c r="A17" t="str">
        <v/>
      </c>
    </row>
    <row r="18">
      <c r="A18" t="str">
        <v/>
      </c>
      <c r="B18" t="str">
        <v>API</v>
      </c>
    </row>
    <row r="19">
      <c r="A19" t="str">
        <v/>
      </c>
      <c r="B19" t="str">
        <v>Learn more:</v>
      </c>
      <c r="C19">
        <f>=HYPERLINK("https://aka.ms/costanalysis/api","https://aka.ms/costanalysis/api")</f>
      </c>
    </row>
  </sheetData>
  <ignoredErrors>
    <ignoredError numberStoredAsText="1" sqref="A1:D1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Data>
    <row r="1">
      <c r="A1" t="str">
        <v>UsageDate</v>
      </c>
      <c r="B1" t="str">
        <v>CostUSD</v>
      </c>
      <c r="C1" t="str">
        <v>Cost</v>
      </c>
      <c r="D1" t="str">
        <v>Currency</v>
      </c>
    </row>
    <row r="2">
      <c r="A2" t="str">
        <v>2025-04-01</v>
      </c>
      <c r="B2">
        <v>0.007941242</v>
      </c>
      <c r="C2">
        <v>0.00735436377106872</v>
      </c>
      <c r="D2" t="str">
        <v>EUR</v>
      </c>
    </row>
    <row r="3">
      <c r="A3" t="str">
        <v>2025-04-02</v>
      </c>
      <c r="B3">
        <v>6e-7</v>
      </c>
      <c r="C3">
        <v>5.55658455269494e-7</v>
      </c>
      <c r="D3" t="str">
        <v>EUR</v>
      </c>
    </row>
    <row r="4">
      <c r="A4" t="str">
        <v>2025-04-03</v>
      </c>
      <c r="B4">
        <v>6e-7</v>
      </c>
      <c r="C4">
        <v>5.55658455269494e-7</v>
      </c>
      <c r="D4" t="str">
        <v>EUR</v>
      </c>
    </row>
    <row r="5">
      <c r="A5" t="str">
        <v>2025-04-04</v>
      </c>
      <c r="B5">
        <v>6e-7</v>
      </c>
      <c r="C5">
        <v>5.55658455269494e-7</v>
      </c>
      <c r="D5" t="str">
        <v>EUR</v>
      </c>
    </row>
    <row r="6">
      <c r="A6" t="str">
        <v>2025-04-05</v>
      </c>
      <c r="B6">
        <v>6e-7</v>
      </c>
      <c r="C6">
        <v>5.55658455269494e-7</v>
      </c>
      <c r="D6" t="str">
        <v>EUR</v>
      </c>
    </row>
    <row r="7">
      <c r="A7" t="str">
        <v>2025-04-06</v>
      </c>
      <c r="B7">
        <v>0.011904174</v>
      </c>
      <c r="C7">
        <v>0.0110244248934988</v>
      </c>
      <c r="D7" t="str">
        <v>EUR</v>
      </c>
    </row>
    <row r="8">
      <c r="A8" t="str">
        <v>2025-04-07</v>
      </c>
      <c r="B8">
        <v>0.02372805</v>
      </c>
      <c r="C8">
        <v>0.0219744860159289</v>
      </c>
      <c r="D8" t="str">
        <v>EUR</v>
      </c>
    </row>
    <row r="9">
      <c r="A9" t="str">
        <v>2025-04-23</v>
      </c>
      <c r="B9">
        <v>0.628523004266344</v>
      </c>
      <c r="C9">
        <v>0.582073536086631</v>
      </c>
      <c r="D9" t="str">
        <v>EUR</v>
      </c>
    </row>
    <row r="10">
      <c r="A10" t="str">
        <v>2025-04-24</v>
      </c>
      <c r="B10">
        <v>0.455901935483871</v>
      </c>
      <c r="C10">
        <v>0.422209608708901</v>
      </c>
      <c r="D10" t="str">
        <v>EUR</v>
      </c>
    </row>
    <row r="11">
      <c r="A11" t="str">
        <v>2025-04-25</v>
      </c>
      <c r="B11">
        <v>0.455901935483871</v>
      </c>
      <c r="C11">
        <v>0.422209608708901</v>
      </c>
      <c r="D11" t="str">
        <v>EUR</v>
      </c>
    </row>
    <row r="12">
      <c r="A12" t="str">
        <v>2025-04-26</v>
      </c>
      <c r="B12">
        <v>1.37051208548387</v>
      </c>
      <c r="C12">
        <v>1.26922771391357</v>
      </c>
      <c r="D12" t="str">
        <v>EUR</v>
      </c>
    </row>
    <row r="13">
      <c r="A13" t="str">
        <v>2025-04-27</v>
      </c>
      <c r="B13">
        <v>2.25590193548387</v>
      </c>
      <c r="C13">
        <v>2.08918497451738</v>
      </c>
      <c r="D13" t="str">
        <v>EUR</v>
      </c>
    </row>
    <row r="14">
      <c r="A14" t="str">
        <v>2025-04-28</v>
      </c>
      <c r="B14">
        <v>2.25590193548387</v>
      </c>
      <c r="C14">
        <v>2.08918497451738</v>
      </c>
      <c r="D14" t="str">
        <v>EUR</v>
      </c>
    </row>
    <row r="15">
      <c r="A15" t="str">
        <v>2025-04-29</v>
      </c>
      <c r="B15">
        <v>2.73086404742423</v>
      </c>
      <c r="C15">
        <v>2.52904616357124</v>
      </c>
      <c r="D15" t="str">
        <v>EUR</v>
      </c>
    </row>
    <row r="16">
      <c r="A16" t="str">
        <v>2025-04-30</v>
      </c>
      <c r="B16">
        <v>2.43969047845161</v>
      </c>
      <c r="C16">
        <v>2.25939107098686</v>
      </c>
      <c r="D16" t="str">
        <v>EUR</v>
      </c>
    </row>
  </sheetData>
  <autoFilter ref="A1:D16"/>
  <ignoredErrors>
    <ignoredError numberStoredAsText="1" sqref="A1:D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