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8145"/>
  </bookViews>
  <sheets>
    <sheet name="2019-2024 по кв" sheetId="6" r:id="rId1"/>
    <sheet name="status and gender" sheetId="9" r:id="rId2"/>
    <sheet name="by status" sheetId="10" r:id="rId3"/>
  </sheets>
  <definedNames>
    <definedName name="_xlnm.Print_Titles" localSheetId="2">'by status'!$A$1:$A$65545,'by status'!$A$4:$IU$6</definedName>
    <definedName name="_xlnm.Print_Titles" localSheetId="1">'status and gender'!$A:$A,'status and gender'!$4:$5</definedName>
  </definedNames>
  <calcPr calcId="124519"/>
</workbook>
</file>

<file path=xl/calcChain.xml><?xml version="1.0" encoding="utf-8"?>
<calcChain xmlns="http://schemas.openxmlformats.org/spreadsheetml/2006/main">
  <c r="CZ30" i="10"/>
  <c r="CZ29"/>
  <c r="CZ28"/>
  <c r="CZ27"/>
  <c r="CZ26"/>
  <c r="CZ25"/>
  <c r="CZ24"/>
  <c r="CZ23"/>
  <c r="CZ21"/>
  <c r="CZ20"/>
  <c r="CZ19"/>
  <c r="CZ18"/>
  <c r="CZ17"/>
  <c r="CZ16"/>
  <c r="CZ15"/>
  <c r="CZ14"/>
  <c r="CZ13"/>
  <c r="CZ12"/>
  <c r="CZ11"/>
  <c r="CZ10"/>
  <c r="CZ9"/>
  <c r="O9" i="9" l="1"/>
  <c r="O14"/>
  <c r="O24"/>
  <c r="O29"/>
  <c r="O39"/>
  <c r="O44"/>
  <c r="B80"/>
</calcChain>
</file>

<file path=xl/sharedStrings.xml><?xml version="1.0" encoding="utf-8"?>
<sst xmlns="http://schemas.openxmlformats.org/spreadsheetml/2006/main" count="3862" uniqueCount="112">
  <si>
    <t>-</t>
  </si>
  <si>
    <t>Мужчины</t>
  </si>
  <si>
    <t>Женщины</t>
  </si>
  <si>
    <t>* Data according to the Law of the Republic of Kazakhstan "On employment of the population"</t>
  </si>
  <si>
    <t>those employed in personal subsidiary plots producing products for sale (exchange), with income less than minimum of subsistence</t>
  </si>
  <si>
    <t>members of a production cooperative,with income less than minimum of subsistence</t>
  </si>
  <si>
    <t>individuals in private practice (registered and active),with income less than minimum of subsistence</t>
  </si>
  <si>
    <t>individual workers (registered and active), with incomes below the subsistence leve</t>
  </si>
  <si>
    <t>individuals in private practice (inactive registered)</t>
  </si>
  <si>
    <t xml:space="preserve">
self-employed (non-registered)</t>
  </si>
  <si>
    <t xml:space="preserve">
founders (participants) of business partnerships and founders, shareholders (participants) of joint stock companies (unregistered)</t>
  </si>
  <si>
    <t xml:space="preserve">
Independent workers (unregistered)</t>
  </si>
  <si>
    <t xml:space="preserve">unproductively employed </t>
  </si>
  <si>
    <t xml:space="preserve">
those employed in personal subsidiary plots producing products for sale (exchange), with incomes above the subsistence leve</t>
  </si>
  <si>
    <t>members of a production cooperative with incomes above the subsistence level</t>
  </si>
  <si>
    <t>persons in private practice (registered and active) with incomes above the subsistence level</t>
  </si>
  <si>
    <t>Individual workers (registered and active), with incomes above the subsistence level</t>
  </si>
  <si>
    <t xml:space="preserve">productively employed </t>
  </si>
  <si>
    <t xml:space="preserve">
Other categories of the employed population</t>
  </si>
  <si>
    <t>Men</t>
  </si>
  <si>
    <t>2021 year</t>
  </si>
  <si>
    <t>2020 year</t>
  </si>
  <si>
    <t>2019 year</t>
  </si>
  <si>
    <t xml:space="preserve">
Other categories of the employed population by employment status and gender*</t>
  </si>
  <si>
    <t>member of cooperative, with income less than minimum of subsistence</t>
  </si>
  <si>
    <t>at individual courtyard with production for sale  (exchange), with income less  than minimum of subsistence</t>
  </si>
  <si>
    <t>on individual basis (registered and activly efficient), with income less than minimum of subsistence</t>
  </si>
  <si>
    <t>assistant (voluntary) worker of the family business</t>
  </si>
  <si>
    <t>at individual courtyard with productionfor own consumption</t>
  </si>
  <si>
    <t>on individual basis (inactive among  registered and unregistered)</t>
  </si>
  <si>
    <t>member of cooperative, with income more than minimum of subsistence</t>
  </si>
  <si>
    <t>at individual courtyard with production for sale  (exchange), with income more than minimum of subsistence</t>
  </si>
  <si>
    <t>on individual basis (registered and activly efficient), with income more than minimum of subsistence</t>
  </si>
  <si>
    <t>employers</t>
  </si>
  <si>
    <t>including</t>
  </si>
  <si>
    <t>Self-employed</t>
  </si>
  <si>
    <t>Female</t>
  </si>
  <si>
    <t>Male</t>
  </si>
  <si>
    <t>All population</t>
  </si>
  <si>
    <t>year</t>
  </si>
  <si>
    <t>IV quarter</t>
  </si>
  <si>
    <t>III quarter</t>
  </si>
  <si>
    <t>II quarter</t>
  </si>
  <si>
    <t>I quarter</t>
  </si>
  <si>
    <t>persons</t>
  </si>
  <si>
    <t>Shymkent city</t>
  </si>
  <si>
    <t>Almaty city</t>
  </si>
  <si>
    <t>East Kazakhstan</t>
  </si>
  <si>
    <t>Turkestan</t>
  </si>
  <si>
    <t>North Kazakhstan</t>
  </si>
  <si>
    <t>Pavlodarskaya</t>
  </si>
  <si>
    <t>South Kazakhstan</t>
  </si>
  <si>
    <t>Mangistauskaya</t>
  </si>
  <si>
    <t>Kyzylordinskaya</t>
  </si>
  <si>
    <t>Kostanaiskaya</t>
  </si>
  <si>
    <t>Karagandinskaya</t>
  </si>
  <si>
    <t>Zhambylskaya</t>
  </si>
  <si>
    <t>West Kazakhstan</t>
  </si>
  <si>
    <t>Atyrauskaya</t>
  </si>
  <si>
    <t>Almatinskaya</t>
  </si>
  <si>
    <t>Aktubinskaya</t>
  </si>
  <si>
    <t>Akmolinskaya</t>
  </si>
  <si>
    <t>Republic of Kazakhstan</t>
  </si>
  <si>
    <t>Other categories of employed population</t>
  </si>
  <si>
    <t>human</t>
  </si>
  <si>
    <t xml:space="preserve"> IV quarter</t>
  </si>
  <si>
    <t xml:space="preserve"> Individual entrepreneurs</t>
  </si>
  <si>
    <t>Individuals in private practice</t>
  </si>
  <si>
    <t>Civil law contract for the provision of services mainly with several customers</t>
  </si>
  <si>
    <t>Founders (participants) of economic partnerships and founders, shareholders (participants) of joint-stock companies</t>
  </si>
  <si>
    <t>Members of production cooperatives</t>
  </si>
  <si>
    <t>Independent Workers</t>
  </si>
  <si>
    <t>Region name</t>
  </si>
  <si>
    <t>The Republic of Kazakhstan</t>
  </si>
  <si>
    <t>Abai</t>
  </si>
  <si>
    <t xml:space="preserve"> Akmola</t>
  </si>
  <si>
    <t xml:space="preserve"> Aktobe</t>
  </si>
  <si>
    <t>Almaty</t>
  </si>
  <si>
    <t xml:space="preserve"> Atyrau</t>
  </si>
  <si>
    <t xml:space="preserve"> W-Kazakhstan</t>
  </si>
  <si>
    <t xml:space="preserve"> Zhambyl</t>
  </si>
  <si>
    <t>Zhetisu</t>
  </si>
  <si>
    <t>Karaganda</t>
  </si>
  <si>
    <t xml:space="preserve"> Kostanay</t>
  </si>
  <si>
    <t xml:space="preserve"> Kyzylorda</t>
  </si>
  <si>
    <t xml:space="preserve"> Mangistau</t>
  </si>
  <si>
    <t xml:space="preserve"> Pavlodar</t>
  </si>
  <si>
    <t xml:space="preserve"> S-Kazakhstan</t>
  </si>
  <si>
    <t>Ulytau</t>
  </si>
  <si>
    <t>V-Kazakhstan</t>
  </si>
  <si>
    <t xml:space="preserve"> Almaty city</t>
  </si>
  <si>
    <t>Shymkent</t>
  </si>
  <si>
    <t>2022 year</t>
  </si>
  <si>
    <t>Ulytay</t>
  </si>
  <si>
    <t>Astana city</t>
  </si>
  <si>
    <t>Astana</t>
  </si>
  <si>
    <t>Other categories of employed population*</t>
  </si>
  <si>
    <t xml:space="preserve">*Employment categories are indicated in accordance with the Social Code of the Republic of Kazakhstan </t>
  </si>
  <si>
    <t xml:space="preserve">IV квартал </t>
  </si>
  <si>
    <t>2023 year</t>
  </si>
  <si>
    <t>Women</t>
  </si>
  <si>
    <t>person</t>
  </si>
  <si>
    <r>
      <t>I quarter</t>
    </r>
    <r>
      <rPr>
        <vertAlign val="superscript"/>
        <sz val="8"/>
        <rFont val="Roboto"/>
        <charset val="204"/>
      </rPr>
      <t>one)</t>
    </r>
    <r>
      <rPr>
        <sz val="9"/>
        <rFont val="Calibri"/>
        <family val="2"/>
        <charset val="204"/>
      </rPr>
      <t/>
    </r>
  </si>
  <si>
    <r>
      <t>Self-employed by employment status and gender</t>
    </r>
    <r>
      <rPr>
        <b/>
        <vertAlign val="superscript"/>
        <sz val="9"/>
        <rFont val="Roboto"/>
        <charset val="204"/>
      </rPr>
      <t>1)</t>
    </r>
  </si>
  <si>
    <r>
      <t>year</t>
    </r>
    <r>
      <rPr>
        <vertAlign val="superscript"/>
        <sz val="8"/>
        <rFont val="Roboto"/>
        <charset val="204"/>
      </rPr>
      <t>2)</t>
    </r>
  </si>
  <si>
    <r>
      <rPr>
        <i/>
        <vertAlign val="superscript"/>
        <sz val="8"/>
        <rFont val="Roboto"/>
        <charset val="204"/>
      </rPr>
      <t>1)</t>
    </r>
    <r>
      <rPr>
        <i/>
        <sz val="8"/>
        <rFont val="Roboto"/>
        <charset val="204"/>
      </rPr>
      <t xml:space="preserve"> Structure of self-employed according to the  "Method of determining the  self-employed" approved the Committee order №11 dated 19.01.2016</t>
    </r>
  </si>
  <si>
    <r>
      <rPr>
        <i/>
        <vertAlign val="superscript"/>
        <sz val="8"/>
        <rFont val="Roboto"/>
        <charset val="204"/>
      </rPr>
      <t>2)</t>
    </r>
    <r>
      <rPr>
        <i/>
        <sz val="8"/>
        <rFont val="Roboto"/>
        <charset val="204"/>
      </rPr>
      <t>Hereinafter data are created according to  new standards of employment  (the 19th ICLS of the ILO)</t>
    </r>
  </si>
  <si>
    <r>
      <t>Self-employed population by employment status and region of the Republic of Kazakhstan</t>
    </r>
    <r>
      <rPr>
        <b/>
        <vertAlign val="superscript"/>
        <sz val="9"/>
        <rFont val="Roboto"/>
        <charset val="204"/>
      </rPr>
      <t>1)</t>
    </r>
  </si>
  <si>
    <r>
      <t>2019</t>
    </r>
    <r>
      <rPr>
        <vertAlign val="superscript"/>
        <sz val="8"/>
        <rFont val="Roboto"/>
        <charset val="204"/>
      </rPr>
      <t xml:space="preserve"> 3)</t>
    </r>
  </si>
  <si>
    <r>
      <rPr>
        <i/>
        <vertAlign val="superscript"/>
        <sz val="8"/>
        <rFont val="Roboto"/>
        <charset val="204"/>
      </rPr>
      <t>1)</t>
    </r>
    <r>
      <rPr>
        <i/>
        <sz val="8"/>
        <rFont val="Roboto"/>
        <charset val="204"/>
      </rPr>
      <t xml:space="preserve"> Structure of self-employed according to the  "Methodology of defination of number of self-employed, their average monthly income, and number of unemployed population 
" approved the Committee order №11 dated 19.01.2016</t>
    </r>
  </si>
  <si>
    <r>
      <rPr>
        <vertAlign val="superscript"/>
        <sz val="8"/>
        <rFont val="Roboto"/>
        <charset val="204"/>
      </rPr>
      <t>4)</t>
    </r>
    <r>
      <rPr>
        <sz val="8"/>
        <rFont val="Roboto"/>
        <charset val="204"/>
      </rPr>
      <t>Hereinafter, data in accordanse with ILO standards will be compiled on an annual basis.</t>
    </r>
  </si>
  <si>
    <t>2024 year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</si>
</sst>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0.0"/>
    <numFmt numFmtId="166" formatCode="_-* #,##0.00&quot;р.&quot;_-;\-* #,##0.00&quot;р.&quot;_-;_-* &quot;-&quot;??&quot;р.&quot;_-;_-@_-"/>
  </numFmts>
  <fonts count="17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name val="Arial Cyr"/>
      <charset val="204"/>
    </font>
    <font>
      <sz val="9"/>
      <name val="Calibri"/>
      <family val="2"/>
      <charset val="204"/>
    </font>
    <font>
      <sz val="10"/>
      <name val="Arial"/>
      <family val="2"/>
      <charset val="204"/>
    </font>
    <font>
      <b/>
      <sz val="9"/>
      <name val="Roboto"/>
      <charset val="204"/>
    </font>
    <font>
      <sz val="9"/>
      <name val="Roboto"/>
      <charset val="204"/>
    </font>
    <font>
      <sz val="8"/>
      <name val="Roboto"/>
      <charset val="204"/>
    </font>
    <font>
      <vertAlign val="superscript"/>
      <sz val="8"/>
      <name val="Roboto"/>
      <charset val="204"/>
    </font>
    <font>
      <b/>
      <sz val="8"/>
      <name val="Roboto"/>
      <charset val="204"/>
    </font>
    <font>
      <i/>
      <sz val="8"/>
      <name val="Roboto"/>
      <charset val="204"/>
    </font>
    <font>
      <b/>
      <vertAlign val="superscript"/>
      <sz val="9"/>
      <name val="Roboto"/>
      <charset val="204"/>
    </font>
    <font>
      <sz val="8"/>
      <color theme="1"/>
      <name val="Roboto"/>
      <charset val="204"/>
    </font>
    <font>
      <i/>
      <vertAlign val="superscript"/>
      <sz val="8"/>
      <name val="Roboto"/>
      <charset val="204"/>
    </font>
    <font>
      <i/>
      <sz val="8"/>
      <color theme="1"/>
      <name val="Roboto"/>
      <charset val="204"/>
    </font>
    <font>
      <b/>
      <sz val="9"/>
      <color indexed="8"/>
      <name val="Roboto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5" fillId="0" borderId="0"/>
    <xf numFmtId="0" fontId="2" fillId="0" borderId="0"/>
    <xf numFmtId="0" fontId="3" fillId="0" borderId="0"/>
    <xf numFmtId="166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5">
    <xf numFmtId="0" fontId="0" fillId="0" borderId="0" xfId="0" applyFont="1" applyAlignment="1"/>
    <xf numFmtId="0" fontId="6" fillId="0" borderId="0" xfId="1" applyFont="1"/>
    <xf numFmtId="0" fontId="6" fillId="0" borderId="0" xfId="1" applyFont="1" applyAlignment="1"/>
    <xf numFmtId="0" fontId="8" fillId="0" borderId="0" xfId="1" applyFont="1"/>
    <xf numFmtId="0" fontId="8" fillId="0" borderId="0" xfId="1" applyFont="1" applyFill="1"/>
    <xf numFmtId="0" fontId="8" fillId="0" borderId="1" xfId="1" applyFont="1" applyBorder="1"/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164" fontId="8" fillId="0" borderId="1" xfId="1" applyNumberFormat="1" applyFont="1" applyBorder="1" applyAlignment="1"/>
    <xf numFmtId="164" fontId="8" fillId="0" borderId="1" xfId="1" applyNumberFormat="1" applyFont="1" applyBorder="1" applyAlignment="1">
      <alignment horizontal="right"/>
    </xf>
    <xf numFmtId="164" fontId="8" fillId="0" borderId="1" xfId="1" applyNumberFormat="1" applyFont="1" applyFill="1" applyBorder="1" applyAlignment="1"/>
    <xf numFmtId="0" fontId="8" fillId="0" borderId="1" xfId="1" applyFont="1" applyBorder="1" applyAlignment="1">
      <alignment horizontal="right"/>
    </xf>
    <xf numFmtId="0" fontId="8" fillId="0" borderId="1" xfId="1" applyFont="1" applyFill="1" applyBorder="1" applyAlignment="1">
      <alignment horizontal="right"/>
    </xf>
    <xf numFmtId="0" fontId="8" fillId="0" borderId="0" xfId="1" applyFont="1" applyFill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/>
    </xf>
    <xf numFmtId="164" fontId="8" fillId="0" borderId="0" xfId="1" applyNumberFormat="1" applyFont="1" applyFill="1" applyBorder="1" applyAlignment="1"/>
    <xf numFmtId="0" fontId="6" fillId="0" borderId="0" xfId="1" applyFont="1" applyFill="1"/>
    <xf numFmtId="0" fontId="8" fillId="0" borderId="0" xfId="1" applyFont="1" applyFill="1" applyAlignment="1">
      <alignment horizontal="center" vertical="center" wrapText="1"/>
    </xf>
    <xf numFmtId="0" fontId="8" fillId="0" borderId="0" xfId="1" applyFont="1" applyAlignment="1">
      <alignment horizontal="right"/>
    </xf>
    <xf numFmtId="0" fontId="8" fillId="0" borderId="1" xfId="1" applyFont="1" applyBorder="1" applyAlignment="1">
      <alignment horizontal="left" wrapText="1"/>
    </xf>
    <xf numFmtId="3" fontId="13" fillId="0" borderId="1" xfId="1" applyNumberFormat="1" applyFont="1" applyFill="1" applyBorder="1" applyAlignment="1">
      <alignment horizontal="right"/>
    </xf>
    <xf numFmtId="3" fontId="8" fillId="0" borderId="1" xfId="1" applyNumberFormat="1" applyFont="1" applyFill="1" applyBorder="1" applyAlignment="1"/>
    <xf numFmtId="3" fontId="8" fillId="0" borderId="1" xfId="1" applyNumberFormat="1" applyFont="1" applyBorder="1" applyAlignment="1">
      <alignment horizontal="right"/>
    </xf>
    <xf numFmtId="0" fontId="8" fillId="0" borderId="1" xfId="1" applyFont="1" applyBorder="1" applyAlignment="1">
      <alignment horizontal="left" wrapText="1" indent="1"/>
    </xf>
    <xf numFmtId="0" fontId="8" fillId="0" borderId="1" xfId="1" applyFont="1" applyFill="1" applyBorder="1"/>
    <xf numFmtId="0" fontId="8" fillId="0" borderId="0" xfId="1" applyFont="1" applyBorder="1"/>
    <xf numFmtId="3" fontId="8" fillId="0" borderId="1" xfId="1" applyNumberFormat="1" applyFont="1" applyBorder="1"/>
    <xf numFmtId="3" fontId="8" fillId="0" borderId="1" xfId="1" applyNumberFormat="1" applyFont="1" applyFill="1" applyBorder="1"/>
    <xf numFmtId="164" fontId="8" fillId="0" borderId="1" xfId="1" applyNumberFormat="1" applyFont="1" applyBorder="1"/>
    <xf numFmtId="3" fontId="8" fillId="0" borderId="7" xfId="1" applyNumberFormat="1" applyFont="1" applyBorder="1" applyAlignment="1">
      <alignment horizontal="right"/>
    </xf>
    <xf numFmtId="0" fontId="8" fillId="0" borderId="1" xfId="1" applyFont="1" applyBorder="1" applyAlignment="1">
      <alignment horizontal="left" wrapText="1" indent="2"/>
    </xf>
    <xf numFmtId="164" fontId="8" fillId="0" borderId="7" xfId="1" applyNumberFormat="1" applyFont="1" applyFill="1" applyBorder="1" applyAlignment="1"/>
    <xf numFmtId="3" fontId="8" fillId="0" borderId="9" xfId="1" applyNumberFormat="1" applyFont="1" applyFill="1" applyBorder="1" applyAlignment="1">
      <alignment horizontal="right"/>
    </xf>
    <xf numFmtId="3" fontId="8" fillId="0" borderId="1" xfId="1" applyNumberFormat="1" applyFont="1" applyFill="1" applyBorder="1" applyAlignment="1">
      <alignment horizontal="right"/>
    </xf>
    <xf numFmtId="0" fontId="8" fillId="0" borderId="7" xfId="1" applyFont="1" applyBorder="1" applyAlignment="1">
      <alignment horizontal="right"/>
    </xf>
    <xf numFmtId="0" fontId="8" fillId="0" borderId="9" xfId="1" applyFont="1" applyBorder="1" applyAlignment="1">
      <alignment horizontal="right"/>
    </xf>
    <xf numFmtId="164" fontId="8" fillId="0" borderId="7" xfId="1" applyNumberFormat="1" applyFont="1" applyBorder="1" applyAlignment="1"/>
    <xf numFmtId="164" fontId="8" fillId="0" borderId="0" xfId="1" applyNumberFormat="1" applyFont="1" applyAlignment="1"/>
    <xf numFmtId="0" fontId="8" fillId="0" borderId="7" xfId="1" applyFont="1" applyBorder="1" applyAlignment="1"/>
    <xf numFmtId="0" fontId="8" fillId="0" borderId="8" xfId="1" applyFont="1" applyBorder="1" applyAlignment="1"/>
    <xf numFmtId="0" fontId="8" fillId="0" borderId="9" xfId="1" applyFont="1" applyBorder="1" applyAlignment="1"/>
    <xf numFmtId="164" fontId="8" fillId="0" borderId="7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11" fillId="0" borderId="0" xfId="1" applyFont="1" applyFill="1" applyAlignment="1">
      <alignment wrapText="1"/>
    </xf>
    <xf numFmtId="0" fontId="11" fillId="0" borderId="0" xfId="1" applyFont="1" applyAlignment="1"/>
    <xf numFmtId="0" fontId="15" fillId="0" borderId="0" xfId="1" applyFont="1"/>
    <xf numFmtId="165" fontId="8" fillId="0" borderId="0" xfId="1" applyNumberFormat="1" applyFont="1" applyBorder="1" applyAlignme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 indent="1"/>
    </xf>
    <xf numFmtId="0" fontId="8" fillId="0" borderId="1" xfId="1" applyFont="1" applyBorder="1" applyAlignment="1">
      <alignment horizontal="left" vertical="top" wrapText="1" indent="1"/>
    </xf>
    <xf numFmtId="3" fontId="8" fillId="0" borderId="1" xfId="4" applyNumberFormat="1" applyFont="1" applyBorder="1" applyAlignment="1">
      <alignment horizontal="right"/>
    </xf>
    <xf numFmtId="164" fontId="8" fillId="0" borderId="1" xfId="26" applyNumberFormat="1" applyFont="1" applyBorder="1"/>
    <xf numFmtId="164" fontId="8" fillId="0" borderId="1" xfId="27" applyNumberFormat="1" applyFont="1" applyBorder="1"/>
    <xf numFmtId="164" fontId="8" fillId="0" borderId="1" xfId="44" applyNumberFormat="1" applyFont="1" applyBorder="1"/>
    <xf numFmtId="3" fontId="8" fillId="0" borderId="1" xfId="31" applyNumberFormat="1" applyFont="1" applyBorder="1" applyAlignment="1">
      <alignment horizontal="right"/>
    </xf>
    <xf numFmtId="164" fontId="8" fillId="0" borderId="1" xfId="32" applyNumberFormat="1" applyFont="1" applyBorder="1"/>
    <xf numFmtId="164" fontId="8" fillId="0" borderId="1" xfId="10" applyNumberFormat="1" applyFont="1" applyBorder="1"/>
    <xf numFmtId="164" fontId="8" fillId="0" borderId="1" xfId="13" applyNumberFormat="1" applyFont="1" applyBorder="1" applyAlignment="1"/>
    <xf numFmtId="164" fontId="8" fillId="0" borderId="1" xfId="13" applyNumberFormat="1" applyFont="1" applyBorder="1" applyAlignment="1">
      <alignment wrapText="1"/>
    </xf>
    <xf numFmtId="164" fontId="8" fillId="0" borderId="1" xfId="25" applyNumberFormat="1" applyFont="1" applyBorder="1" applyAlignment="1"/>
    <xf numFmtId="164" fontId="8" fillId="0" borderId="1" xfId="20" applyNumberFormat="1" applyFont="1" applyBorder="1"/>
    <xf numFmtId="164" fontId="8" fillId="0" borderId="1" xfId="37" applyNumberFormat="1" applyFont="1" applyBorder="1"/>
    <xf numFmtId="164" fontId="8" fillId="0" borderId="1" xfId="16" applyNumberFormat="1" applyFont="1" applyBorder="1"/>
    <xf numFmtId="164" fontId="8" fillId="0" borderId="7" xfId="25" applyNumberFormat="1" applyFont="1" applyBorder="1" applyAlignment="1"/>
    <xf numFmtId="1" fontId="8" fillId="0" borderId="1" xfId="1" applyNumberFormat="1" applyFont="1" applyBorder="1"/>
    <xf numFmtId="0" fontId="8" fillId="0" borderId="1" xfId="1" applyFont="1" applyFill="1" applyBorder="1" applyAlignment="1">
      <alignment horizontal="left" vertical="center" wrapText="1" indent="1"/>
    </xf>
    <xf numFmtId="164" fontId="8" fillId="0" borderId="1" xfId="4" applyNumberFormat="1" applyFont="1" applyBorder="1"/>
    <xf numFmtId="164" fontId="8" fillId="0" borderId="1" xfId="31" applyNumberFormat="1" applyFont="1" applyBorder="1"/>
    <xf numFmtId="164" fontId="8" fillId="0" borderId="1" xfId="25" applyNumberFormat="1" applyFont="1" applyBorder="1" applyAlignment="1">
      <alignment horizontal="right"/>
    </xf>
    <xf numFmtId="164" fontId="8" fillId="0" borderId="1" xfId="51" applyNumberFormat="1" applyFont="1" applyBorder="1" applyAlignment="1">
      <alignment horizontal="right"/>
    </xf>
    <xf numFmtId="164" fontId="8" fillId="0" borderId="1" xfId="13" applyNumberFormat="1" applyFont="1" applyBorder="1" applyAlignment="1">
      <alignment horizontal="right" wrapText="1"/>
    </xf>
    <xf numFmtId="164" fontId="8" fillId="0" borderId="1" xfId="16" applyNumberFormat="1" applyFont="1" applyBorder="1" applyAlignment="1">
      <alignment horizontal="right"/>
    </xf>
    <xf numFmtId="3" fontId="8" fillId="0" borderId="7" xfId="1" applyNumberFormat="1" applyFont="1" applyBorder="1"/>
    <xf numFmtId="3" fontId="8" fillId="0" borderId="8" xfId="1" applyNumberFormat="1" applyFont="1" applyBorder="1"/>
    <xf numFmtId="3" fontId="8" fillId="0" borderId="9" xfId="1" applyNumberFormat="1" applyFont="1" applyBorder="1"/>
    <xf numFmtId="164" fontId="8" fillId="0" borderId="8" xfId="4" applyNumberFormat="1" applyFont="1" applyBorder="1"/>
    <xf numFmtId="164" fontId="8" fillId="0" borderId="9" xfId="26" applyNumberFormat="1" applyFont="1" applyBorder="1"/>
    <xf numFmtId="164" fontId="8" fillId="0" borderId="8" xfId="27" applyNumberFormat="1" applyFont="1" applyBorder="1"/>
    <xf numFmtId="164" fontId="8" fillId="0" borderId="9" xfId="44" applyNumberFormat="1" applyFont="1" applyBorder="1"/>
    <xf numFmtId="3" fontId="8" fillId="0" borderId="8" xfId="31" applyNumberFormat="1" applyFont="1" applyBorder="1" applyAlignment="1">
      <alignment horizontal="right"/>
    </xf>
    <xf numFmtId="164" fontId="8" fillId="0" borderId="9" xfId="32" applyNumberFormat="1" applyFont="1" applyBorder="1"/>
    <xf numFmtId="164" fontId="8" fillId="0" borderId="8" xfId="10" applyNumberFormat="1" applyFont="1" applyBorder="1"/>
    <xf numFmtId="164" fontId="8" fillId="0" borderId="9" xfId="10" applyNumberFormat="1" applyFont="1" applyBorder="1"/>
    <xf numFmtId="164" fontId="8" fillId="0" borderId="7" xfId="13" applyNumberFormat="1" applyFont="1" applyBorder="1" applyAlignment="1"/>
    <xf numFmtId="164" fontId="8" fillId="0" borderId="8" xfId="13" applyNumberFormat="1" applyFont="1" applyBorder="1" applyAlignment="1">
      <alignment wrapText="1"/>
    </xf>
    <xf numFmtId="164" fontId="8" fillId="0" borderId="9" xfId="13" applyNumberFormat="1" applyFont="1" applyBorder="1" applyAlignment="1">
      <alignment wrapText="1"/>
    </xf>
    <xf numFmtId="164" fontId="8" fillId="0" borderId="7" xfId="13" applyNumberFormat="1" applyFont="1" applyBorder="1" applyAlignment="1">
      <alignment wrapText="1"/>
    </xf>
    <xf numFmtId="164" fontId="8" fillId="0" borderId="8" xfId="25" applyNumberFormat="1" applyFont="1" applyBorder="1" applyAlignment="1"/>
    <xf numFmtId="164" fontId="8" fillId="0" borderId="9" xfId="25" applyNumberFormat="1" applyFont="1" applyBorder="1" applyAlignment="1"/>
    <xf numFmtId="164" fontId="8" fillId="0" borderId="8" xfId="20" applyNumberFormat="1" applyFont="1" applyBorder="1"/>
    <xf numFmtId="164" fontId="8" fillId="0" borderId="9" xfId="37" applyNumberFormat="1" applyFont="1" applyBorder="1"/>
    <xf numFmtId="164" fontId="8" fillId="0" borderId="7" xfId="16" applyNumberFormat="1" applyFont="1" applyBorder="1"/>
    <xf numFmtId="164" fontId="8" fillId="0" borderId="8" xfId="16" applyNumberFormat="1" applyFont="1" applyBorder="1"/>
    <xf numFmtId="164" fontId="8" fillId="0" borderId="9" xfId="16" applyNumberFormat="1" applyFont="1" applyBorder="1"/>
    <xf numFmtId="164" fontId="8" fillId="0" borderId="7" xfId="1" applyNumberFormat="1" applyFont="1" applyBorder="1"/>
    <xf numFmtId="164" fontId="8" fillId="0" borderId="8" xfId="1" applyNumberFormat="1" applyFont="1" applyBorder="1"/>
    <xf numFmtId="164" fontId="8" fillId="0" borderId="9" xfId="1" applyNumberFormat="1" applyFont="1" applyBorder="1"/>
    <xf numFmtId="164" fontId="8" fillId="0" borderId="1" xfId="43" applyNumberFormat="1" applyFont="1" applyBorder="1"/>
    <xf numFmtId="164" fontId="8" fillId="0" borderId="1" xfId="52" applyNumberFormat="1" applyFont="1" applyBorder="1"/>
    <xf numFmtId="164" fontId="8" fillId="0" borderId="1" xfId="53" applyNumberFormat="1" applyFont="1" applyBorder="1"/>
    <xf numFmtId="164" fontId="8" fillId="0" borderId="1" xfId="62" applyNumberFormat="1" applyFont="1" applyBorder="1"/>
    <xf numFmtId="164" fontId="8" fillId="0" borderId="1" xfId="46" applyNumberFormat="1" applyFont="1" applyBorder="1"/>
    <xf numFmtId="164" fontId="8" fillId="0" borderId="1" xfId="64" applyNumberFormat="1" applyFont="1" applyBorder="1"/>
    <xf numFmtId="164" fontId="8" fillId="0" borderId="1" xfId="49" applyNumberFormat="1" applyFont="1" applyBorder="1"/>
    <xf numFmtId="164" fontId="8" fillId="0" borderId="1" xfId="33" applyNumberFormat="1" applyFont="1" applyBorder="1" applyAlignment="1"/>
    <xf numFmtId="164" fontId="8" fillId="0" borderId="1" xfId="33" applyNumberFormat="1" applyFont="1" applyBorder="1"/>
    <xf numFmtId="3" fontId="8" fillId="0" borderId="1" xfId="41" applyNumberFormat="1" applyFont="1" applyBorder="1" applyAlignment="1">
      <alignment horizontal="right"/>
    </xf>
    <xf numFmtId="164" fontId="8" fillId="0" borderId="1" xfId="58" applyNumberFormat="1" applyFont="1" applyBorder="1"/>
    <xf numFmtId="164" fontId="8" fillId="0" borderId="1" xfId="59" applyNumberFormat="1" applyFont="1" applyBorder="1"/>
    <xf numFmtId="164" fontId="8" fillId="0" borderId="1" xfId="35" applyNumberFormat="1" applyFont="1" applyBorder="1" applyAlignment="1"/>
    <xf numFmtId="164" fontId="8" fillId="0" borderId="1" xfId="35" applyNumberFormat="1" applyFont="1" applyBorder="1"/>
    <xf numFmtId="164" fontId="8" fillId="0" borderId="9" xfId="33" applyNumberFormat="1" applyFont="1" applyBorder="1"/>
    <xf numFmtId="0" fontId="8" fillId="0" borderId="1" xfId="43" applyFont="1" applyBorder="1"/>
    <xf numFmtId="164" fontId="8" fillId="0" borderId="1" xfId="43" applyNumberFormat="1" applyFont="1" applyBorder="1" applyAlignment="1">
      <alignment horizontal="right"/>
    </xf>
    <xf numFmtId="0" fontId="8" fillId="0" borderId="1" xfId="52" applyFont="1" applyBorder="1" applyAlignment="1">
      <alignment horizontal="right"/>
    </xf>
    <xf numFmtId="164" fontId="8" fillId="0" borderId="1" xfId="53" applyNumberFormat="1" applyFont="1" applyBorder="1" applyAlignment="1">
      <alignment horizontal="right"/>
    </xf>
    <xf numFmtId="164" fontId="8" fillId="0" borderId="1" xfId="62" applyNumberFormat="1" applyFont="1" applyBorder="1" applyAlignment="1">
      <alignment horizontal="right"/>
    </xf>
    <xf numFmtId="164" fontId="8" fillId="0" borderId="1" xfId="27" applyNumberFormat="1" applyFont="1" applyBorder="1" applyAlignment="1">
      <alignment horizontal="right"/>
    </xf>
    <xf numFmtId="164" fontId="8" fillId="0" borderId="1" xfId="44" applyNumberFormat="1" applyFont="1" applyBorder="1" applyAlignment="1">
      <alignment horizontal="right"/>
    </xf>
    <xf numFmtId="0" fontId="8" fillId="0" borderId="1" xfId="52" applyFont="1" applyBorder="1"/>
    <xf numFmtId="164" fontId="8" fillId="0" borderId="1" xfId="33" applyNumberFormat="1" applyFont="1" applyBorder="1" applyAlignment="1">
      <alignment horizontal="right"/>
    </xf>
    <xf numFmtId="164" fontId="8" fillId="0" borderId="8" xfId="58" applyNumberFormat="1" applyFont="1" applyBorder="1"/>
    <xf numFmtId="164" fontId="8" fillId="0" borderId="9" xfId="59" applyNumberFormat="1" applyFont="1" applyBorder="1"/>
    <xf numFmtId="3" fontId="8" fillId="0" borderId="7" xfId="41" applyNumberFormat="1" applyFont="1" applyBorder="1" applyAlignment="1">
      <alignment horizontal="right"/>
    </xf>
    <xf numFmtId="3" fontId="8" fillId="0" borderId="8" xfId="41" applyNumberFormat="1" applyFont="1" applyBorder="1" applyAlignment="1">
      <alignment horizontal="right"/>
    </xf>
    <xf numFmtId="3" fontId="8" fillId="0" borderId="9" xfId="41" applyNumberFormat="1" applyFont="1" applyBorder="1" applyAlignment="1">
      <alignment horizontal="right"/>
    </xf>
    <xf numFmtId="164" fontId="8" fillId="0" borderId="1" xfId="61" applyNumberFormat="1" applyFont="1" applyBorder="1"/>
    <xf numFmtId="164" fontId="8" fillId="0" borderId="1" xfId="67" applyNumberFormat="1" applyFont="1" applyBorder="1" applyAlignment="1">
      <alignment horizontal="right"/>
    </xf>
    <xf numFmtId="164" fontId="8" fillId="0" borderId="1" xfId="71" applyNumberFormat="1" applyFont="1" applyBorder="1"/>
    <xf numFmtId="164" fontId="8" fillId="0" borderId="1" xfId="68" applyNumberFormat="1" applyFont="1" applyBorder="1"/>
    <xf numFmtId="164" fontId="8" fillId="0" borderId="1" xfId="55" applyNumberFormat="1" applyFont="1" applyBorder="1"/>
    <xf numFmtId="164" fontId="8" fillId="0" borderId="1" xfId="70" applyNumberFormat="1" applyFont="1" applyBorder="1"/>
    <xf numFmtId="164" fontId="8" fillId="0" borderId="1" xfId="50" applyNumberFormat="1" applyFont="1" applyBorder="1"/>
    <xf numFmtId="164" fontId="8" fillId="0" borderId="1" xfId="34" applyNumberFormat="1" applyFont="1" applyBorder="1" applyAlignment="1"/>
    <xf numFmtId="164" fontId="8" fillId="0" borderId="1" xfId="34" applyNumberFormat="1" applyFont="1" applyBorder="1"/>
    <xf numFmtId="3" fontId="8" fillId="0" borderId="1" xfId="42" applyNumberFormat="1" applyFont="1" applyBorder="1" applyAlignment="1">
      <alignment horizontal="right"/>
    </xf>
    <xf numFmtId="164" fontId="8" fillId="0" borderId="1" xfId="51" applyNumberFormat="1" applyFont="1" applyBorder="1"/>
    <xf numFmtId="164" fontId="8" fillId="0" borderId="1" xfId="36" applyNumberFormat="1" applyFont="1" applyBorder="1"/>
    <xf numFmtId="164" fontId="8" fillId="0" borderId="1" xfId="67" applyNumberFormat="1" applyFont="1" applyBorder="1" applyAlignment="1"/>
    <xf numFmtId="164" fontId="8" fillId="0" borderId="1" xfId="67" applyNumberFormat="1" applyFont="1" applyFill="1" applyBorder="1" applyAlignment="1"/>
    <xf numFmtId="164" fontId="8" fillId="0" borderId="1" xfId="34" applyNumberFormat="1" applyFont="1" applyBorder="1" applyAlignment="1">
      <alignment horizontal="right"/>
    </xf>
    <xf numFmtId="3" fontId="6" fillId="0" borderId="0" xfId="1" applyNumberFormat="1" applyFont="1"/>
    <xf numFmtId="3" fontId="6" fillId="0" borderId="0" xfId="1" applyNumberFormat="1" applyFont="1" applyAlignment="1"/>
    <xf numFmtId="3" fontId="7" fillId="0" borderId="0" xfId="1" applyNumberFormat="1" applyFont="1"/>
    <xf numFmtId="3" fontId="8" fillId="0" borderId="0" xfId="1" applyNumberFormat="1" applyFont="1"/>
    <xf numFmtId="3" fontId="8" fillId="0" borderId="0" xfId="1" applyNumberFormat="1" applyFont="1" applyAlignment="1">
      <alignment horizontal="center"/>
    </xf>
    <xf numFmtId="3" fontId="8" fillId="0" borderId="0" xfId="1" applyNumberFormat="1" applyFont="1" applyFill="1"/>
    <xf numFmtId="3" fontId="8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left" vertical="center" wrapText="1"/>
    </xf>
    <xf numFmtId="3" fontId="8" fillId="0" borderId="1" xfId="1" applyNumberFormat="1" applyFont="1" applyBorder="1" applyAlignment="1"/>
    <xf numFmtId="3" fontId="10" fillId="0" borderId="0" xfId="1" applyNumberFormat="1" applyFont="1"/>
    <xf numFmtId="3" fontId="8" fillId="0" borderId="0" xfId="1" applyNumberFormat="1" applyFont="1" applyFill="1" applyBorder="1" applyAlignment="1">
      <alignment horizontal="right" vertical="center" wrapText="1"/>
    </xf>
    <xf numFmtId="3" fontId="8" fillId="0" borderId="0" xfId="1" applyNumberFormat="1" applyFont="1" applyFill="1" applyBorder="1" applyAlignment="1">
      <alignment horizontal="left" vertical="center" wrapText="1"/>
    </xf>
    <xf numFmtId="3" fontId="11" fillId="0" borderId="2" xfId="1" applyNumberFormat="1" applyFont="1" applyFill="1" applyBorder="1" applyAlignment="1">
      <alignment horizontal="right" vertical="center" wrapText="1"/>
    </xf>
    <xf numFmtId="3" fontId="8" fillId="0" borderId="0" xfId="1" applyNumberFormat="1" applyFont="1" applyFill="1" applyBorder="1"/>
    <xf numFmtId="3" fontId="8" fillId="0" borderId="0" xfId="1" applyNumberFormat="1" applyFont="1" applyFill="1" applyBorder="1" applyAlignment="1">
      <alignment horizontal="right" vertical="center"/>
    </xf>
    <xf numFmtId="3" fontId="8" fillId="0" borderId="2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/>
    <xf numFmtId="3" fontId="11" fillId="0" borderId="0" xfId="0" applyNumberFormat="1" applyFont="1" applyAlignment="1"/>
    <xf numFmtId="1" fontId="8" fillId="0" borderId="0" xfId="1" applyNumberFormat="1" applyFont="1"/>
    <xf numFmtId="3" fontId="8" fillId="0" borderId="0" xfId="1" applyNumberFormat="1" applyFont="1" applyBorder="1"/>
    <xf numFmtId="3" fontId="8" fillId="0" borderId="0" xfId="1" applyNumberFormat="1" applyFont="1" applyBorder="1" applyAlignment="1">
      <alignment horizontal="right"/>
    </xf>
    <xf numFmtId="3" fontId="8" fillId="0" borderId="0" xfId="1" applyNumberFormat="1" applyFont="1" applyBorder="1" applyAlignment="1"/>
    <xf numFmtId="164" fontId="8" fillId="0" borderId="0" xfId="0" applyNumberFormat="1" applyFont="1" applyAlignment="1">
      <alignment horizontal="right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3" fontId="6" fillId="0" borderId="0" xfId="1" applyNumberFormat="1" applyFont="1" applyAlignment="1">
      <alignment horizontal="center"/>
    </xf>
    <xf numFmtId="3" fontId="8" fillId="0" borderId="2" xfId="1" applyNumberFormat="1" applyFont="1" applyFill="1" applyBorder="1" applyAlignment="1">
      <alignment horizontal="right" vertical="center" wrapText="1"/>
    </xf>
    <xf numFmtId="1" fontId="8" fillId="0" borderId="1" xfId="1" applyNumberFormat="1" applyFont="1" applyFill="1" applyBorder="1" applyAlignment="1">
      <alignment horizontal="center" vertical="center" wrapText="1"/>
    </xf>
    <xf numFmtId="3" fontId="8" fillId="0" borderId="0" xfId="1" applyNumberFormat="1" applyFont="1" applyFill="1" applyBorder="1" applyAlignment="1">
      <alignment horizontal="right" vertical="center" wrapText="1"/>
    </xf>
    <xf numFmtId="3" fontId="6" fillId="0" borderId="0" xfId="1" applyNumberFormat="1" applyFont="1" applyFill="1" applyAlignment="1">
      <alignment horizontal="center" vertical="center" wrapText="1"/>
    </xf>
    <xf numFmtId="3" fontId="8" fillId="0" borderId="3" xfId="1" applyNumberFormat="1" applyFont="1" applyFill="1" applyBorder="1" applyAlignment="1">
      <alignment horizontal="center" vertical="center" wrapText="1"/>
    </xf>
    <xf numFmtId="3" fontId="8" fillId="0" borderId="4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Alignment="1">
      <alignment horizontal="center"/>
    </xf>
    <xf numFmtId="3" fontId="6" fillId="0" borderId="0" xfId="1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top" wrapText="1"/>
    </xf>
    <xf numFmtId="0" fontId="6" fillId="0" borderId="0" xfId="1" applyFont="1" applyFill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8" fillId="0" borderId="1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vertical="top" wrapText="1"/>
    </xf>
    <xf numFmtId="0" fontId="8" fillId="0" borderId="13" xfId="1" applyFont="1" applyFill="1" applyBorder="1" applyAlignment="1">
      <alignment horizontal="center" vertical="center" wrapText="1"/>
    </xf>
  </cellXfs>
  <cellStyles count="73">
    <cellStyle name="Денежный 2" xfId="5"/>
    <cellStyle name="Обычный" xfId="0" builtinId="0"/>
    <cellStyle name="Обычный 18" xfId="6"/>
    <cellStyle name="Обычный 2" xfId="1"/>
    <cellStyle name="Обычный 2 10" xfId="7"/>
    <cellStyle name="Обычный 2 11" xfId="8"/>
    <cellStyle name="Обычный 2 12" xfId="9"/>
    <cellStyle name="Обычный 2 13" xfId="10"/>
    <cellStyle name="Обычный 2 14" xfId="11"/>
    <cellStyle name="Обычный 2 15" xfId="12"/>
    <cellStyle name="Обычный 2 16" xfId="13"/>
    <cellStyle name="Обычный 2 17" xfId="14"/>
    <cellStyle name="Обычный 2 18" xfId="15"/>
    <cellStyle name="Обычный 2 19" xfId="16"/>
    <cellStyle name="Обычный 2 2" xfId="2"/>
    <cellStyle name="Обычный 2 2 2" xfId="4"/>
    <cellStyle name="Обычный 2 20" xfId="17"/>
    <cellStyle name="Обычный 2 21" xfId="18"/>
    <cellStyle name="Обычный 2 22" xfId="19"/>
    <cellStyle name="Обычный 2 23" xfId="20"/>
    <cellStyle name="Обычный 2 24" xfId="21"/>
    <cellStyle name="Обычный 2 25" xfId="22"/>
    <cellStyle name="Обычный 2 26" xfId="23"/>
    <cellStyle name="Обычный 2 27" xfId="24"/>
    <cellStyle name="Обычный 2 28" xfId="25"/>
    <cellStyle name="Обычный 2 3" xfId="26"/>
    <cellStyle name="Обычный 2 4" xfId="27"/>
    <cellStyle name="Обычный 2 5" xfId="28"/>
    <cellStyle name="Обычный 2 6" xfId="29"/>
    <cellStyle name="Обычный 2 7" xfId="30"/>
    <cellStyle name="Обычный 2 8" xfId="31"/>
    <cellStyle name="Обычный 2 9" xfId="32"/>
    <cellStyle name="Обычный 3" xfId="3"/>
    <cellStyle name="Обычный 3 10" xfId="33"/>
    <cellStyle name="Обычный 3 11" xfId="34"/>
    <cellStyle name="Обычный 3 12" xfId="35"/>
    <cellStyle name="Обычный 3 13" xfId="36"/>
    <cellStyle name="Обычный 3 14" xfId="37"/>
    <cellStyle name="Обычный 3 15" xfId="38"/>
    <cellStyle name="Обычный 3 16" xfId="39"/>
    <cellStyle name="Обычный 3 17" xfId="40"/>
    <cellStyle name="Обычный 3 18" xfId="41"/>
    <cellStyle name="Обычный 3 19" xfId="42"/>
    <cellStyle name="Обычный 3 2" xfId="43"/>
    <cellStyle name="Обычный 3 3" xfId="44"/>
    <cellStyle name="Обычный 3 4" xfId="45"/>
    <cellStyle name="Обычный 3 5" xfId="46"/>
    <cellStyle name="Обычный 3 6" xfId="47"/>
    <cellStyle name="Обычный 3 7" xfId="48"/>
    <cellStyle name="Обычный 3 8" xfId="49"/>
    <cellStyle name="Обычный 3 9" xfId="50"/>
    <cellStyle name="Обычный 4 10" xfId="51"/>
    <cellStyle name="Обычный 4 2" xfId="52"/>
    <cellStyle name="Обычный 4 3" xfId="53"/>
    <cellStyle name="Обычный 4 4" xfId="54"/>
    <cellStyle name="Обычный 4 5" xfId="55"/>
    <cellStyle name="Обычный 4 6" xfId="56"/>
    <cellStyle name="Обычный 4 7" xfId="57"/>
    <cellStyle name="Обычный 4 8" xfId="58"/>
    <cellStyle name="Обычный 4 9" xfId="59"/>
    <cellStyle name="Обычный 5" xfId="60"/>
    <cellStyle name="Обычный 5 2" xfId="61"/>
    <cellStyle name="Обычный 5 3" xfId="62"/>
    <cellStyle name="Обычный 5 4" xfId="63"/>
    <cellStyle name="Обычный 5 5" xfId="64"/>
    <cellStyle name="Обычный 55" xfId="65"/>
    <cellStyle name="Обычный 6" xfId="66"/>
    <cellStyle name="Обычный 6 2" xfId="67"/>
    <cellStyle name="Обычный 6 3" xfId="68"/>
    <cellStyle name="Обычный 6 4" xfId="69"/>
    <cellStyle name="Обычный 6 5" xfId="70"/>
    <cellStyle name="Обычный 7 2" xfId="71"/>
    <cellStyle name="Обычный 7 3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55</xdr:row>
      <xdr:rowOff>142875</xdr:rowOff>
    </xdr:to>
    <xdr:sp macro="" textlink="">
      <xdr:nvSpPr>
        <xdr:cNvPr id="2" name="Text Box 25"/>
        <xdr:cNvSpPr txBox="1">
          <a:spLocks noChangeArrowheads="1"/>
        </xdr:cNvSpPr>
      </xdr:nvSpPr>
      <xdr:spPr bwMode="auto">
        <a:xfrm>
          <a:off x="609600" y="8258175"/>
          <a:ext cx="762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190500</xdr:rowOff>
    </xdr:to>
    <xdr:sp macro="" textlink="">
      <xdr:nvSpPr>
        <xdr:cNvPr id="3" name="Text Box 27"/>
        <xdr:cNvSpPr txBox="1">
          <a:spLocks noChangeArrowheads="1"/>
        </xdr:cNvSpPr>
      </xdr:nvSpPr>
      <xdr:spPr bwMode="auto">
        <a:xfrm>
          <a:off x="609600" y="8258175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55</xdr:row>
      <xdr:rowOff>104775</xdr:rowOff>
    </xdr:to>
    <xdr:sp macro="" textlink="">
      <xdr:nvSpPr>
        <xdr:cNvPr id="4" name="Text Box 30"/>
        <xdr:cNvSpPr txBox="1">
          <a:spLocks noChangeArrowheads="1"/>
        </xdr:cNvSpPr>
      </xdr:nvSpPr>
      <xdr:spPr bwMode="auto">
        <a:xfrm>
          <a:off x="609600" y="8258175"/>
          <a:ext cx="76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55</xdr:row>
      <xdr:rowOff>161925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609600" y="8258175"/>
          <a:ext cx="7620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114300</xdr:rowOff>
    </xdr:to>
    <xdr:sp macro="" textlink="">
      <xdr:nvSpPr>
        <xdr:cNvPr id="6" name="Text Box 33"/>
        <xdr:cNvSpPr txBox="1">
          <a:spLocks noChangeArrowheads="1"/>
        </xdr:cNvSpPr>
      </xdr:nvSpPr>
      <xdr:spPr bwMode="auto">
        <a:xfrm>
          <a:off x="609600" y="8258175"/>
          <a:ext cx="762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114300</xdr:rowOff>
    </xdr:to>
    <xdr:sp macro="" textlink="">
      <xdr:nvSpPr>
        <xdr:cNvPr id="7" name="Text Box 34"/>
        <xdr:cNvSpPr txBox="1">
          <a:spLocks noChangeArrowheads="1"/>
        </xdr:cNvSpPr>
      </xdr:nvSpPr>
      <xdr:spPr bwMode="auto">
        <a:xfrm>
          <a:off x="609600" y="8258175"/>
          <a:ext cx="762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95250</xdr:rowOff>
    </xdr:to>
    <xdr:sp macro="" textlink="">
      <xdr:nvSpPr>
        <xdr:cNvPr id="8" name="Text Box 36"/>
        <xdr:cNvSpPr txBox="1">
          <a:spLocks noChangeArrowheads="1"/>
        </xdr:cNvSpPr>
      </xdr:nvSpPr>
      <xdr:spPr bwMode="auto">
        <a:xfrm>
          <a:off x="609600" y="8258175"/>
          <a:ext cx="762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190500</xdr:rowOff>
    </xdr:to>
    <xdr:sp macro="" textlink="">
      <xdr:nvSpPr>
        <xdr:cNvPr id="9" name="Text Box 25"/>
        <xdr:cNvSpPr txBox="1">
          <a:spLocks noChangeArrowheads="1"/>
        </xdr:cNvSpPr>
      </xdr:nvSpPr>
      <xdr:spPr bwMode="auto">
        <a:xfrm>
          <a:off x="609600" y="8258175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190500</xdr:rowOff>
    </xdr:to>
    <xdr:sp macro="" textlink="">
      <xdr:nvSpPr>
        <xdr:cNvPr id="10" name="Text Box 31"/>
        <xdr:cNvSpPr txBox="1">
          <a:spLocks noChangeArrowheads="1"/>
        </xdr:cNvSpPr>
      </xdr:nvSpPr>
      <xdr:spPr bwMode="auto">
        <a:xfrm>
          <a:off x="609600" y="8258175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190500</xdr:rowOff>
    </xdr:to>
    <xdr:sp macro="" textlink="">
      <xdr:nvSpPr>
        <xdr:cNvPr id="11" name="Text Box 32"/>
        <xdr:cNvSpPr txBox="1">
          <a:spLocks noChangeArrowheads="1"/>
        </xdr:cNvSpPr>
      </xdr:nvSpPr>
      <xdr:spPr bwMode="auto">
        <a:xfrm>
          <a:off x="609600" y="8258175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133350</xdr:rowOff>
    </xdr:to>
    <xdr:sp macro="" textlink="">
      <xdr:nvSpPr>
        <xdr:cNvPr id="12" name="Text Box 33"/>
        <xdr:cNvSpPr txBox="1">
          <a:spLocks noChangeArrowheads="1"/>
        </xdr:cNvSpPr>
      </xdr:nvSpPr>
      <xdr:spPr bwMode="auto">
        <a:xfrm>
          <a:off x="609600" y="8258175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57150</xdr:rowOff>
    </xdr:to>
    <xdr:sp macro="" textlink="">
      <xdr:nvSpPr>
        <xdr:cNvPr id="13" name="Text Box 34"/>
        <xdr:cNvSpPr txBox="1">
          <a:spLocks noChangeArrowheads="1"/>
        </xdr:cNvSpPr>
      </xdr:nvSpPr>
      <xdr:spPr bwMode="auto">
        <a:xfrm>
          <a:off x="609600" y="8258175"/>
          <a:ext cx="76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57150</xdr:rowOff>
    </xdr:to>
    <xdr:sp macro="" textlink="">
      <xdr:nvSpPr>
        <xdr:cNvPr id="14" name="Text Box 35"/>
        <xdr:cNvSpPr txBox="1">
          <a:spLocks noChangeArrowheads="1"/>
        </xdr:cNvSpPr>
      </xdr:nvSpPr>
      <xdr:spPr bwMode="auto">
        <a:xfrm>
          <a:off x="609600" y="8258175"/>
          <a:ext cx="76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133350</xdr:rowOff>
    </xdr:to>
    <xdr:sp macro="" textlink="">
      <xdr:nvSpPr>
        <xdr:cNvPr id="15" name="Text Box 36"/>
        <xdr:cNvSpPr txBox="1">
          <a:spLocks noChangeArrowheads="1"/>
        </xdr:cNvSpPr>
      </xdr:nvSpPr>
      <xdr:spPr bwMode="auto">
        <a:xfrm>
          <a:off x="609600" y="8258175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9525</xdr:rowOff>
    </xdr:to>
    <xdr:sp macro="" textlink="">
      <xdr:nvSpPr>
        <xdr:cNvPr id="16" name="Text Box 27"/>
        <xdr:cNvSpPr txBox="1">
          <a:spLocks noChangeArrowheads="1"/>
        </xdr:cNvSpPr>
      </xdr:nvSpPr>
      <xdr:spPr bwMode="auto">
        <a:xfrm>
          <a:off x="609600" y="8258175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123825</xdr:rowOff>
    </xdr:to>
    <xdr:sp macro="" textlink="">
      <xdr:nvSpPr>
        <xdr:cNvPr id="17" name="Text Box 30"/>
        <xdr:cNvSpPr txBox="1">
          <a:spLocks noChangeArrowheads="1"/>
        </xdr:cNvSpPr>
      </xdr:nvSpPr>
      <xdr:spPr bwMode="auto">
        <a:xfrm>
          <a:off x="609600" y="8258175"/>
          <a:ext cx="762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76200</xdr:rowOff>
    </xdr:to>
    <xdr:sp macro="" textlink="">
      <xdr:nvSpPr>
        <xdr:cNvPr id="18" name="Text Box 33"/>
        <xdr:cNvSpPr txBox="1">
          <a:spLocks noChangeArrowheads="1"/>
        </xdr:cNvSpPr>
      </xdr:nvSpPr>
      <xdr:spPr bwMode="auto">
        <a:xfrm>
          <a:off x="609600" y="8258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76200</xdr:rowOff>
    </xdr:to>
    <xdr:sp macro="" textlink="">
      <xdr:nvSpPr>
        <xdr:cNvPr id="19" name="Text Box 34"/>
        <xdr:cNvSpPr txBox="1">
          <a:spLocks noChangeArrowheads="1"/>
        </xdr:cNvSpPr>
      </xdr:nvSpPr>
      <xdr:spPr bwMode="auto">
        <a:xfrm>
          <a:off x="609600" y="8258175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57150</xdr:rowOff>
    </xdr:to>
    <xdr:sp macro="" textlink="">
      <xdr:nvSpPr>
        <xdr:cNvPr id="20" name="Text Box 36"/>
        <xdr:cNvSpPr txBox="1">
          <a:spLocks noChangeArrowheads="1"/>
        </xdr:cNvSpPr>
      </xdr:nvSpPr>
      <xdr:spPr bwMode="auto">
        <a:xfrm>
          <a:off x="609600" y="8258175"/>
          <a:ext cx="762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9525</xdr:rowOff>
    </xdr:to>
    <xdr:sp macro="" textlink="">
      <xdr:nvSpPr>
        <xdr:cNvPr id="21" name="Text Box 25"/>
        <xdr:cNvSpPr txBox="1">
          <a:spLocks noChangeArrowheads="1"/>
        </xdr:cNvSpPr>
      </xdr:nvSpPr>
      <xdr:spPr bwMode="auto">
        <a:xfrm>
          <a:off x="609600" y="8258175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9525</xdr:rowOff>
    </xdr:to>
    <xdr:sp macro="" textlink="">
      <xdr:nvSpPr>
        <xdr:cNvPr id="22" name="Text Box 31"/>
        <xdr:cNvSpPr txBox="1">
          <a:spLocks noChangeArrowheads="1"/>
        </xdr:cNvSpPr>
      </xdr:nvSpPr>
      <xdr:spPr bwMode="auto">
        <a:xfrm>
          <a:off x="609600" y="8258175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54</xdr:row>
      <xdr:rowOff>9525</xdr:rowOff>
    </xdr:to>
    <xdr:sp macro="" textlink="">
      <xdr:nvSpPr>
        <xdr:cNvPr id="23" name="Text Box 32"/>
        <xdr:cNvSpPr txBox="1">
          <a:spLocks noChangeArrowheads="1"/>
        </xdr:cNvSpPr>
      </xdr:nvSpPr>
      <xdr:spPr bwMode="auto">
        <a:xfrm>
          <a:off x="609600" y="8258175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52</xdr:row>
      <xdr:rowOff>95250</xdr:rowOff>
    </xdr:to>
    <xdr:sp macro="" textlink="">
      <xdr:nvSpPr>
        <xdr:cNvPr id="24" name="Text Box 33"/>
        <xdr:cNvSpPr txBox="1">
          <a:spLocks noChangeArrowheads="1"/>
        </xdr:cNvSpPr>
      </xdr:nvSpPr>
      <xdr:spPr bwMode="auto">
        <a:xfrm>
          <a:off x="609600" y="825817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19050</xdr:rowOff>
    </xdr:to>
    <xdr:sp macro="" textlink="">
      <xdr:nvSpPr>
        <xdr:cNvPr id="25" name="Text Box 34"/>
        <xdr:cNvSpPr txBox="1">
          <a:spLocks noChangeArrowheads="1"/>
        </xdr:cNvSpPr>
      </xdr:nvSpPr>
      <xdr:spPr bwMode="auto">
        <a:xfrm>
          <a:off x="609600" y="8258175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53</xdr:row>
      <xdr:rowOff>19050</xdr:rowOff>
    </xdr:to>
    <xdr:sp macro="" textlink="">
      <xdr:nvSpPr>
        <xdr:cNvPr id="26" name="Text Box 35"/>
        <xdr:cNvSpPr txBox="1">
          <a:spLocks noChangeArrowheads="1"/>
        </xdr:cNvSpPr>
      </xdr:nvSpPr>
      <xdr:spPr bwMode="auto">
        <a:xfrm>
          <a:off x="609600" y="8258175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76200</xdr:colOff>
      <xdr:row>52</xdr:row>
      <xdr:rowOff>95250</xdr:rowOff>
    </xdr:to>
    <xdr:sp macro="" textlink="">
      <xdr:nvSpPr>
        <xdr:cNvPr id="27" name="Text Box 36"/>
        <xdr:cNvSpPr txBox="1">
          <a:spLocks noChangeArrowheads="1"/>
        </xdr:cNvSpPr>
      </xdr:nvSpPr>
      <xdr:spPr bwMode="auto">
        <a:xfrm>
          <a:off x="609600" y="825817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82</xdr:row>
      <xdr:rowOff>28575</xdr:rowOff>
    </xdr:to>
    <xdr:sp macro="" textlink="">
      <xdr:nvSpPr>
        <xdr:cNvPr id="2" name="Text Box 25"/>
        <xdr:cNvSpPr txBox="1">
          <a:spLocks noChangeArrowheads="1"/>
        </xdr:cNvSpPr>
      </xdr:nvSpPr>
      <xdr:spPr bwMode="auto">
        <a:xfrm>
          <a:off x="609600" y="11010900"/>
          <a:ext cx="762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81</xdr:row>
      <xdr:rowOff>19050</xdr:rowOff>
    </xdr:to>
    <xdr:sp macro="" textlink="">
      <xdr:nvSpPr>
        <xdr:cNvPr id="3" name="Text Box 27"/>
        <xdr:cNvSpPr txBox="1">
          <a:spLocks noChangeArrowheads="1"/>
        </xdr:cNvSpPr>
      </xdr:nvSpPr>
      <xdr:spPr bwMode="auto">
        <a:xfrm>
          <a:off x="609600" y="11010900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81</xdr:row>
      <xdr:rowOff>133350</xdr:rowOff>
    </xdr:to>
    <xdr:sp macro="" textlink="">
      <xdr:nvSpPr>
        <xdr:cNvPr id="4" name="Text Box 30"/>
        <xdr:cNvSpPr txBox="1">
          <a:spLocks noChangeArrowheads="1"/>
        </xdr:cNvSpPr>
      </xdr:nvSpPr>
      <xdr:spPr bwMode="auto">
        <a:xfrm>
          <a:off x="609600" y="11010900"/>
          <a:ext cx="76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82</xdr:row>
      <xdr:rowOff>47625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609600" y="11010900"/>
          <a:ext cx="7620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66675</xdr:rowOff>
    </xdr:to>
    <xdr:sp macro="" textlink="">
      <xdr:nvSpPr>
        <xdr:cNvPr id="6" name="Text Box 33"/>
        <xdr:cNvSpPr txBox="1">
          <a:spLocks noChangeArrowheads="1"/>
        </xdr:cNvSpPr>
      </xdr:nvSpPr>
      <xdr:spPr bwMode="auto">
        <a:xfrm>
          <a:off x="609600" y="11010900"/>
          <a:ext cx="762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66675</xdr:rowOff>
    </xdr:to>
    <xdr:sp macro="" textlink="">
      <xdr:nvSpPr>
        <xdr:cNvPr id="7" name="Text Box 34"/>
        <xdr:cNvSpPr txBox="1">
          <a:spLocks noChangeArrowheads="1"/>
        </xdr:cNvSpPr>
      </xdr:nvSpPr>
      <xdr:spPr bwMode="auto">
        <a:xfrm>
          <a:off x="609600" y="11010900"/>
          <a:ext cx="762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47625</xdr:rowOff>
    </xdr:to>
    <xdr:sp macro="" textlink="">
      <xdr:nvSpPr>
        <xdr:cNvPr id="8" name="Text Box 36"/>
        <xdr:cNvSpPr txBox="1">
          <a:spLocks noChangeArrowheads="1"/>
        </xdr:cNvSpPr>
      </xdr:nvSpPr>
      <xdr:spPr bwMode="auto">
        <a:xfrm>
          <a:off x="609600" y="11010900"/>
          <a:ext cx="762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81</xdr:row>
      <xdr:rowOff>19050</xdr:rowOff>
    </xdr:to>
    <xdr:sp macro="" textlink="">
      <xdr:nvSpPr>
        <xdr:cNvPr id="9" name="Text Box 25"/>
        <xdr:cNvSpPr txBox="1">
          <a:spLocks noChangeArrowheads="1"/>
        </xdr:cNvSpPr>
      </xdr:nvSpPr>
      <xdr:spPr bwMode="auto">
        <a:xfrm>
          <a:off x="609600" y="11010900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81</xdr:row>
      <xdr:rowOff>19050</xdr:rowOff>
    </xdr:to>
    <xdr:sp macro="" textlink="">
      <xdr:nvSpPr>
        <xdr:cNvPr id="10" name="Text Box 31"/>
        <xdr:cNvSpPr txBox="1">
          <a:spLocks noChangeArrowheads="1"/>
        </xdr:cNvSpPr>
      </xdr:nvSpPr>
      <xdr:spPr bwMode="auto">
        <a:xfrm>
          <a:off x="609600" y="11010900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81</xdr:row>
      <xdr:rowOff>19050</xdr:rowOff>
    </xdr:to>
    <xdr:sp macro="" textlink="">
      <xdr:nvSpPr>
        <xdr:cNvPr id="11" name="Text Box 32"/>
        <xdr:cNvSpPr txBox="1">
          <a:spLocks noChangeArrowheads="1"/>
        </xdr:cNvSpPr>
      </xdr:nvSpPr>
      <xdr:spPr bwMode="auto">
        <a:xfrm>
          <a:off x="609600" y="11010900"/>
          <a:ext cx="762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85725</xdr:rowOff>
    </xdr:to>
    <xdr:sp macro="" textlink="">
      <xdr:nvSpPr>
        <xdr:cNvPr id="12" name="Text Box 33"/>
        <xdr:cNvSpPr txBox="1">
          <a:spLocks noChangeArrowheads="1"/>
        </xdr:cNvSpPr>
      </xdr:nvSpPr>
      <xdr:spPr bwMode="auto">
        <a:xfrm>
          <a:off x="609600" y="1101090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9525</xdr:rowOff>
    </xdr:to>
    <xdr:sp macro="" textlink="">
      <xdr:nvSpPr>
        <xdr:cNvPr id="13" name="Text Box 34"/>
        <xdr:cNvSpPr txBox="1">
          <a:spLocks noChangeArrowheads="1"/>
        </xdr:cNvSpPr>
      </xdr:nvSpPr>
      <xdr:spPr bwMode="auto">
        <a:xfrm>
          <a:off x="609600" y="11010900"/>
          <a:ext cx="76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9525</xdr:rowOff>
    </xdr:to>
    <xdr:sp macro="" textlink="">
      <xdr:nvSpPr>
        <xdr:cNvPr id="14" name="Text Box 35"/>
        <xdr:cNvSpPr txBox="1">
          <a:spLocks noChangeArrowheads="1"/>
        </xdr:cNvSpPr>
      </xdr:nvSpPr>
      <xdr:spPr bwMode="auto">
        <a:xfrm>
          <a:off x="609600" y="11010900"/>
          <a:ext cx="76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85725</xdr:rowOff>
    </xdr:to>
    <xdr:sp macro="" textlink="">
      <xdr:nvSpPr>
        <xdr:cNvPr id="15" name="Text Box 36"/>
        <xdr:cNvSpPr txBox="1">
          <a:spLocks noChangeArrowheads="1"/>
        </xdr:cNvSpPr>
      </xdr:nvSpPr>
      <xdr:spPr bwMode="auto">
        <a:xfrm>
          <a:off x="609600" y="1101090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66675</xdr:rowOff>
    </xdr:to>
    <xdr:sp macro="" textlink="">
      <xdr:nvSpPr>
        <xdr:cNvPr id="16" name="Text Box 25"/>
        <xdr:cNvSpPr txBox="1">
          <a:spLocks noChangeArrowheads="1"/>
        </xdr:cNvSpPr>
      </xdr:nvSpPr>
      <xdr:spPr bwMode="auto">
        <a:xfrm>
          <a:off x="609600" y="11010900"/>
          <a:ext cx="762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57150</xdr:rowOff>
    </xdr:to>
    <xdr:sp macro="" textlink="">
      <xdr:nvSpPr>
        <xdr:cNvPr id="17" name="Text Box 27"/>
        <xdr:cNvSpPr txBox="1">
          <a:spLocks noChangeArrowheads="1"/>
        </xdr:cNvSpPr>
      </xdr:nvSpPr>
      <xdr:spPr bwMode="auto">
        <a:xfrm>
          <a:off x="609600" y="11010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28575</xdr:rowOff>
    </xdr:to>
    <xdr:sp macro="" textlink="">
      <xdr:nvSpPr>
        <xdr:cNvPr id="18" name="Text Box 30"/>
        <xdr:cNvSpPr txBox="1">
          <a:spLocks noChangeArrowheads="1"/>
        </xdr:cNvSpPr>
      </xdr:nvSpPr>
      <xdr:spPr bwMode="auto">
        <a:xfrm>
          <a:off x="609600" y="11010900"/>
          <a:ext cx="762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80</xdr:row>
      <xdr:rowOff>85725</xdr:rowOff>
    </xdr:to>
    <xdr:sp macro="" textlink="">
      <xdr:nvSpPr>
        <xdr:cNvPr id="19" name="Text Box 32"/>
        <xdr:cNvSpPr txBox="1">
          <a:spLocks noChangeArrowheads="1"/>
        </xdr:cNvSpPr>
      </xdr:nvSpPr>
      <xdr:spPr bwMode="auto">
        <a:xfrm>
          <a:off x="609600" y="11010900"/>
          <a:ext cx="762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0</xdr:rowOff>
    </xdr:to>
    <xdr:sp macro="" textlink="">
      <xdr:nvSpPr>
        <xdr:cNvPr id="20" name="Text Box 33"/>
        <xdr:cNvSpPr txBox="1">
          <a:spLocks noChangeArrowheads="1"/>
        </xdr:cNvSpPr>
      </xdr:nvSpPr>
      <xdr:spPr bwMode="auto">
        <a:xfrm>
          <a:off x="609600" y="1101090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0</xdr:rowOff>
    </xdr:to>
    <xdr:sp macro="" textlink="">
      <xdr:nvSpPr>
        <xdr:cNvPr id="21" name="Text Box 34"/>
        <xdr:cNvSpPr txBox="1">
          <a:spLocks noChangeArrowheads="1"/>
        </xdr:cNvSpPr>
      </xdr:nvSpPr>
      <xdr:spPr bwMode="auto">
        <a:xfrm>
          <a:off x="609600" y="11010900"/>
          <a:ext cx="762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123825</xdr:rowOff>
    </xdr:to>
    <xdr:sp macro="" textlink="">
      <xdr:nvSpPr>
        <xdr:cNvPr id="22" name="Text Box 36"/>
        <xdr:cNvSpPr txBox="1">
          <a:spLocks noChangeArrowheads="1"/>
        </xdr:cNvSpPr>
      </xdr:nvSpPr>
      <xdr:spPr bwMode="auto">
        <a:xfrm>
          <a:off x="609600" y="1101090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57150</xdr:rowOff>
    </xdr:to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609600" y="11010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57150</xdr:rowOff>
    </xdr:to>
    <xdr:sp macro="" textlink="">
      <xdr:nvSpPr>
        <xdr:cNvPr id="24" name="Text Box 31"/>
        <xdr:cNvSpPr txBox="1">
          <a:spLocks noChangeArrowheads="1"/>
        </xdr:cNvSpPr>
      </xdr:nvSpPr>
      <xdr:spPr bwMode="auto">
        <a:xfrm>
          <a:off x="609600" y="11010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57150</xdr:rowOff>
    </xdr:to>
    <xdr:sp macro="" textlink="">
      <xdr:nvSpPr>
        <xdr:cNvPr id="25" name="Text Box 32"/>
        <xdr:cNvSpPr txBox="1">
          <a:spLocks noChangeArrowheads="1"/>
        </xdr:cNvSpPr>
      </xdr:nvSpPr>
      <xdr:spPr bwMode="auto">
        <a:xfrm>
          <a:off x="609600" y="11010900"/>
          <a:ext cx="762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77</xdr:row>
      <xdr:rowOff>333375</xdr:rowOff>
    </xdr:to>
    <xdr:sp macro="" textlink="">
      <xdr:nvSpPr>
        <xdr:cNvPr id="26" name="Text Box 33"/>
        <xdr:cNvSpPr txBox="1">
          <a:spLocks noChangeArrowheads="1"/>
        </xdr:cNvSpPr>
      </xdr:nvSpPr>
      <xdr:spPr bwMode="auto">
        <a:xfrm>
          <a:off x="609600" y="11010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57150</xdr:rowOff>
    </xdr:to>
    <xdr:sp macro="" textlink="">
      <xdr:nvSpPr>
        <xdr:cNvPr id="27" name="Text Box 34"/>
        <xdr:cNvSpPr txBox="1">
          <a:spLocks noChangeArrowheads="1"/>
        </xdr:cNvSpPr>
      </xdr:nvSpPr>
      <xdr:spPr bwMode="auto">
        <a:xfrm>
          <a:off x="609600" y="11010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57150</xdr:rowOff>
    </xdr:to>
    <xdr:sp macro="" textlink="">
      <xdr:nvSpPr>
        <xdr:cNvPr id="28" name="Text Box 35"/>
        <xdr:cNvSpPr txBox="1">
          <a:spLocks noChangeArrowheads="1"/>
        </xdr:cNvSpPr>
      </xdr:nvSpPr>
      <xdr:spPr bwMode="auto">
        <a:xfrm>
          <a:off x="609600" y="11010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77</xdr:row>
      <xdr:rowOff>333375</xdr:rowOff>
    </xdr:to>
    <xdr:sp macro="" textlink="">
      <xdr:nvSpPr>
        <xdr:cNvPr id="29" name="Text Box 36"/>
        <xdr:cNvSpPr txBox="1">
          <a:spLocks noChangeArrowheads="1"/>
        </xdr:cNvSpPr>
      </xdr:nvSpPr>
      <xdr:spPr bwMode="auto">
        <a:xfrm>
          <a:off x="609600" y="11010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104775</xdr:rowOff>
    </xdr:to>
    <xdr:sp macro="" textlink="">
      <xdr:nvSpPr>
        <xdr:cNvPr id="30" name="Text Box 33"/>
        <xdr:cNvSpPr txBox="1">
          <a:spLocks noChangeArrowheads="1"/>
        </xdr:cNvSpPr>
      </xdr:nvSpPr>
      <xdr:spPr bwMode="auto">
        <a:xfrm>
          <a:off x="609600" y="11010900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104775</xdr:rowOff>
    </xdr:to>
    <xdr:sp macro="" textlink="">
      <xdr:nvSpPr>
        <xdr:cNvPr id="31" name="Text Box 34"/>
        <xdr:cNvSpPr txBox="1">
          <a:spLocks noChangeArrowheads="1"/>
        </xdr:cNvSpPr>
      </xdr:nvSpPr>
      <xdr:spPr bwMode="auto">
        <a:xfrm>
          <a:off x="609600" y="11010900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85725</xdr:rowOff>
    </xdr:to>
    <xdr:sp macro="" textlink="">
      <xdr:nvSpPr>
        <xdr:cNvPr id="32" name="Text Box 36"/>
        <xdr:cNvSpPr txBox="1">
          <a:spLocks noChangeArrowheads="1"/>
        </xdr:cNvSpPr>
      </xdr:nvSpPr>
      <xdr:spPr bwMode="auto">
        <a:xfrm>
          <a:off x="609600" y="11010900"/>
          <a:ext cx="762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123825</xdr:rowOff>
    </xdr:to>
    <xdr:sp macro="" textlink="">
      <xdr:nvSpPr>
        <xdr:cNvPr id="33" name="Text Box 33"/>
        <xdr:cNvSpPr txBox="1">
          <a:spLocks noChangeArrowheads="1"/>
        </xdr:cNvSpPr>
      </xdr:nvSpPr>
      <xdr:spPr bwMode="auto">
        <a:xfrm>
          <a:off x="609600" y="1101090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47625</xdr:rowOff>
    </xdr:to>
    <xdr:sp macro="" textlink="">
      <xdr:nvSpPr>
        <xdr:cNvPr id="34" name="Text Box 34"/>
        <xdr:cNvSpPr txBox="1">
          <a:spLocks noChangeArrowheads="1"/>
        </xdr:cNvSpPr>
      </xdr:nvSpPr>
      <xdr:spPr bwMode="auto">
        <a:xfrm>
          <a:off x="609600" y="1101090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47625</xdr:rowOff>
    </xdr:to>
    <xdr:sp macro="" textlink="">
      <xdr:nvSpPr>
        <xdr:cNvPr id="35" name="Text Box 35"/>
        <xdr:cNvSpPr txBox="1">
          <a:spLocks noChangeArrowheads="1"/>
        </xdr:cNvSpPr>
      </xdr:nvSpPr>
      <xdr:spPr bwMode="auto">
        <a:xfrm>
          <a:off x="609600" y="11010900"/>
          <a:ext cx="76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123825</xdr:rowOff>
    </xdr:to>
    <xdr:sp macro="" textlink="">
      <xdr:nvSpPr>
        <xdr:cNvPr id="36" name="Text Box 36"/>
        <xdr:cNvSpPr txBox="1">
          <a:spLocks noChangeArrowheads="1"/>
        </xdr:cNvSpPr>
      </xdr:nvSpPr>
      <xdr:spPr bwMode="auto">
        <a:xfrm>
          <a:off x="609600" y="11010900"/>
          <a:ext cx="762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95250</xdr:rowOff>
    </xdr:to>
    <xdr:sp macro="" textlink="">
      <xdr:nvSpPr>
        <xdr:cNvPr id="37" name="Text Box 33"/>
        <xdr:cNvSpPr txBox="1">
          <a:spLocks noChangeArrowheads="1"/>
        </xdr:cNvSpPr>
      </xdr:nvSpPr>
      <xdr:spPr bwMode="auto">
        <a:xfrm>
          <a:off x="609600" y="11010900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95250</xdr:rowOff>
    </xdr:to>
    <xdr:sp macro="" textlink="">
      <xdr:nvSpPr>
        <xdr:cNvPr id="38" name="Text Box 34"/>
        <xdr:cNvSpPr txBox="1">
          <a:spLocks noChangeArrowheads="1"/>
        </xdr:cNvSpPr>
      </xdr:nvSpPr>
      <xdr:spPr bwMode="auto">
        <a:xfrm>
          <a:off x="609600" y="11010900"/>
          <a:ext cx="762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76200</xdr:rowOff>
    </xdr:to>
    <xdr:sp macro="" textlink="">
      <xdr:nvSpPr>
        <xdr:cNvPr id="39" name="Text Box 36"/>
        <xdr:cNvSpPr txBox="1">
          <a:spLocks noChangeArrowheads="1"/>
        </xdr:cNvSpPr>
      </xdr:nvSpPr>
      <xdr:spPr bwMode="auto">
        <a:xfrm>
          <a:off x="609600" y="11010900"/>
          <a:ext cx="76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114300</xdr:rowOff>
    </xdr:to>
    <xdr:sp macro="" textlink="">
      <xdr:nvSpPr>
        <xdr:cNvPr id="40" name="Text Box 33"/>
        <xdr:cNvSpPr txBox="1">
          <a:spLocks noChangeArrowheads="1"/>
        </xdr:cNvSpPr>
      </xdr:nvSpPr>
      <xdr:spPr bwMode="auto">
        <a:xfrm>
          <a:off x="609600" y="110109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38100</xdr:rowOff>
    </xdr:to>
    <xdr:sp macro="" textlink="">
      <xdr:nvSpPr>
        <xdr:cNvPr id="41" name="Text Box 34"/>
        <xdr:cNvSpPr txBox="1">
          <a:spLocks noChangeArrowheads="1"/>
        </xdr:cNvSpPr>
      </xdr:nvSpPr>
      <xdr:spPr bwMode="auto">
        <a:xfrm>
          <a:off x="609600" y="11010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38100</xdr:rowOff>
    </xdr:to>
    <xdr:sp macro="" textlink="">
      <xdr:nvSpPr>
        <xdr:cNvPr id="42" name="Text Box 35"/>
        <xdr:cNvSpPr txBox="1">
          <a:spLocks noChangeArrowheads="1"/>
        </xdr:cNvSpPr>
      </xdr:nvSpPr>
      <xdr:spPr bwMode="auto">
        <a:xfrm>
          <a:off x="609600" y="11010900"/>
          <a:ext cx="762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114300</xdr:rowOff>
    </xdr:to>
    <xdr:sp macro="" textlink="">
      <xdr:nvSpPr>
        <xdr:cNvPr id="43" name="Text Box 36"/>
        <xdr:cNvSpPr txBox="1">
          <a:spLocks noChangeArrowheads="1"/>
        </xdr:cNvSpPr>
      </xdr:nvSpPr>
      <xdr:spPr bwMode="auto">
        <a:xfrm>
          <a:off x="609600" y="11010900"/>
          <a:ext cx="762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133350</xdr:rowOff>
    </xdr:to>
    <xdr:sp macro="" textlink="">
      <xdr:nvSpPr>
        <xdr:cNvPr id="44" name="Text Box 27"/>
        <xdr:cNvSpPr txBox="1">
          <a:spLocks noChangeArrowheads="1"/>
        </xdr:cNvSpPr>
      </xdr:nvSpPr>
      <xdr:spPr bwMode="auto">
        <a:xfrm>
          <a:off x="609600" y="1101090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79</xdr:row>
      <xdr:rowOff>104775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609600" y="11010900"/>
          <a:ext cx="762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57150</xdr:rowOff>
    </xdr:to>
    <xdr:sp macro="" textlink="">
      <xdr:nvSpPr>
        <xdr:cNvPr id="46" name="Text Box 33"/>
        <xdr:cNvSpPr txBox="1">
          <a:spLocks noChangeArrowheads="1"/>
        </xdr:cNvSpPr>
      </xdr:nvSpPr>
      <xdr:spPr bwMode="auto">
        <a:xfrm>
          <a:off x="609600" y="11010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57150</xdr:rowOff>
    </xdr:to>
    <xdr:sp macro="" textlink="">
      <xdr:nvSpPr>
        <xdr:cNvPr id="47" name="Text Box 34"/>
        <xdr:cNvSpPr txBox="1">
          <a:spLocks noChangeArrowheads="1"/>
        </xdr:cNvSpPr>
      </xdr:nvSpPr>
      <xdr:spPr bwMode="auto">
        <a:xfrm>
          <a:off x="609600" y="1101090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38100</xdr:rowOff>
    </xdr:to>
    <xdr:sp macro="" textlink="">
      <xdr:nvSpPr>
        <xdr:cNvPr id="48" name="Text Box 36"/>
        <xdr:cNvSpPr txBox="1">
          <a:spLocks noChangeArrowheads="1"/>
        </xdr:cNvSpPr>
      </xdr:nvSpPr>
      <xdr:spPr bwMode="auto">
        <a:xfrm>
          <a:off x="609600" y="11010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133350</xdr:rowOff>
    </xdr:to>
    <xdr:sp macro="" textlink="">
      <xdr:nvSpPr>
        <xdr:cNvPr id="49" name="Text Box 25"/>
        <xdr:cNvSpPr txBox="1">
          <a:spLocks noChangeArrowheads="1"/>
        </xdr:cNvSpPr>
      </xdr:nvSpPr>
      <xdr:spPr bwMode="auto">
        <a:xfrm>
          <a:off x="609600" y="1101090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133350</xdr:rowOff>
    </xdr:to>
    <xdr:sp macro="" textlink="">
      <xdr:nvSpPr>
        <xdr:cNvPr id="50" name="Text Box 31"/>
        <xdr:cNvSpPr txBox="1">
          <a:spLocks noChangeArrowheads="1"/>
        </xdr:cNvSpPr>
      </xdr:nvSpPr>
      <xdr:spPr bwMode="auto">
        <a:xfrm>
          <a:off x="609600" y="1101090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133350</xdr:rowOff>
    </xdr:to>
    <xdr:sp macro="" textlink="">
      <xdr:nvSpPr>
        <xdr:cNvPr id="51" name="Text Box 32"/>
        <xdr:cNvSpPr txBox="1">
          <a:spLocks noChangeArrowheads="1"/>
        </xdr:cNvSpPr>
      </xdr:nvSpPr>
      <xdr:spPr bwMode="auto">
        <a:xfrm>
          <a:off x="609600" y="11010900"/>
          <a:ext cx="762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77</xdr:row>
      <xdr:rowOff>276225</xdr:rowOff>
    </xdr:to>
    <xdr:sp macro="" textlink="">
      <xdr:nvSpPr>
        <xdr:cNvPr id="52" name="Text Box 33"/>
        <xdr:cNvSpPr txBox="1">
          <a:spLocks noChangeArrowheads="1"/>
        </xdr:cNvSpPr>
      </xdr:nvSpPr>
      <xdr:spPr bwMode="auto">
        <a:xfrm>
          <a:off x="609600" y="11010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0</xdr:rowOff>
    </xdr:to>
    <xdr:sp macro="" textlink="">
      <xdr:nvSpPr>
        <xdr:cNvPr id="53" name="Text Box 34"/>
        <xdr:cNvSpPr txBox="1">
          <a:spLocks noChangeArrowheads="1"/>
        </xdr:cNvSpPr>
      </xdr:nvSpPr>
      <xdr:spPr bwMode="auto">
        <a:xfrm>
          <a:off x="609600" y="11010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78</xdr:row>
      <xdr:rowOff>0</xdr:rowOff>
    </xdr:to>
    <xdr:sp macro="" textlink="">
      <xdr:nvSpPr>
        <xdr:cNvPr id="54" name="Text Box 35"/>
        <xdr:cNvSpPr txBox="1">
          <a:spLocks noChangeArrowheads="1"/>
        </xdr:cNvSpPr>
      </xdr:nvSpPr>
      <xdr:spPr bwMode="auto">
        <a:xfrm>
          <a:off x="609600" y="11010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76200</xdr:colOff>
      <xdr:row>77</xdr:row>
      <xdr:rowOff>276225</xdr:rowOff>
    </xdr:to>
    <xdr:sp macro="" textlink="">
      <xdr:nvSpPr>
        <xdr:cNvPr id="55" name="Text Box 36"/>
        <xdr:cNvSpPr txBox="1">
          <a:spLocks noChangeArrowheads="1"/>
        </xdr:cNvSpPr>
      </xdr:nvSpPr>
      <xdr:spPr bwMode="auto">
        <a:xfrm>
          <a:off x="609600" y="1101090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82"/>
  <sheetViews>
    <sheetView tabSelected="1" workbookViewId="0">
      <pane xSplit="1" topLeftCell="P1" activePane="topRight" state="frozen"/>
      <selection activeCell="A136" sqref="A136"/>
      <selection pane="topRight" activeCell="AI8" sqref="AI8"/>
    </sheetView>
  </sheetViews>
  <sheetFormatPr defaultRowHeight="15.75" customHeight="1"/>
  <cols>
    <col min="1" max="1" width="36.7109375" style="145" customWidth="1"/>
    <col min="2" max="2" width="14.85546875" style="145" customWidth="1"/>
    <col min="3" max="3" width="9.42578125" style="145" customWidth="1"/>
    <col min="4" max="4" width="10" style="145" customWidth="1"/>
    <col min="5" max="5" width="10.140625" style="145" customWidth="1"/>
    <col min="6" max="6" width="9.85546875" style="145" customWidth="1"/>
    <col min="7" max="7" width="12" style="145" customWidth="1"/>
    <col min="8" max="8" width="9.42578125" style="145" customWidth="1"/>
    <col min="9" max="9" width="10" style="145" customWidth="1"/>
    <col min="10" max="10" width="10.140625" style="145" customWidth="1"/>
    <col min="11" max="11" width="9.85546875" style="145" customWidth="1"/>
    <col min="12" max="12" width="12" style="145" customWidth="1"/>
    <col min="13" max="13" width="9.42578125" style="145" customWidth="1"/>
    <col min="14" max="14" width="10" style="145" customWidth="1"/>
    <col min="15" max="15" width="10.140625" style="145" customWidth="1"/>
    <col min="16" max="16" width="9.85546875" style="145" customWidth="1"/>
    <col min="17" max="17" width="9.140625" style="145"/>
    <col min="18" max="18" width="10.7109375" style="145" customWidth="1"/>
    <col min="19" max="21" width="9.140625" style="145"/>
    <col min="22" max="22" width="9.140625" style="147"/>
    <col min="23" max="23" width="10.7109375" style="145" customWidth="1"/>
    <col min="24" max="24" width="9.140625" style="145"/>
    <col min="25" max="25" width="9.140625" style="147"/>
    <col min="26" max="26" width="9.140625" style="145"/>
    <col min="27" max="27" width="9.140625" style="147"/>
    <col min="28" max="28" width="10.7109375" style="145" customWidth="1"/>
    <col min="29" max="29" width="9.140625" style="145"/>
    <col min="30" max="30" width="9.140625" style="147"/>
    <col min="31" max="255" width="9.140625" style="145"/>
    <col min="256" max="256" width="36.7109375" style="145" customWidth="1"/>
    <col min="257" max="257" width="14.85546875" style="145" customWidth="1"/>
    <col min="258" max="258" width="9.42578125" style="145" customWidth="1"/>
    <col min="259" max="259" width="10" style="145" customWidth="1"/>
    <col min="260" max="260" width="10.140625" style="145" customWidth="1"/>
    <col min="261" max="261" width="9.85546875" style="145" customWidth="1"/>
    <col min="262" max="262" width="12" style="145" customWidth="1"/>
    <col min="263" max="263" width="9.42578125" style="145" customWidth="1"/>
    <col min="264" max="264" width="10" style="145" customWidth="1"/>
    <col min="265" max="265" width="10.140625" style="145" customWidth="1"/>
    <col min="266" max="266" width="9.85546875" style="145" customWidth="1"/>
    <col min="267" max="267" width="12" style="145" customWidth="1"/>
    <col min="268" max="268" width="9.42578125" style="145" customWidth="1"/>
    <col min="269" max="269" width="10" style="145" customWidth="1"/>
    <col min="270" max="270" width="10.140625" style="145" customWidth="1"/>
    <col min="271" max="271" width="9.85546875" style="145" customWidth="1"/>
    <col min="272" max="272" width="9.140625" style="145"/>
    <col min="273" max="273" width="10.7109375" style="145" customWidth="1"/>
    <col min="274" max="511" width="9.140625" style="145"/>
    <col min="512" max="512" width="36.7109375" style="145" customWidth="1"/>
    <col min="513" max="513" width="14.85546875" style="145" customWidth="1"/>
    <col min="514" max="514" width="9.42578125" style="145" customWidth="1"/>
    <col min="515" max="515" width="10" style="145" customWidth="1"/>
    <col min="516" max="516" width="10.140625" style="145" customWidth="1"/>
    <col min="517" max="517" width="9.85546875" style="145" customWidth="1"/>
    <col min="518" max="518" width="12" style="145" customWidth="1"/>
    <col min="519" max="519" width="9.42578125" style="145" customWidth="1"/>
    <col min="520" max="520" width="10" style="145" customWidth="1"/>
    <col min="521" max="521" width="10.140625" style="145" customWidth="1"/>
    <col min="522" max="522" width="9.85546875" style="145" customWidth="1"/>
    <col min="523" max="523" width="12" style="145" customWidth="1"/>
    <col min="524" max="524" width="9.42578125" style="145" customWidth="1"/>
    <col min="525" max="525" width="10" style="145" customWidth="1"/>
    <col min="526" max="526" width="10.140625" style="145" customWidth="1"/>
    <col min="527" max="527" width="9.85546875" style="145" customWidth="1"/>
    <col min="528" max="528" width="9.140625" style="145"/>
    <col min="529" max="529" width="10.7109375" style="145" customWidth="1"/>
    <col min="530" max="767" width="9.140625" style="145"/>
    <col min="768" max="768" width="36.7109375" style="145" customWidth="1"/>
    <col min="769" max="769" width="14.85546875" style="145" customWidth="1"/>
    <col min="770" max="770" width="9.42578125" style="145" customWidth="1"/>
    <col min="771" max="771" width="10" style="145" customWidth="1"/>
    <col min="772" max="772" width="10.140625" style="145" customWidth="1"/>
    <col min="773" max="773" width="9.85546875" style="145" customWidth="1"/>
    <col min="774" max="774" width="12" style="145" customWidth="1"/>
    <col min="775" max="775" width="9.42578125" style="145" customWidth="1"/>
    <col min="776" max="776" width="10" style="145" customWidth="1"/>
    <col min="777" max="777" width="10.140625" style="145" customWidth="1"/>
    <col min="778" max="778" width="9.85546875" style="145" customWidth="1"/>
    <col min="779" max="779" width="12" style="145" customWidth="1"/>
    <col min="780" max="780" width="9.42578125" style="145" customWidth="1"/>
    <col min="781" max="781" width="10" style="145" customWidth="1"/>
    <col min="782" max="782" width="10.140625" style="145" customWidth="1"/>
    <col min="783" max="783" width="9.85546875" style="145" customWidth="1"/>
    <col min="784" max="784" width="9.140625" style="145"/>
    <col min="785" max="785" width="10.7109375" style="145" customWidth="1"/>
    <col min="786" max="1023" width="9.140625" style="145"/>
    <col min="1024" max="1024" width="36.7109375" style="145" customWidth="1"/>
    <col min="1025" max="1025" width="14.85546875" style="145" customWidth="1"/>
    <col min="1026" max="1026" width="9.42578125" style="145" customWidth="1"/>
    <col min="1027" max="1027" width="10" style="145" customWidth="1"/>
    <col min="1028" max="1028" width="10.140625" style="145" customWidth="1"/>
    <col min="1029" max="1029" width="9.85546875" style="145" customWidth="1"/>
    <col min="1030" max="1030" width="12" style="145" customWidth="1"/>
    <col min="1031" max="1031" width="9.42578125" style="145" customWidth="1"/>
    <col min="1032" max="1032" width="10" style="145" customWidth="1"/>
    <col min="1033" max="1033" width="10.140625" style="145" customWidth="1"/>
    <col min="1034" max="1034" width="9.85546875" style="145" customWidth="1"/>
    <col min="1035" max="1035" width="12" style="145" customWidth="1"/>
    <col min="1036" max="1036" width="9.42578125" style="145" customWidth="1"/>
    <col min="1037" max="1037" width="10" style="145" customWidth="1"/>
    <col min="1038" max="1038" width="10.140625" style="145" customWidth="1"/>
    <col min="1039" max="1039" width="9.85546875" style="145" customWidth="1"/>
    <col min="1040" max="1040" width="9.140625" style="145"/>
    <col min="1041" max="1041" width="10.7109375" style="145" customWidth="1"/>
    <col min="1042" max="1279" width="9.140625" style="145"/>
    <col min="1280" max="1280" width="36.7109375" style="145" customWidth="1"/>
    <col min="1281" max="1281" width="14.85546875" style="145" customWidth="1"/>
    <col min="1282" max="1282" width="9.42578125" style="145" customWidth="1"/>
    <col min="1283" max="1283" width="10" style="145" customWidth="1"/>
    <col min="1284" max="1284" width="10.140625" style="145" customWidth="1"/>
    <col min="1285" max="1285" width="9.85546875" style="145" customWidth="1"/>
    <col min="1286" max="1286" width="12" style="145" customWidth="1"/>
    <col min="1287" max="1287" width="9.42578125" style="145" customWidth="1"/>
    <col min="1288" max="1288" width="10" style="145" customWidth="1"/>
    <col min="1289" max="1289" width="10.140625" style="145" customWidth="1"/>
    <col min="1290" max="1290" width="9.85546875" style="145" customWidth="1"/>
    <col min="1291" max="1291" width="12" style="145" customWidth="1"/>
    <col min="1292" max="1292" width="9.42578125" style="145" customWidth="1"/>
    <col min="1293" max="1293" width="10" style="145" customWidth="1"/>
    <col min="1294" max="1294" width="10.140625" style="145" customWidth="1"/>
    <col min="1295" max="1295" width="9.85546875" style="145" customWidth="1"/>
    <col min="1296" max="1296" width="9.140625" style="145"/>
    <col min="1297" max="1297" width="10.7109375" style="145" customWidth="1"/>
    <col min="1298" max="1535" width="9.140625" style="145"/>
    <col min="1536" max="1536" width="36.7109375" style="145" customWidth="1"/>
    <col min="1537" max="1537" width="14.85546875" style="145" customWidth="1"/>
    <col min="1538" max="1538" width="9.42578125" style="145" customWidth="1"/>
    <col min="1539" max="1539" width="10" style="145" customWidth="1"/>
    <col min="1540" max="1540" width="10.140625" style="145" customWidth="1"/>
    <col min="1541" max="1541" width="9.85546875" style="145" customWidth="1"/>
    <col min="1542" max="1542" width="12" style="145" customWidth="1"/>
    <col min="1543" max="1543" width="9.42578125" style="145" customWidth="1"/>
    <col min="1544" max="1544" width="10" style="145" customWidth="1"/>
    <col min="1545" max="1545" width="10.140625" style="145" customWidth="1"/>
    <col min="1546" max="1546" width="9.85546875" style="145" customWidth="1"/>
    <col min="1547" max="1547" width="12" style="145" customWidth="1"/>
    <col min="1548" max="1548" width="9.42578125" style="145" customWidth="1"/>
    <col min="1549" max="1549" width="10" style="145" customWidth="1"/>
    <col min="1550" max="1550" width="10.140625" style="145" customWidth="1"/>
    <col min="1551" max="1551" width="9.85546875" style="145" customWidth="1"/>
    <col min="1552" max="1552" width="9.140625" style="145"/>
    <col min="1553" max="1553" width="10.7109375" style="145" customWidth="1"/>
    <col min="1554" max="1791" width="9.140625" style="145"/>
    <col min="1792" max="1792" width="36.7109375" style="145" customWidth="1"/>
    <col min="1793" max="1793" width="14.85546875" style="145" customWidth="1"/>
    <col min="1794" max="1794" width="9.42578125" style="145" customWidth="1"/>
    <col min="1795" max="1795" width="10" style="145" customWidth="1"/>
    <col min="1796" max="1796" width="10.140625" style="145" customWidth="1"/>
    <col min="1797" max="1797" width="9.85546875" style="145" customWidth="1"/>
    <col min="1798" max="1798" width="12" style="145" customWidth="1"/>
    <col min="1799" max="1799" width="9.42578125" style="145" customWidth="1"/>
    <col min="1800" max="1800" width="10" style="145" customWidth="1"/>
    <col min="1801" max="1801" width="10.140625" style="145" customWidth="1"/>
    <col min="1802" max="1802" width="9.85546875" style="145" customWidth="1"/>
    <col min="1803" max="1803" width="12" style="145" customWidth="1"/>
    <col min="1804" max="1804" width="9.42578125" style="145" customWidth="1"/>
    <col min="1805" max="1805" width="10" style="145" customWidth="1"/>
    <col min="1806" max="1806" width="10.140625" style="145" customWidth="1"/>
    <col min="1807" max="1807" width="9.85546875" style="145" customWidth="1"/>
    <col min="1808" max="1808" width="9.140625" style="145"/>
    <col min="1809" max="1809" width="10.7109375" style="145" customWidth="1"/>
    <col min="1810" max="2047" width="9.140625" style="145"/>
    <col min="2048" max="2048" width="36.7109375" style="145" customWidth="1"/>
    <col min="2049" max="2049" width="14.85546875" style="145" customWidth="1"/>
    <col min="2050" max="2050" width="9.42578125" style="145" customWidth="1"/>
    <col min="2051" max="2051" width="10" style="145" customWidth="1"/>
    <col min="2052" max="2052" width="10.140625" style="145" customWidth="1"/>
    <col min="2053" max="2053" width="9.85546875" style="145" customWidth="1"/>
    <col min="2054" max="2054" width="12" style="145" customWidth="1"/>
    <col min="2055" max="2055" width="9.42578125" style="145" customWidth="1"/>
    <col min="2056" max="2056" width="10" style="145" customWidth="1"/>
    <col min="2057" max="2057" width="10.140625" style="145" customWidth="1"/>
    <col min="2058" max="2058" width="9.85546875" style="145" customWidth="1"/>
    <col min="2059" max="2059" width="12" style="145" customWidth="1"/>
    <col min="2060" max="2060" width="9.42578125" style="145" customWidth="1"/>
    <col min="2061" max="2061" width="10" style="145" customWidth="1"/>
    <col min="2062" max="2062" width="10.140625" style="145" customWidth="1"/>
    <col min="2063" max="2063" width="9.85546875" style="145" customWidth="1"/>
    <col min="2064" max="2064" width="9.140625" style="145"/>
    <col min="2065" max="2065" width="10.7109375" style="145" customWidth="1"/>
    <col min="2066" max="2303" width="9.140625" style="145"/>
    <col min="2304" max="2304" width="36.7109375" style="145" customWidth="1"/>
    <col min="2305" max="2305" width="14.85546875" style="145" customWidth="1"/>
    <col min="2306" max="2306" width="9.42578125" style="145" customWidth="1"/>
    <col min="2307" max="2307" width="10" style="145" customWidth="1"/>
    <col min="2308" max="2308" width="10.140625" style="145" customWidth="1"/>
    <col min="2309" max="2309" width="9.85546875" style="145" customWidth="1"/>
    <col min="2310" max="2310" width="12" style="145" customWidth="1"/>
    <col min="2311" max="2311" width="9.42578125" style="145" customWidth="1"/>
    <col min="2312" max="2312" width="10" style="145" customWidth="1"/>
    <col min="2313" max="2313" width="10.140625" style="145" customWidth="1"/>
    <col min="2314" max="2314" width="9.85546875" style="145" customWidth="1"/>
    <col min="2315" max="2315" width="12" style="145" customWidth="1"/>
    <col min="2316" max="2316" width="9.42578125" style="145" customWidth="1"/>
    <col min="2317" max="2317" width="10" style="145" customWidth="1"/>
    <col min="2318" max="2318" width="10.140625" style="145" customWidth="1"/>
    <col min="2319" max="2319" width="9.85546875" style="145" customWidth="1"/>
    <col min="2320" max="2320" width="9.140625" style="145"/>
    <col min="2321" max="2321" width="10.7109375" style="145" customWidth="1"/>
    <col min="2322" max="2559" width="9.140625" style="145"/>
    <col min="2560" max="2560" width="36.7109375" style="145" customWidth="1"/>
    <col min="2561" max="2561" width="14.85546875" style="145" customWidth="1"/>
    <col min="2562" max="2562" width="9.42578125" style="145" customWidth="1"/>
    <col min="2563" max="2563" width="10" style="145" customWidth="1"/>
    <col min="2564" max="2564" width="10.140625" style="145" customWidth="1"/>
    <col min="2565" max="2565" width="9.85546875" style="145" customWidth="1"/>
    <col min="2566" max="2566" width="12" style="145" customWidth="1"/>
    <col min="2567" max="2567" width="9.42578125" style="145" customWidth="1"/>
    <col min="2568" max="2568" width="10" style="145" customWidth="1"/>
    <col min="2569" max="2569" width="10.140625" style="145" customWidth="1"/>
    <col min="2570" max="2570" width="9.85546875" style="145" customWidth="1"/>
    <col min="2571" max="2571" width="12" style="145" customWidth="1"/>
    <col min="2572" max="2572" width="9.42578125" style="145" customWidth="1"/>
    <col min="2573" max="2573" width="10" style="145" customWidth="1"/>
    <col min="2574" max="2574" width="10.140625" style="145" customWidth="1"/>
    <col min="2575" max="2575" width="9.85546875" style="145" customWidth="1"/>
    <col min="2576" max="2576" width="9.140625" style="145"/>
    <col min="2577" max="2577" width="10.7109375" style="145" customWidth="1"/>
    <col min="2578" max="2815" width="9.140625" style="145"/>
    <col min="2816" max="2816" width="36.7109375" style="145" customWidth="1"/>
    <col min="2817" max="2817" width="14.85546875" style="145" customWidth="1"/>
    <col min="2818" max="2818" width="9.42578125" style="145" customWidth="1"/>
    <col min="2819" max="2819" width="10" style="145" customWidth="1"/>
    <col min="2820" max="2820" width="10.140625" style="145" customWidth="1"/>
    <col min="2821" max="2821" width="9.85546875" style="145" customWidth="1"/>
    <col min="2822" max="2822" width="12" style="145" customWidth="1"/>
    <col min="2823" max="2823" width="9.42578125" style="145" customWidth="1"/>
    <col min="2824" max="2824" width="10" style="145" customWidth="1"/>
    <col min="2825" max="2825" width="10.140625" style="145" customWidth="1"/>
    <col min="2826" max="2826" width="9.85546875" style="145" customWidth="1"/>
    <col min="2827" max="2827" width="12" style="145" customWidth="1"/>
    <col min="2828" max="2828" width="9.42578125" style="145" customWidth="1"/>
    <col min="2829" max="2829" width="10" style="145" customWidth="1"/>
    <col min="2830" max="2830" width="10.140625" style="145" customWidth="1"/>
    <col min="2831" max="2831" width="9.85546875" style="145" customWidth="1"/>
    <col min="2832" max="2832" width="9.140625" style="145"/>
    <col min="2833" max="2833" width="10.7109375" style="145" customWidth="1"/>
    <col min="2834" max="3071" width="9.140625" style="145"/>
    <col min="3072" max="3072" width="36.7109375" style="145" customWidth="1"/>
    <col min="3073" max="3073" width="14.85546875" style="145" customWidth="1"/>
    <col min="3074" max="3074" width="9.42578125" style="145" customWidth="1"/>
    <col min="3075" max="3075" width="10" style="145" customWidth="1"/>
    <col min="3076" max="3076" width="10.140625" style="145" customWidth="1"/>
    <col min="3077" max="3077" width="9.85546875" style="145" customWidth="1"/>
    <col min="3078" max="3078" width="12" style="145" customWidth="1"/>
    <col min="3079" max="3079" width="9.42578125" style="145" customWidth="1"/>
    <col min="3080" max="3080" width="10" style="145" customWidth="1"/>
    <col min="3081" max="3081" width="10.140625" style="145" customWidth="1"/>
    <col min="3082" max="3082" width="9.85546875" style="145" customWidth="1"/>
    <col min="3083" max="3083" width="12" style="145" customWidth="1"/>
    <col min="3084" max="3084" width="9.42578125" style="145" customWidth="1"/>
    <col min="3085" max="3085" width="10" style="145" customWidth="1"/>
    <col min="3086" max="3086" width="10.140625" style="145" customWidth="1"/>
    <col min="3087" max="3087" width="9.85546875" style="145" customWidth="1"/>
    <col min="3088" max="3088" width="9.140625" style="145"/>
    <col min="3089" max="3089" width="10.7109375" style="145" customWidth="1"/>
    <col min="3090" max="3327" width="9.140625" style="145"/>
    <col min="3328" max="3328" width="36.7109375" style="145" customWidth="1"/>
    <col min="3329" max="3329" width="14.85546875" style="145" customWidth="1"/>
    <col min="3330" max="3330" width="9.42578125" style="145" customWidth="1"/>
    <col min="3331" max="3331" width="10" style="145" customWidth="1"/>
    <col min="3332" max="3332" width="10.140625" style="145" customWidth="1"/>
    <col min="3333" max="3333" width="9.85546875" style="145" customWidth="1"/>
    <col min="3334" max="3334" width="12" style="145" customWidth="1"/>
    <col min="3335" max="3335" width="9.42578125" style="145" customWidth="1"/>
    <col min="3336" max="3336" width="10" style="145" customWidth="1"/>
    <col min="3337" max="3337" width="10.140625" style="145" customWidth="1"/>
    <col min="3338" max="3338" width="9.85546875" style="145" customWidth="1"/>
    <col min="3339" max="3339" width="12" style="145" customWidth="1"/>
    <col min="3340" max="3340" width="9.42578125" style="145" customWidth="1"/>
    <col min="3341" max="3341" width="10" style="145" customWidth="1"/>
    <col min="3342" max="3342" width="10.140625" style="145" customWidth="1"/>
    <col min="3343" max="3343" width="9.85546875" style="145" customWidth="1"/>
    <col min="3344" max="3344" width="9.140625" style="145"/>
    <col min="3345" max="3345" width="10.7109375" style="145" customWidth="1"/>
    <col min="3346" max="3583" width="9.140625" style="145"/>
    <col min="3584" max="3584" width="36.7109375" style="145" customWidth="1"/>
    <col min="3585" max="3585" width="14.85546875" style="145" customWidth="1"/>
    <col min="3586" max="3586" width="9.42578125" style="145" customWidth="1"/>
    <col min="3587" max="3587" width="10" style="145" customWidth="1"/>
    <col min="3588" max="3588" width="10.140625" style="145" customWidth="1"/>
    <col min="3589" max="3589" width="9.85546875" style="145" customWidth="1"/>
    <col min="3590" max="3590" width="12" style="145" customWidth="1"/>
    <col min="3591" max="3591" width="9.42578125" style="145" customWidth="1"/>
    <col min="3592" max="3592" width="10" style="145" customWidth="1"/>
    <col min="3593" max="3593" width="10.140625" style="145" customWidth="1"/>
    <col min="3594" max="3594" width="9.85546875" style="145" customWidth="1"/>
    <col min="3595" max="3595" width="12" style="145" customWidth="1"/>
    <col min="3596" max="3596" width="9.42578125" style="145" customWidth="1"/>
    <col min="3597" max="3597" width="10" style="145" customWidth="1"/>
    <col min="3598" max="3598" width="10.140625" style="145" customWidth="1"/>
    <col min="3599" max="3599" width="9.85546875" style="145" customWidth="1"/>
    <col min="3600" max="3600" width="9.140625" style="145"/>
    <col min="3601" max="3601" width="10.7109375" style="145" customWidth="1"/>
    <col min="3602" max="3839" width="9.140625" style="145"/>
    <col min="3840" max="3840" width="36.7109375" style="145" customWidth="1"/>
    <col min="3841" max="3841" width="14.85546875" style="145" customWidth="1"/>
    <col min="3842" max="3842" width="9.42578125" style="145" customWidth="1"/>
    <col min="3843" max="3843" width="10" style="145" customWidth="1"/>
    <col min="3844" max="3844" width="10.140625" style="145" customWidth="1"/>
    <col min="3845" max="3845" width="9.85546875" style="145" customWidth="1"/>
    <col min="3846" max="3846" width="12" style="145" customWidth="1"/>
    <col min="3847" max="3847" width="9.42578125" style="145" customWidth="1"/>
    <col min="3848" max="3848" width="10" style="145" customWidth="1"/>
    <col min="3849" max="3849" width="10.140625" style="145" customWidth="1"/>
    <col min="3850" max="3850" width="9.85546875" style="145" customWidth="1"/>
    <col min="3851" max="3851" width="12" style="145" customWidth="1"/>
    <col min="3852" max="3852" width="9.42578125" style="145" customWidth="1"/>
    <col min="3853" max="3853" width="10" style="145" customWidth="1"/>
    <col min="3854" max="3854" width="10.140625" style="145" customWidth="1"/>
    <col min="3855" max="3855" width="9.85546875" style="145" customWidth="1"/>
    <col min="3856" max="3856" width="9.140625" style="145"/>
    <col min="3857" max="3857" width="10.7109375" style="145" customWidth="1"/>
    <col min="3858" max="4095" width="9.140625" style="145"/>
    <col min="4096" max="4096" width="36.7109375" style="145" customWidth="1"/>
    <col min="4097" max="4097" width="14.85546875" style="145" customWidth="1"/>
    <col min="4098" max="4098" width="9.42578125" style="145" customWidth="1"/>
    <col min="4099" max="4099" width="10" style="145" customWidth="1"/>
    <col min="4100" max="4100" width="10.140625" style="145" customWidth="1"/>
    <col min="4101" max="4101" width="9.85546875" style="145" customWidth="1"/>
    <col min="4102" max="4102" width="12" style="145" customWidth="1"/>
    <col min="4103" max="4103" width="9.42578125" style="145" customWidth="1"/>
    <col min="4104" max="4104" width="10" style="145" customWidth="1"/>
    <col min="4105" max="4105" width="10.140625" style="145" customWidth="1"/>
    <col min="4106" max="4106" width="9.85546875" style="145" customWidth="1"/>
    <col min="4107" max="4107" width="12" style="145" customWidth="1"/>
    <col min="4108" max="4108" width="9.42578125" style="145" customWidth="1"/>
    <col min="4109" max="4109" width="10" style="145" customWidth="1"/>
    <col min="4110" max="4110" width="10.140625" style="145" customWidth="1"/>
    <col min="4111" max="4111" width="9.85546875" style="145" customWidth="1"/>
    <col min="4112" max="4112" width="9.140625" style="145"/>
    <col min="4113" max="4113" width="10.7109375" style="145" customWidth="1"/>
    <col min="4114" max="4351" width="9.140625" style="145"/>
    <col min="4352" max="4352" width="36.7109375" style="145" customWidth="1"/>
    <col min="4353" max="4353" width="14.85546875" style="145" customWidth="1"/>
    <col min="4354" max="4354" width="9.42578125" style="145" customWidth="1"/>
    <col min="4355" max="4355" width="10" style="145" customWidth="1"/>
    <col min="4356" max="4356" width="10.140625" style="145" customWidth="1"/>
    <col min="4357" max="4357" width="9.85546875" style="145" customWidth="1"/>
    <col min="4358" max="4358" width="12" style="145" customWidth="1"/>
    <col min="4359" max="4359" width="9.42578125" style="145" customWidth="1"/>
    <col min="4360" max="4360" width="10" style="145" customWidth="1"/>
    <col min="4361" max="4361" width="10.140625" style="145" customWidth="1"/>
    <col min="4362" max="4362" width="9.85546875" style="145" customWidth="1"/>
    <col min="4363" max="4363" width="12" style="145" customWidth="1"/>
    <col min="4364" max="4364" width="9.42578125" style="145" customWidth="1"/>
    <col min="4365" max="4365" width="10" style="145" customWidth="1"/>
    <col min="4366" max="4366" width="10.140625" style="145" customWidth="1"/>
    <col min="4367" max="4367" width="9.85546875" style="145" customWidth="1"/>
    <col min="4368" max="4368" width="9.140625" style="145"/>
    <col min="4369" max="4369" width="10.7109375" style="145" customWidth="1"/>
    <col min="4370" max="4607" width="9.140625" style="145"/>
    <col min="4608" max="4608" width="36.7109375" style="145" customWidth="1"/>
    <col min="4609" max="4609" width="14.85546875" style="145" customWidth="1"/>
    <col min="4610" max="4610" width="9.42578125" style="145" customWidth="1"/>
    <col min="4611" max="4611" width="10" style="145" customWidth="1"/>
    <col min="4612" max="4612" width="10.140625" style="145" customWidth="1"/>
    <col min="4613" max="4613" width="9.85546875" style="145" customWidth="1"/>
    <col min="4614" max="4614" width="12" style="145" customWidth="1"/>
    <col min="4615" max="4615" width="9.42578125" style="145" customWidth="1"/>
    <col min="4616" max="4616" width="10" style="145" customWidth="1"/>
    <col min="4617" max="4617" width="10.140625" style="145" customWidth="1"/>
    <col min="4618" max="4618" width="9.85546875" style="145" customWidth="1"/>
    <col min="4619" max="4619" width="12" style="145" customWidth="1"/>
    <col min="4620" max="4620" width="9.42578125" style="145" customWidth="1"/>
    <col min="4621" max="4621" width="10" style="145" customWidth="1"/>
    <col min="4622" max="4622" width="10.140625" style="145" customWidth="1"/>
    <col min="4623" max="4623" width="9.85546875" style="145" customWidth="1"/>
    <col min="4624" max="4624" width="9.140625" style="145"/>
    <col min="4625" max="4625" width="10.7109375" style="145" customWidth="1"/>
    <col min="4626" max="4863" width="9.140625" style="145"/>
    <col min="4864" max="4864" width="36.7109375" style="145" customWidth="1"/>
    <col min="4865" max="4865" width="14.85546875" style="145" customWidth="1"/>
    <col min="4866" max="4866" width="9.42578125" style="145" customWidth="1"/>
    <col min="4867" max="4867" width="10" style="145" customWidth="1"/>
    <col min="4868" max="4868" width="10.140625" style="145" customWidth="1"/>
    <col min="4869" max="4869" width="9.85546875" style="145" customWidth="1"/>
    <col min="4870" max="4870" width="12" style="145" customWidth="1"/>
    <col min="4871" max="4871" width="9.42578125" style="145" customWidth="1"/>
    <col min="4872" max="4872" width="10" style="145" customWidth="1"/>
    <col min="4873" max="4873" width="10.140625" style="145" customWidth="1"/>
    <col min="4874" max="4874" width="9.85546875" style="145" customWidth="1"/>
    <col min="4875" max="4875" width="12" style="145" customWidth="1"/>
    <col min="4876" max="4876" width="9.42578125" style="145" customWidth="1"/>
    <col min="4877" max="4877" width="10" style="145" customWidth="1"/>
    <col min="4878" max="4878" width="10.140625" style="145" customWidth="1"/>
    <col min="4879" max="4879" width="9.85546875" style="145" customWidth="1"/>
    <col min="4880" max="4880" width="9.140625" style="145"/>
    <col min="4881" max="4881" width="10.7109375" style="145" customWidth="1"/>
    <col min="4882" max="5119" width="9.140625" style="145"/>
    <col min="5120" max="5120" width="36.7109375" style="145" customWidth="1"/>
    <col min="5121" max="5121" width="14.85546875" style="145" customWidth="1"/>
    <col min="5122" max="5122" width="9.42578125" style="145" customWidth="1"/>
    <col min="5123" max="5123" width="10" style="145" customWidth="1"/>
    <col min="5124" max="5124" width="10.140625" style="145" customWidth="1"/>
    <col min="5125" max="5125" width="9.85546875" style="145" customWidth="1"/>
    <col min="5126" max="5126" width="12" style="145" customWidth="1"/>
    <col min="5127" max="5127" width="9.42578125" style="145" customWidth="1"/>
    <col min="5128" max="5128" width="10" style="145" customWidth="1"/>
    <col min="5129" max="5129" width="10.140625" style="145" customWidth="1"/>
    <col min="5130" max="5130" width="9.85546875" style="145" customWidth="1"/>
    <col min="5131" max="5131" width="12" style="145" customWidth="1"/>
    <col min="5132" max="5132" width="9.42578125" style="145" customWidth="1"/>
    <col min="5133" max="5133" width="10" style="145" customWidth="1"/>
    <col min="5134" max="5134" width="10.140625" style="145" customWidth="1"/>
    <col min="5135" max="5135" width="9.85546875" style="145" customWidth="1"/>
    <col min="5136" max="5136" width="9.140625" style="145"/>
    <col min="5137" max="5137" width="10.7109375" style="145" customWidth="1"/>
    <col min="5138" max="5375" width="9.140625" style="145"/>
    <col min="5376" max="5376" width="36.7109375" style="145" customWidth="1"/>
    <col min="5377" max="5377" width="14.85546875" style="145" customWidth="1"/>
    <col min="5378" max="5378" width="9.42578125" style="145" customWidth="1"/>
    <col min="5379" max="5379" width="10" style="145" customWidth="1"/>
    <col min="5380" max="5380" width="10.140625" style="145" customWidth="1"/>
    <col min="5381" max="5381" width="9.85546875" style="145" customWidth="1"/>
    <col min="5382" max="5382" width="12" style="145" customWidth="1"/>
    <col min="5383" max="5383" width="9.42578125" style="145" customWidth="1"/>
    <col min="5384" max="5384" width="10" style="145" customWidth="1"/>
    <col min="5385" max="5385" width="10.140625" style="145" customWidth="1"/>
    <col min="5386" max="5386" width="9.85546875" style="145" customWidth="1"/>
    <col min="5387" max="5387" width="12" style="145" customWidth="1"/>
    <col min="5388" max="5388" width="9.42578125" style="145" customWidth="1"/>
    <col min="5389" max="5389" width="10" style="145" customWidth="1"/>
    <col min="5390" max="5390" width="10.140625" style="145" customWidth="1"/>
    <col min="5391" max="5391" width="9.85546875" style="145" customWidth="1"/>
    <col min="5392" max="5392" width="9.140625" style="145"/>
    <col min="5393" max="5393" width="10.7109375" style="145" customWidth="1"/>
    <col min="5394" max="5631" width="9.140625" style="145"/>
    <col min="5632" max="5632" width="36.7109375" style="145" customWidth="1"/>
    <col min="5633" max="5633" width="14.85546875" style="145" customWidth="1"/>
    <col min="5634" max="5634" width="9.42578125" style="145" customWidth="1"/>
    <col min="5635" max="5635" width="10" style="145" customWidth="1"/>
    <col min="5636" max="5636" width="10.140625" style="145" customWidth="1"/>
    <col min="5637" max="5637" width="9.85546875" style="145" customWidth="1"/>
    <col min="5638" max="5638" width="12" style="145" customWidth="1"/>
    <col min="5639" max="5639" width="9.42578125" style="145" customWidth="1"/>
    <col min="5640" max="5640" width="10" style="145" customWidth="1"/>
    <col min="5641" max="5641" width="10.140625" style="145" customWidth="1"/>
    <col min="5642" max="5642" width="9.85546875" style="145" customWidth="1"/>
    <col min="5643" max="5643" width="12" style="145" customWidth="1"/>
    <col min="5644" max="5644" width="9.42578125" style="145" customWidth="1"/>
    <col min="5645" max="5645" width="10" style="145" customWidth="1"/>
    <col min="5646" max="5646" width="10.140625" style="145" customWidth="1"/>
    <col min="5647" max="5647" width="9.85546875" style="145" customWidth="1"/>
    <col min="5648" max="5648" width="9.140625" style="145"/>
    <col min="5649" max="5649" width="10.7109375" style="145" customWidth="1"/>
    <col min="5650" max="5887" width="9.140625" style="145"/>
    <col min="5888" max="5888" width="36.7109375" style="145" customWidth="1"/>
    <col min="5889" max="5889" width="14.85546875" style="145" customWidth="1"/>
    <col min="5890" max="5890" width="9.42578125" style="145" customWidth="1"/>
    <col min="5891" max="5891" width="10" style="145" customWidth="1"/>
    <col min="5892" max="5892" width="10.140625" style="145" customWidth="1"/>
    <col min="5893" max="5893" width="9.85546875" style="145" customWidth="1"/>
    <col min="5894" max="5894" width="12" style="145" customWidth="1"/>
    <col min="5895" max="5895" width="9.42578125" style="145" customWidth="1"/>
    <col min="5896" max="5896" width="10" style="145" customWidth="1"/>
    <col min="5897" max="5897" width="10.140625" style="145" customWidth="1"/>
    <col min="5898" max="5898" width="9.85546875" style="145" customWidth="1"/>
    <col min="5899" max="5899" width="12" style="145" customWidth="1"/>
    <col min="5900" max="5900" width="9.42578125" style="145" customWidth="1"/>
    <col min="5901" max="5901" width="10" style="145" customWidth="1"/>
    <col min="5902" max="5902" width="10.140625" style="145" customWidth="1"/>
    <col min="5903" max="5903" width="9.85546875" style="145" customWidth="1"/>
    <col min="5904" max="5904" width="9.140625" style="145"/>
    <col min="5905" max="5905" width="10.7109375" style="145" customWidth="1"/>
    <col min="5906" max="6143" width="9.140625" style="145"/>
    <col min="6144" max="6144" width="36.7109375" style="145" customWidth="1"/>
    <col min="6145" max="6145" width="14.85546875" style="145" customWidth="1"/>
    <col min="6146" max="6146" width="9.42578125" style="145" customWidth="1"/>
    <col min="6147" max="6147" width="10" style="145" customWidth="1"/>
    <col min="6148" max="6148" width="10.140625" style="145" customWidth="1"/>
    <col min="6149" max="6149" width="9.85546875" style="145" customWidth="1"/>
    <col min="6150" max="6150" width="12" style="145" customWidth="1"/>
    <col min="6151" max="6151" width="9.42578125" style="145" customWidth="1"/>
    <col min="6152" max="6152" width="10" style="145" customWidth="1"/>
    <col min="6153" max="6153" width="10.140625" style="145" customWidth="1"/>
    <col min="6154" max="6154" width="9.85546875" style="145" customWidth="1"/>
    <col min="6155" max="6155" width="12" style="145" customWidth="1"/>
    <col min="6156" max="6156" width="9.42578125" style="145" customWidth="1"/>
    <col min="6157" max="6157" width="10" style="145" customWidth="1"/>
    <col min="6158" max="6158" width="10.140625" style="145" customWidth="1"/>
    <col min="6159" max="6159" width="9.85546875" style="145" customWidth="1"/>
    <col min="6160" max="6160" width="9.140625" style="145"/>
    <col min="6161" max="6161" width="10.7109375" style="145" customWidth="1"/>
    <col min="6162" max="6399" width="9.140625" style="145"/>
    <col min="6400" max="6400" width="36.7109375" style="145" customWidth="1"/>
    <col min="6401" max="6401" width="14.85546875" style="145" customWidth="1"/>
    <col min="6402" max="6402" width="9.42578125" style="145" customWidth="1"/>
    <col min="6403" max="6403" width="10" style="145" customWidth="1"/>
    <col min="6404" max="6404" width="10.140625" style="145" customWidth="1"/>
    <col min="6405" max="6405" width="9.85546875" style="145" customWidth="1"/>
    <col min="6406" max="6406" width="12" style="145" customWidth="1"/>
    <col min="6407" max="6407" width="9.42578125" style="145" customWidth="1"/>
    <col min="6408" max="6408" width="10" style="145" customWidth="1"/>
    <col min="6409" max="6409" width="10.140625" style="145" customWidth="1"/>
    <col min="6410" max="6410" width="9.85546875" style="145" customWidth="1"/>
    <col min="6411" max="6411" width="12" style="145" customWidth="1"/>
    <col min="6412" max="6412" width="9.42578125" style="145" customWidth="1"/>
    <col min="6413" max="6413" width="10" style="145" customWidth="1"/>
    <col min="6414" max="6414" width="10.140625" style="145" customWidth="1"/>
    <col min="6415" max="6415" width="9.85546875" style="145" customWidth="1"/>
    <col min="6416" max="6416" width="9.140625" style="145"/>
    <col min="6417" max="6417" width="10.7109375" style="145" customWidth="1"/>
    <col min="6418" max="6655" width="9.140625" style="145"/>
    <col min="6656" max="6656" width="36.7109375" style="145" customWidth="1"/>
    <col min="6657" max="6657" width="14.85546875" style="145" customWidth="1"/>
    <col min="6658" max="6658" width="9.42578125" style="145" customWidth="1"/>
    <col min="6659" max="6659" width="10" style="145" customWidth="1"/>
    <col min="6660" max="6660" width="10.140625" style="145" customWidth="1"/>
    <col min="6661" max="6661" width="9.85546875" style="145" customWidth="1"/>
    <col min="6662" max="6662" width="12" style="145" customWidth="1"/>
    <col min="6663" max="6663" width="9.42578125" style="145" customWidth="1"/>
    <col min="6664" max="6664" width="10" style="145" customWidth="1"/>
    <col min="6665" max="6665" width="10.140625" style="145" customWidth="1"/>
    <col min="6666" max="6666" width="9.85546875" style="145" customWidth="1"/>
    <col min="6667" max="6667" width="12" style="145" customWidth="1"/>
    <col min="6668" max="6668" width="9.42578125" style="145" customWidth="1"/>
    <col min="6669" max="6669" width="10" style="145" customWidth="1"/>
    <col min="6670" max="6670" width="10.140625" style="145" customWidth="1"/>
    <col min="6671" max="6671" width="9.85546875" style="145" customWidth="1"/>
    <col min="6672" max="6672" width="9.140625" style="145"/>
    <col min="6673" max="6673" width="10.7109375" style="145" customWidth="1"/>
    <col min="6674" max="6911" width="9.140625" style="145"/>
    <col min="6912" max="6912" width="36.7109375" style="145" customWidth="1"/>
    <col min="6913" max="6913" width="14.85546875" style="145" customWidth="1"/>
    <col min="6914" max="6914" width="9.42578125" style="145" customWidth="1"/>
    <col min="6915" max="6915" width="10" style="145" customWidth="1"/>
    <col min="6916" max="6916" width="10.140625" style="145" customWidth="1"/>
    <col min="6917" max="6917" width="9.85546875" style="145" customWidth="1"/>
    <col min="6918" max="6918" width="12" style="145" customWidth="1"/>
    <col min="6919" max="6919" width="9.42578125" style="145" customWidth="1"/>
    <col min="6920" max="6920" width="10" style="145" customWidth="1"/>
    <col min="6921" max="6921" width="10.140625" style="145" customWidth="1"/>
    <col min="6922" max="6922" width="9.85546875" style="145" customWidth="1"/>
    <col min="6923" max="6923" width="12" style="145" customWidth="1"/>
    <col min="6924" max="6924" width="9.42578125" style="145" customWidth="1"/>
    <col min="6925" max="6925" width="10" style="145" customWidth="1"/>
    <col min="6926" max="6926" width="10.140625" style="145" customWidth="1"/>
    <col min="6927" max="6927" width="9.85546875" style="145" customWidth="1"/>
    <col min="6928" max="6928" width="9.140625" style="145"/>
    <col min="6929" max="6929" width="10.7109375" style="145" customWidth="1"/>
    <col min="6930" max="7167" width="9.140625" style="145"/>
    <col min="7168" max="7168" width="36.7109375" style="145" customWidth="1"/>
    <col min="7169" max="7169" width="14.85546875" style="145" customWidth="1"/>
    <col min="7170" max="7170" width="9.42578125" style="145" customWidth="1"/>
    <col min="7171" max="7171" width="10" style="145" customWidth="1"/>
    <col min="7172" max="7172" width="10.140625" style="145" customWidth="1"/>
    <col min="7173" max="7173" width="9.85546875" style="145" customWidth="1"/>
    <col min="7174" max="7174" width="12" style="145" customWidth="1"/>
    <col min="7175" max="7175" width="9.42578125" style="145" customWidth="1"/>
    <col min="7176" max="7176" width="10" style="145" customWidth="1"/>
    <col min="7177" max="7177" width="10.140625" style="145" customWidth="1"/>
    <col min="7178" max="7178" width="9.85546875" style="145" customWidth="1"/>
    <col min="7179" max="7179" width="12" style="145" customWidth="1"/>
    <col min="7180" max="7180" width="9.42578125" style="145" customWidth="1"/>
    <col min="7181" max="7181" width="10" style="145" customWidth="1"/>
    <col min="7182" max="7182" width="10.140625" style="145" customWidth="1"/>
    <col min="7183" max="7183" width="9.85546875" style="145" customWidth="1"/>
    <col min="7184" max="7184" width="9.140625" style="145"/>
    <col min="7185" max="7185" width="10.7109375" style="145" customWidth="1"/>
    <col min="7186" max="7423" width="9.140625" style="145"/>
    <col min="7424" max="7424" width="36.7109375" style="145" customWidth="1"/>
    <col min="7425" max="7425" width="14.85546875" style="145" customWidth="1"/>
    <col min="7426" max="7426" width="9.42578125" style="145" customWidth="1"/>
    <col min="7427" max="7427" width="10" style="145" customWidth="1"/>
    <col min="7428" max="7428" width="10.140625" style="145" customWidth="1"/>
    <col min="7429" max="7429" width="9.85546875" style="145" customWidth="1"/>
    <col min="7430" max="7430" width="12" style="145" customWidth="1"/>
    <col min="7431" max="7431" width="9.42578125" style="145" customWidth="1"/>
    <col min="7432" max="7432" width="10" style="145" customWidth="1"/>
    <col min="7433" max="7433" width="10.140625" style="145" customWidth="1"/>
    <col min="7434" max="7434" width="9.85546875" style="145" customWidth="1"/>
    <col min="7435" max="7435" width="12" style="145" customWidth="1"/>
    <col min="7436" max="7436" width="9.42578125" style="145" customWidth="1"/>
    <col min="7437" max="7437" width="10" style="145" customWidth="1"/>
    <col min="7438" max="7438" width="10.140625" style="145" customWidth="1"/>
    <col min="7439" max="7439" width="9.85546875" style="145" customWidth="1"/>
    <col min="7440" max="7440" width="9.140625" style="145"/>
    <col min="7441" max="7441" width="10.7109375" style="145" customWidth="1"/>
    <col min="7442" max="7679" width="9.140625" style="145"/>
    <col min="7680" max="7680" width="36.7109375" style="145" customWidth="1"/>
    <col min="7681" max="7681" width="14.85546875" style="145" customWidth="1"/>
    <col min="7682" max="7682" width="9.42578125" style="145" customWidth="1"/>
    <col min="7683" max="7683" width="10" style="145" customWidth="1"/>
    <col min="7684" max="7684" width="10.140625" style="145" customWidth="1"/>
    <col min="7685" max="7685" width="9.85546875" style="145" customWidth="1"/>
    <col min="7686" max="7686" width="12" style="145" customWidth="1"/>
    <col min="7687" max="7687" width="9.42578125" style="145" customWidth="1"/>
    <col min="7688" max="7688" width="10" style="145" customWidth="1"/>
    <col min="7689" max="7689" width="10.140625" style="145" customWidth="1"/>
    <col min="7690" max="7690" width="9.85546875" style="145" customWidth="1"/>
    <col min="7691" max="7691" width="12" style="145" customWidth="1"/>
    <col min="7692" max="7692" width="9.42578125" style="145" customWidth="1"/>
    <col min="7693" max="7693" width="10" style="145" customWidth="1"/>
    <col min="7694" max="7694" width="10.140625" style="145" customWidth="1"/>
    <col min="7695" max="7695" width="9.85546875" style="145" customWidth="1"/>
    <col min="7696" max="7696" width="9.140625" style="145"/>
    <col min="7697" max="7697" width="10.7109375" style="145" customWidth="1"/>
    <col min="7698" max="7935" width="9.140625" style="145"/>
    <col min="7936" max="7936" width="36.7109375" style="145" customWidth="1"/>
    <col min="7937" max="7937" width="14.85546875" style="145" customWidth="1"/>
    <col min="7938" max="7938" width="9.42578125" style="145" customWidth="1"/>
    <col min="7939" max="7939" width="10" style="145" customWidth="1"/>
    <col min="7940" max="7940" width="10.140625" style="145" customWidth="1"/>
    <col min="7941" max="7941" width="9.85546875" style="145" customWidth="1"/>
    <col min="7942" max="7942" width="12" style="145" customWidth="1"/>
    <col min="7943" max="7943" width="9.42578125" style="145" customWidth="1"/>
    <col min="7944" max="7944" width="10" style="145" customWidth="1"/>
    <col min="7945" max="7945" width="10.140625" style="145" customWidth="1"/>
    <col min="7946" max="7946" width="9.85546875" style="145" customWidth="1"/>
    <col min="7947" max="7947" width="12" style="145" customWidth="1"/>
    <col min="7948" max="7948" width="9.42578125" style="145" customWidth="1"/>
    <col min="7949" max="7949" width="10" style="145" customWidth="1"/>
    <col min="7950" max="7950" width="10.140625" style="145" customWidth="1"/>
    <col min="7951" max="7951" width="9.85546875" style="145" customWidth="1"/>
    <col min="7952" max="7952" width="9.140625" style="145"/>
    <col min="7953" max="7953" width="10.7109375" style="145" customWidth="1"/>
    <col min="7954" max="8191" width="9.140625" style="145"/>
    <col min="8192" max="8192" width="36.7109375" style="145" customWidth="1"/>
    <col min="8193" max="8193" width="14.85546875" style="145" customWidth="1"/>
    <col min="8194" max="8194" width="9.42578125" style="145" customWidth="1"/>
    <col min="8195" max="8195" width="10" style="145" customWidth="1"/>
    <col min="8196" max="8196" width="10.140625" style="145" customWidth="1"/>
    <col min="8197" max="8197" width="9.85546875" style="145" customWidth="1"/>
    <col min="8198" max="8198" width="12" style="145" customWidth="1"/>
    <col min="8199" max="8199" width="9.42578125" style="145" customWidth="1"/>
    <col min="8200" max="8200" width="10" style="145" customWidth="1"/>
    <col min="8201" max="8201" width="10.140625" style="145" customWidth="1"/>
    <col min="8202" max="8202" width="9.85546875" style="145" customWidth="1"/>
    <col min="8203" max="8203" width="12" style="145" customWidth="1"/>
    <col min="8204" max="8204" width="9.42578125" style="145" customWidth="1"/>
    <col min="8205" max="8205" width="10" style="145" customWidth="1"/>
    <col min="8206" max="8206" width="10.140625" style="145" customWidth="1"/>
    <col min="8207" max="8207" width="9.85546875" style="145" customWidth="1"/>
    <col min="8208" max="8208" width="9.140625" style="145"/>
    <col min="8209" max="8209" width="10.7109375" style="145" customWidth="1"/>
    <col min="8210" max="8447" width="9.140625" style="145"/>
    <col min="8448" max="8448" width="36.7109375" style="145" customWidth="1"/>
    <col min="8449" max="8449" width="14.85546875" style="145" customWidth="1"/>
    <col min="8450" max="8450" width="9.42578125" style="145" customWidth="1"/>
    <col min="8451" max="8451" width="10" style="145" customWidth="1"/>
    <col min="8452" max="8452" width="10.140625" style="145" customWidth="1"/>
    <col min="8453" max="8453" width="9.85546875" style="145" customWidth="1"/>
    <col min="8454" max="8454" width="12" style="145" customWidth="1"/>
    <col min="8455" max="8455" width="9.42578125" style="145" customWidth="1"/>
    <col min="8456" max="8456" width="10" style="145" customWidth="1"/>
    <col min="8457" max="8457" width="10.140625" style="145" customWidth="1"/>
    <col min="8458" max="8458" width="9.85546875" style="145" customWidth="1"/>
    <col min="8459" max="8459" width="12" style="145" customWidth="1"/>
    <col min="8460" max="8460" width="9.42578125" style="145" customWidth="1"/>
    <col min="8461" max="8461" width="10" style="145" customWidth="1"/>
    <col min="8462" max="8462" width="10.140625" style="145" customWidth="1"/>
    <col min="8463" max="8463" width="9.85546875" style="145" customWidth="1"/>
    <col min="8464" max="8464" width="9.140625" style="145"/>
    <col min="8465" max="8465" width="10.7109375" style="145" customWidth="1"/>
    <col min="8466" max="8703" width="9.140625" style="145"/>
    <col min="8704" max="8704" width="36.7109375" style="145" customWidth="1"/>
    <col min="8705" max="8705" width="14.85546875" style="145" customWidth="1"/>
    <col min="8706" max="8706" width="9.42578125" style="145" customWidth="1"/>
    <col min="8707" max="8707" width="10" style="145" customWidth="1"/>
    <col min="8708" max="8708" width="10.140625" style="145" customWidth="1"/>
    <col min="8709" max="8709" width="9.85546875" style="145" customWidth="1"/>
    <col min="8710" max="8710" width="12" style="145" customWidth="1"/>
    <col min="8711" max="8711" width="9.42578125" style="145" customWidth="1"/>
    <col min="8712" max="8712" width="10" style="145" customWidth="1"/>
    <col min="8713" max="8713" width="10.140625" style="145" customWidth="1"/>
    <col min="8714" max="8714" width="9.85546875" style="145" customWidth="1"/>
    <col min="8715" max="8715" width="12" style="145" customWidth="1"/>
    <col min="8716" max="8716" width="9.42578125" style="145" customWidth="1"/>
    <col min="8717" max="8717" width="10" style="145" customWidth="1"/>
    <col min="8718" max="8718" width="10.140625" style="145" customWidth="1"/>
    <col min="8719" max="8719" width="9.85546875" style="145" customWidth="1"/>
    <col min="8720" max="8720" width="9.140625" style="145"/>
    <col min="8721" max="8721" width="10.7109375" style="145" customWidth="1"/>
    <col min="8722" max="8959" width="9.140625" style="145"/>
    <col min="8960" max="8960" width="36.7109375" style="145" customWidth="1"/>
    <col min="8961" max="8961" width="14.85546875" style="145" customWidth="1"/>
    <col min="8962" max="8962" width="9.42578125" style="145" customWidth="1"/>
    <col min="8963" max="8963" width="10" style="145" customWidth="1"/>
    <col min="8964" max="8964" width="10.140625" style="145" customWidth="1"/>
    <col min="8965" max="8965" width="9.85546875" style="145" customWidth="1"/>
    <col min="8966" max="8966" width="12" style="145" customWidth="1"/>
    <col min="8967" max="8967" width="9.42578125" style="145" customWidth="1"/>
    <col min="8968" max="8968" width="10" style="145" customWidth="1"/>
    <col min="8969" max="8969" width="10.140625" style="145" customWidth="1"/>
    <col min="8970" max="8970" width="9.85546875" style="145" customWidth="1"/>
    <col min="8971" max="8971" width="12" style="145" customWidth="1"/>
    <col min="8972" max="8972" width="9.42578125" style="145" customWidth="1"/>
    <col min="8973" max="8973" width="10" style="145" customWidth="1"/>
    <col min="8974" max="8974" width="10.140625" style="145" customWidth="1"/>
    <col min="8975" max="8975" width="9.85546875" style="145" customWidth="1"/>
    <col min="8976" max="8976" width="9.140625" style="145"/>
    <col min="8977" max="8977" width="10.7109375" style="145" customWidth="1"/>
    <col min="8978" max="9215" width="9.140625" style="145"/>
    <col min="9216" max="9216" width="36.7109375" style="145" customWidth="1"/>
    <col min="9217" max="9217" width="14.85546875" style="145" customWidth="1"/>
    <col min="9218" max="9218" width="9.42578125" style="145" customWidth="1"/>
    <col min="9219" max="9219" width="10" style="145" customWidth="1"/>
    <col min="9220" max="9220" width="10.140625" style="145" customWidth="1"/>
    <col min="9221" max="9221" width="9.85546875" style="145" customWidth="1"/>
    <col min="9222" max="9222" width="12" style="145" customWidth="1"/>
    <col min="9223" max="9223" width="9.42578125" style="145" customWidth="1"/>
    <col min="9224" max="9224" width="10" style="145" customWidth="1"/>
    <col min="9225" max="9225" width="10.140625" style="145" customWidth="1"/>
    <col min="9226" max="9226" width="9.85546875" style="145" customWidth="1"/>
    <col min="9227" max="9227" width="12" style="145" customWidth="1"/>
    <col min="9228" max="9228" width="9.42578125" style="145" customWidth="1"/>
    <col min="9229" max="9229" width="10" style="145" customWidth="1"/>
    <col min="9230" max="9230" width="10.140625" style="145" customWidth="1"/>
    <col min="9231" max="9231" width="9.85546875" style="145" customWidth="1"/>
    <col min="9232" max="9232" width="9.140625" style="145"/>
    <col min="9233" max="9233" width="10.7109375" style="145" customWidth="1"/>
    <col min="9234" max="9471" width="9.140625" style="145"/>
    <col min="9472" max="9472" width="36.7109375" style="145" customWidth="1"/>
    <col min="9473" max="9473" width="14.85546875" style="145" customWidth="1"/>
    <col min="9474" max="9474" width="9.42578125" style="145" customWidth="1"/>
    <col min="9475" max="9475" width="10" style="145" customWidth="1"/>
    <col min="9476" max="9476" width="10.140625" style="145" customWidth="1"/>
    <col min="9477" max="9477" width="9.85546875" style="145" customWidth="1"/>
    <col min="9478" max="9478" width="12" style="145" customWidth="1"/>
    <col min="9479" max="9479" width="9.42578125" style="145" customWidth="1"/>
    <col min="9480" max="9480" width="10" style="145" customWidth="1"/>
    <col min="9481" max="9481" width="10.140625" style="145" customWidth="1"/>
    <col min="9482" max="9482" width="9.85546875" style="145" customWidth="1"/>
    <col min="9483" max="9483" width="12" style="145" customWidth="1"/>
    <col min="9484" max="9484" width="9.42578125" style="145" customWidth="1"/>
    <col min="9485" max="9485" width="10" style="145" customWidth="1"/>
    <col min="9486" max="9486" width="10.140625" style="145" customWidth="1"/>
    <col min="9487" max="9487" width="9.85546875" style="145" customWidth="1"/>
    <col min="9488" max="9488" width="9.140625" style="145"/>
    <col min="9489" max="9489" width="10.7109375" style="145" customWidth="1"/>
    <col min="9490" max="9727" width="9.140625" style="145"/>
    <col min="9728" max="9728" width="36.7109375" style="145" customWidth="1"/>
    <col min="9729" max="9729" width="14.85546875" style="145" customWidth="1"/>
    <col min="9730" max="9730" width="9.42578125" style="145" customWidth="1"/>
    <col min="9731" max="9731" width="10" style="145" customWidth="1"/>
    <col min="9732" max="9732" width="10.140625" style="145" customWidth="1"/>
    <col min="9733" max="9733" width="9.85546875" style="145" customWidth="1"/>
    <col min="9734" max="9734" width="12" style="145" customWidth="1"/>
    <col min="9735" max="9735" width="9.42578125" style="145" customWidth="1"/>
    <col min="9736" max="9736" width="10" style="145" customWidth="1"/>
    <col min="9737" max="9737" width="10.140625" style="145" customWidth="1"/>
    <col min="9738" max="9738" width="9.85546875" style="145" customWidth="1"/>
    <col min="9739" max="9739" width="12" style="145" customWidth="1"/>
    <col min="9740" max="9740" width="9.42578125" style="145" customWidth="1"/>
    <col min="9741" max="9741" width="10" style="145" customWidth="1"/>
    <col min="9742" max="9742" width="10.140625" style="145" customWidth="1"/>
    <col min="9743" max="9743" width="9.85546875" style="145" customWidth="1"/>
    <col min="9744" max="9744" width="9.140625" style="145"/>
    <col min="9745" max="9745" width="10.7109375" style="145" customWidth="1"/>
    <col min="9746" max="9983" width="9.140625" style="145"/>
    <col min="9984" max="9984" width="36.7109375" style="145" customWidth="1"/>
    <col min="9985" max="9985" width="14.85546875" style="145" customWidth="1"/>
    <col min="9986" max="9986" width="9.42578125" style="145" customWidth="1"/>
    <col min="9987" max="9987" width="10" style="145" customWidth="1"/>
    <col min="9988" max="9988" width="10.140625" style="145" customWidth="1"/>
    <col min="9989" max="9989" width="9.85546875" style="145" customWidth="1"/>
    <col min="9990" max="9990" width="12" style="145" customWidth="1"/>
    <col min="9991" max="9991" width="9.42578125" style="145" customWidth="1"/>
    <col min="9992" max="9992" width="10" style="145" customWidth="1"/>
    <col min="9993" max="9993" width="10.140625" style="145" customWidth="1"/>
    <col min="9994" max="9994" width="9.85546875" style="145" customWidth="1"/>
    <col min="9995" max="9995" width="12" style="145" customWidth="1"/>
    <col min="9996" max="9996" width="9.42578125" style="145" customWidth="1"/>
    <col min="9997" max="9997" width="10" style="145" customWidth="1"/>
    <col min="9998" max="9998" width="10.140625" style="145" customWidth="1"/>
    <col min="9999" max="9999" width="9.85546875" style="145" customWidth="1"/>
    <col min="10000" max="10000" width="9.140625" style="145"/>
    <col min="10001" max="10001" width="10.7109375" style="145" customWidth="1"/>
    <col min="10002" max="10239" width="9.140625" style="145"/>
    <col min="10240" max="10240" width="36.7109375" style="145" customWidth="1"/>
    <col min="10241" max="10241" width="14.85546875" style="145" customWidth="1"/>
    <col min="10242" max="10242" width="9.42578125" style="145" customWidth="1"/>
    <col min="10243" max="10243" width="10" style="145" customWidth="1"/>
    <col min="10244" max="10244" width="10.140625" style="145" customWidth="1"/>
    <col min="10245" max="10245" width="9.85546875" style="145" customWidth="1"/>
    <col min="10246" max="10246" width="12" style="145" customWidth="1"/>
    <col min="10247" max="10247" width="9.42578125" style="145" customWidth="1"/>
    <col min="10248" max="10248" width="10" style="145" customWidth="1"/>
    <col min="10249" max="10249" width="10.140625" style="145" customWidth="1"/>
    <col min="10250" max="10250" width="9.85546875" style="145" customWidth="1"/>
    <col min="10251" max="10251" width="12" style="145" customWidth="1"/>
    <col min="10252" max="10252" width="9.42578125" style="145" customWidth="1"/>
    <col min="10253" max="10253" width="10" style="145" customWidth="1"/>
    <col min="10254" max="10254" width="10.140625" style="145" customWidth="1"/>
    <col min="10255" max="10255" width="9.85546875" style="145" customWidth="1"/>
    <col min="10256" max="10256" width="9.140625" style="145"/>
    <col min="10257" max="10257" width="10.7109375" style="145" customWidth="1"/>
    <col min="10258" max="10495" width="9.140625" style="145"/>
    <col min="10496" max="10496" width="36.7109375" style="145" customWidth="1"/>
    <col min="10497" max="10497" width="14.85546875" style="145" customWidth="1"/>
    <col min="10498" max="10498" width="9.42578125" style="145" customWidth="1"/>
    <col min="10499" max="10499" width="10" style="145" customWidth="1"/>
    <col min="10500" max="10500" width="10.140625" style="145" customWidth="1"/>
    <col min="10501" max="10501" width="9.85546875" style="145" customWidth="1"/>
    <col min="10502" max="10502" width="12" style="145" customWidth="1"/>
    <col min="10503" max="10503" width="9.42578125" style="145" customWidth="1"/>
    <col min="10504" max="10504" width="10" style="145" customWidth="1"/>
    <col min="10505" max="10505" width="10.140625" style="145" customWidth="1"/>
    <col min="10506" max="10506" width="9.85546875" style="145" customWidth="1"/>
    <col min="10507" max="10507" width="12" style="145" customWidth="1"/>
    <col min="10508" max="10508" width="9.42578125" style="145" customWidth="1"/>
    <col min="10509" max="10509" width="10" style="145" customWidth="1"/>
    <col min="10510" max="10510" width="10.140625" style="145" customWidth="1"/>
    <col min="10511" max="10511" width="9.85546875" style="145" customWidth="1"/>
    <col min="10512" max="10512" width="9.140625" style="145"/>
    <col min="10513" max="10513" width="10.7109375" style="145" customWidth="1"/>
    <col min="10514" max="10751" width="9.140625" style="145"/>
    <col min="10752" max="10752" width="36.7109375" style="145" customWidth="1"/>
    <col min="10753" max="10753" width="14.85546875" style="145" customWidth="1"/>
    <col min="10754" max="10754" width="9.42578125" style="145" customWidth="1"/>
    <col min="10755" max="10755" width="10" style="145" customWidth="1"/>
    <col min="10756" max="10756" width="10.140625" style="145" customWidth="1"/>
    <col min="10757" max="10757" width="9.85546875" style="145" customWidth="1"/>
    <col min="10758" max="10758" width="12" style="145" customWidth="1"/>
    <col min="10759" max="10759" width="9.42578125" style="145" customWidth="1"/>
    <col min="10760" max="10760" width="10" style="145" customWidth="1"/>
    <col min="10761" max="10761" width="10.140625" style="145" customWidth="1"/>
    <col min="10762" max="10762" width="9.85546875" style="145" customWidth="1"/>
    <col min="10763" max="10763" width="12" style="145" customWidth="1"/>
    <col min="10764" max="10764" width="9.42578125" style="145" customWidth="1"/>
    <col min="10765" max="10765" width="10" style="145" customWidth="1"/>
    <col min="10766" max="10766" width="10.140625" style="145" customWidth="1"/>
    <col min="10767" max="10767" width="9.85546875" style="145" customWidth="1"/>
    <col min="10768" max="10768" width="9.140625" style="145"/>
    <col min="10769" max="10769" width="10.7109375" style="145" customWidth="1"/>
    <col min="10770" max="11007" width="9.140625" style="145"/>
    <col min="11008" max="11008" width="36.7109375" style="145" customWidth="1"/>
    <col min="11009" max="11009" width="14.85546875" style="145" customWidth="1"/>
    <col min="11010" max="11010" width="9.42578125" style="145" customWidth="1"/>
    <col min="11011" max="11011" width="10" style="145" customWidth="1"/>
    <col min="11012" max="11012" width="10.140625" style="145" customWidth="1"/>
    <col min="11013" max="11013" width="9.85546875" style="145" customWidth="1"/>
    <col min="11014" max="11014" width="12" style="145" customWidth="1"/>
    <col min="11015" max="11015" width="9.42578125" style="145" customWidth="1"/>
    <col min="11016" max="11016" width="10" style="145" customWidth="1"/>
    <col min="11017" max="11017" width="10.140625" style="145" customWidth="1"/>
    <col min="11018" max="11018" width="9.85546875" style="145" customWidth="1"/>
    <col min="11019" max="11019" width="12" style="145" customWidth="1"/>
    <col min="11020" max="11020" width="9.42578125" style="145" customWidth="1"/>
    <col min="11021" max="11021" width="10" style="145" customWidth="1"/>
    <col min="11022" max="11022" width="10.140625" style="145" customWidth="1"/>
    <col min="11023" max="11023" width="9.85546875" style="145" customWidth="1"/>
    <col min="11024" max="11024" width="9.140625" style="145"/>
    <col min="11025" max="11025" width="10.7109375" style="145" customWidth="1"/>
    <col min="11026" max="11263" width="9.140625" style="145"/>
    <col min="11264" max="11264" width="36.7109375" style="145" customWidth="1"/>
    <col min="11265" max="11265" width="14.85546875" style="145" customWidth="1"/>
    <col min="11266" max="11266" width="9.42578125" style="145" customWidth="1"/>
    <col min="11267" max="11267" width="10" style="145" customWidth="1"/>
    <col min="11268" max="11268" width="10.140625" style="145" customWidth="1"/>
    <col min="11269" max="11269" width="9.85546875" style="145" customWidth="1"/>
    <col min="11270" max="11270" width="12" style="145" customWidth="1"/>
    <col min="11271" max="11271" width="9.42578125" style="145" customWidth="1"/>
    <col min="11272" max="11272" width="10" style="145" customWidth="1"/>
    <col min="11273" max="11273" width="10.140625" style="145" customWidth="1"/>
    <col min="11274" max="11274" width="9.85546875" style="145" customWidth="1"/>
    <col min="11275" max="11275" width="12" style="145" customWidth="1"/>
    <col min="11276" max="11276" width="9.42578125" style="145" customWidth="1"/>
    <col min="11277" max="11277" width="10" style="145" customWidth="1"/>
    <col min="11278" max="11278" width="10.140625" style="145" customWidth="1"/>
    <col min="11279" max="11279" width="9.85546875" style="145" customWidth="1"/>
    <col min="11280" max="11280" width="9.140625" style="145"/>
    <col min="11281" max="11281" width="10.7109375" style="145" customWidth="1"/>
    <col min="11282" max="11519" width="9.140625" style="145"/>
    <col min="11520" max="11520" width="36.7109375" style="145" customWidth="1"/>
    <col min="11521" max="11521" width="14.85546875" style="145" customWidth="1"/>
    <col min="11522" max="11522" width="9.42578125" style="145" customWidth="1"/>
    <col min="11523" max="11523" width="10" style="145" customWidth="1"/>
    <col min="11524" max="11524" width="10.140625" style="145" customWidth="1"/>
    <col min="11525" max="11525" width="9.85546875" style="145" customWidth="1"/>
    <col min="11526" max="11526" width="12" style="145" customWidth="1"/>
    <col min="11527" max="11527" width="9.42578125" style="145" customWidth="1"/>
    <col min="11528" max="11528" width="10" style="145" customWidth="1"/>
    <col min="11529" max="11529" width="10.140625" style="145" customWidth="1"/>
    <col min="11530" max="11530" width="9.85546875" style="145" customWidth="1"/>
    <col min="11531" max="11531" width="12" style="145" customWidth="1"/>
    <col min="11532" max="11532" width="9.42578125" style="145" customWidth="1"/>
    <col min="11533" max="11533" width="10" style="145" customWidth="1"/>
    <col min="11534" max="11534" width="10.140625" style="145" customWidth="1"/>
    <col min="11535" max="11535" width="9.85546875" style="145" customWidth="1"/>
    <col min="11536" max="11536" width="9.140625" style="145"/>
    <col min="11537" max="11537" width="10.7109375" style="145" customWidth="1"/>
    <col min="11538" max="11775" width="9.140625" style="145"/>
    <col min="11776" max="11776" width="36.7109375" style="145" customWidth="1"/>
    <col min="11777" max="11777" width="14.85546875" style="145" customWidth="1"/>
    <col min="11778" max="11778" width="9.42578125" style="145" customWidth="1"/>
    <col min="11779" max="11779" width="10" style="145" customWidth="1"/>
    <col min="11780" max="11780" width="10.140625" style="145" customWidth="1"/>
    <col min="11781" max="11781" width="9.85546875" style="145" customWidth="1"/>
    <col min="11782" max="11782" width="12" style="145" customWidth="1"/>
    <col min="11783" max="11783" width="9.42578125" style="145" customWidth="1"/>
    <col min="11784" max="11784" width="10" style="145" customWidth="1"/>
    <col min="11785" max="11785" width="10.140625" style="145" customWidth="1"/>
    <col min="11786" max="11786" width="9.85546875" style="145" customWidth="1"/>
    <col min="11787" max="11787" width="12" style="145" customWidth="1"/>
    <col min="11788" max="11788" width="9.42578125" style="145" customWidth="1"/>
    <col min="11789" max="11789" width="10" style="145" customWidth="1"/>
    <col min="11790" max="11790" width="10.140625" style="145" customWidth="1"/>
    <col min="11791" max="11791" width="9.85546875" style="145" customWidth="1"/>
    <col min="11792" max="11792" width="9.140625" style="145"/>
    <col min="11793" max="11793" width="10.7109375" style="145" customWidth="1"/>
    <col min="11794" max="12031" width="9.140625" style="145"/>
    <col min="12032" max="12032" width="36.7109375" style="145" customWidth="1"/>
    <col min="12033" max="12033" width="14.85546875" style="145" customWidth="1"/>
    <col min="12034" max="12034" width="9.42578125" style="145" customWidth="1"/>
    <col min="12035" max="12035" width="10" style="145" customWidth="1"/>
    <col min="12036" max="12036" width="10.140625" style="145" customWidth="1"/>
    <col min="12037" max="12037" width="9.85546875" style="145" customWidth="1"/>
    <col min="12038" max="12038" width="12" style="145" customWidth="1"/>
    <col min="12039" max="12039" width="9.42578125" style="145" customWidth="1"/>
    <col min="12040" max="12040" width="10" style="145" customWidth="1"/>
    <col min="12041" max="12041" width="10.140625" style="145" customWidth="1"/>
    <col min="12042" max="12042" width="9.85546875" style="145" customWidth="1"/>
    <col min="12043" max="12043" width="12" style="145" customWidth="1"/>
    <col min="12044" max="12044" width="9.42578125" style="145" customWidth="1"/>
    <col min="12045" max="12045" width="10" style="145" customWidth="1"/>
    <col min="12046" max="12046" width="10.140625" style="145" customWidth="1"/>
    <col min="12047" max="12047" width="9.85546875" style="145" customWidth="1"/>
    <col min="12048" max="12048" width="9.140625" style="145"/>
    <col min="12049" max="12049" width="10.7109375" style="145" customWidth="1"/>
    <col min="12050" max="12287" width="9.140625" style="145"/>
    <col min="12288" max="12288" width="36.7109375" style="145" customWidth="1"/>
    <col min="12289" max="12289" width="14.85546875" style="145" customWidth="1"/>
    <col min="12290" max="12290" width="9.42578125" style="145" customWidth="1"/>
    <col min="12291" max="12291" width="10" style="145" customWidth="1"/>
    <col min="12292" max="12292" width="10.140625" style="145" customWidth="1"/>
    <col min="12293" max="12293" width="9.85546875" style="145" customWidth="1"/>
    <col min="12294" max="12294" width="12" style="145" customWidth="1"/>
    <col min="12295" max="12295" width="9.42578125" style="145" customWidth="1"/>
    <col min="12296" max="12296" width="10" style="145" customWidth="1"/>
    <col min="12297" max="12297" width="10.140625" style="145" customWidth="1"/>
    <col min="12298" max="12298" width="9.85546875" style="145" customWidth="1"/>
    <col min="12299" max="12299" width="12" style="145" customWidth="1"/>
    <col min="12300" max="12300" width="9.42578125" style="145" customWidth="1"/>
    <col min="12301" max="12301" width="10" style="145" customWidth="1"/>
    <col min="12302" max="12302" width="10.140625" style="145" customWidth="1"/>
    <col min="12303" max="12303" width="9.85546875" style="145" customWidth="1"/>
    <col min="12304" max="12304" width="9.140625" style="145"/>
    <col min="12305" max="12305" width="10.7109375" style="145" customWidth="1"/>
    <col min="12306" max="12543" width="9.140625" style="145"/>
    <col min="12544" max="12544" width="36.7109375" style="145" customWidth="1"/>
    <col min="12545" max="12545" width="14.85546875" style="145" customWidth="1"/>
    <col min="12546" max="12546" width="9.42578125" style="145" customWidth="1"/>
    <col min="12547" max="12547" width="10" style="145" customWidth="1"/>
    <col min="12548" max="12548" width="10.140625" style="145" customWidth="1"/>
    <col min="12549" max="12549" width="9.85546875" style="145" customWidth="1"/>
    <col min="12550" max="12550" width="12" style="145" customWidth="1"/>
    <col min="12551" max="12551" width="9.42578125" style="145" customWidth="1"/>
    <col min="12552" max="12552" width="10" style="145" customWidth="1"/>
    <col min="12553" max="12553" width="10.140625" style="145" customWidth="1"/>
    <col min="12554" max="12554" width="9.85546875" style="145" customWidth="1"/>
    <col min="12555" max="12555" width="12" style="145" customWidth="1"/>
    <col min="12556" max="12556" width="9.42578125" style="145" customWidth="1"/>
    <col min="12557" max="12557" width="10" style="145" customWidth="1"/>
    <col min="12558" max="12558" width="10.140625" style="145" customWidth="1"/>
    <col min="12559" max="12559" width="9.85546875" style="145" customWidth="1"/>
    <col min="12560" max="12560" width="9.140625" style="145"/>
    <col min="12561" max="12561" width="10.7109375" style="145" customWidth="1"/>
    <col min="12562" max="12799" width="9.140625" style="145"/>
    <col min="12800" max="12800" width="36.7109375" style="145" customWidth="1"/>
    <col min="12801" max="12801" width="14.85546875" style="145" customWidth="1"/>
    <col min="12802" max="12802" width="9.42578125" style="145" customWidth="1"/>
    <col min="12803" max="12803" width="10" style="145" customWidth="1"/>
    <col min="12804" max="12804" width="10.140625" style="145" customWidth="1"/>
    <col min="12805" max="12805" width="9.85546875" style="145" customWidth="1"/>
    <col min="12806" max="12806" width="12" style="145" customWidth="1"/>
    <col min="12807" max="12807" width="9.42578125" style="145" customWidth="1"/>
    <col min="12808" max="12808" width="10" style="145" customWidth="1"/>
    <col min="12809" max="12809" width="10.140625" style="145" customWidth="1"/>
    <col min="12810" max="12810" width="9.85546875" style="145" customWidth="1"/>
    <col min="12811" max="12811" width="12" style="145" customWidth="1"/>
    <col min="12812" max="12812" width="9.42578125" style="145" customWidth="1"/>
    <col min="12813" max="12813" width="10" style="145" customWidth="1"/>
    <col min="12814" max="12814" width="10.140625" style="145" customWidth="1"/>
    <col min="12815" max="12815" width="9.85546875" style="145" customWidth="1"/>
    <col min="12816" max="12816" width="9.140625" style="145"/>
    <col min="12817" max="12817" width="10.7109375" style="145" customWidth="1"/>
    <col min="12818" max="13055" width="9.140625" style="145"/>
    <col min="13056" max="13056" width="36.7109375" style="145" customWidth="1"/>
    <col min="13057" max="13057" width="14.85546875" style="145" customWidth="1"/>
    <col min="13058" max="13058" width="9.42578125" style="145" customWidth="1"/>
    <col min="13059" max="13059" width="10" style="145" customWidth="1"/>
    <col min="13060" max="13060" width="10.140625" style="145" customWidth="1"/>
    <col min="13061" max="13061" width="9.85546875" style="145" customWidth="1"/>
    <col min="13062" max="13062" width="12" style="145" customWidth="1"/>
    <col min="13063" max="13063" width="9.42578125" style="145" customWidth="1"/>
    <col min="13064" max="13064" width="10" style="145" customWidth="1"/>
    <col min="13065" max="13065" width="10.140625" style="145" customWidth="1"/>
    <col min="13066" max="13066" width="9.85546875" style="145" customWidth="1"/>
    <col min="13067" max="13067" width="12" style="145" customWidth="1"/>
    <col min="13068" max="13068" width="9.42578125" style="145" customWidth="1"/>
    <col min="13069" max="13069" width="10" style="145" customWidth="1"/>
    <col min="13070" max="13070" width="10.140625" style="145" customWidth="1"/>
    <col min="13071" max="13071" width="9.85546875" style="145" customWidth="1"/>
    <col min="13072" max="13072" width="9.140625" style="145"/>
    <col min="13073" max="13073" width="10.7109375" style="145" customWidth="1"/>
    <col min="13074" max="13311" width="9.140625" style="145"/>
    <col min="13312" max="13312" width="36.7109375" style="145" customWidth="1"/>
    <col min="13313" max="13313" width="14.85546875" style="145" customWidth="1"/>
    <col min="13314" max="13314" width="9.42578125" style="145" customWidth="1"/>
    <col min="13315" max="13315" width="10" style="145" customWidth="1"/>
    <col min="13316" max="13316" width="10.140625" style="145" customWidth="1"/>
    <col min="13317" max="13317" width="9.85546875" style="145" customWidth="1"/>
    <col min="13318" max="13318" width="12" style="145" customWidth="1"/>
    <col min="13319" max="13319" width="9.42578125" style="145" customWidth="1"/>
    <col min="13320" max="13320" width="10" style="145" customWidth="1"/>
    <col min="13321" max="13321" width="10.140625" style="145" customWidth="1"/>
    <col min="13322" max="13322" width="9.85546875" style="145" customWidth="1"/>
    <col min="13323" max="13323" width="12" style="145" customWidth="1"/>
    <col min="13324" max="13324" width="9.42578125" style="145" customWidth="1"/>
    <col min="13325" max="13325" width="10" style="145" customWidth="1"/>
    <col min="13326" max="13326" width="10.140625" style="145" customWidth="1"/>
    <col min="13327" max="13327" width="9.85546875" style="145" customWidth="1"/>
    <col min="13328" max="13328" width="9.140625" style="145"/>
    <col min="13329" max="13329" width="10.7109375" style="145" customWidth="1"/>
    <col min="13330" max="13567" width="9.140625" style="145"/>
    <col min="13568" max="13568" width="36.7109375" style="145" customWidth="1"/>
    <col min="13569" max="13569" width="14.85546875" style="145" customWidth="1"/>
    <col min="13570" max="13570" width="9.42578125" style="145" customWidth="1"/>
    <col min="13571" max="13571" width="10" style="145" customWidth="1"/>
    <col min="13572" max="13572" width="10.140625" style="145" customWidth="1"/>
    <col min="13573" max="13573" width="9.85546875" style="145" customWidth="1"/>
    <col min="13574" max="13574" width="12" style="145" customWidth="1"/>
    <col min="13575" max="13575" width="9.42578125" style="145" customWidth="1"/>
    <col min="13576" max="13576" width="10" style="145" customWidth="1"/>
    <col min="13577" max="13577" width="10.140625" style="145" customWidth="1"/>
    <col min="13578" max="13578" width="9.85546875" style="145" customWidth="1"/>
    <col min="13579" max="13579" width="12" style="145" customWidth="1"/>
    <col min="13580" max="13580" width="9.42578125" style="145" customWidth="1"/>
    <col min="13581" max="13581" width="10" style="145" customWidth="1"/>
    <col min="13582" max="13582" width="10.140625" style="145" customWidth="1"/>
    <col min="13583" max="13583" width="9.85546875" style="145" customWidth="1"/>
    <col min="13584" max="13584" width="9.140625" style="145"/>
    <col min="13585" max="13585" width="10.7109375" style="145" customWidth="1"/>
    <col min="13586" max="13823" width="9.140625" style="145"/>
    <col min="13824" max="13824" width="36.7109375" style="145" customWidth="1"/>
    <col min="13825" max="13825" width="14.85546875" style="145" customWidth="1"/>
    <col min="13826" max="13826" width="9.42578125" style="145" customWidth="1"/>
    <col min="13827" max="13827" width="10" style="145" customWidth="1"/>
    <col min="13828" max="13828" width="10.140625" style="145" customWidth="1"/>
    <col min="13829" max="13829" width="9.85546875" style="145" customWidth="1"/>
    <col min="13830" max="13830" width="12" style="145" customWidth="1"/>
    <col min="13831" max="13831" width="9.42578125" style="145" customWidth="1"/>
    <col min="13832" max="13832" width="10" style="145" customWidth="1"/>
    <col min="13833" max="13833" width="10.140625" style="145" customWidth="1"/>
    <col min="13834" max="13834" width="9.85546875" style="145" customWidth="1"/>
    <col min="13835" max="13835" width="12" style="145" customWidth="1"/>
    <col min="13836" max="13836" width="9.42578125" style="145" customWidth="1"/>
    <col min="13837" max="13837" width="10" style="145" customWidth="1"/>
    <col min="13838" max="13838" width="10.140625" style="145" customWidth="1"/>
    <col min="13839" max="13839" width="9.85546875" style="145" customWidth="1"/>
    <col min="13840" max="13840" width="9.140625" style="145"/>
    <col min="13841" max="13841" width="10.7109375" style="145" customWidth="1"/>
    <col min="13842" max="14079" width="9.140625" style="145"/>
    <col min="14080" max="14080" width="36.7109375" style="145" customWidth="1"/>
    <col min="14081" max="14081" width="14.85546875" style="145" customWidth="1"/>
    <col min="14082" max="14082" width="9.42578125" style="145" customWidth="1"/>
    <col min="14083" max="14083" width="10" style="145" customWidth="1"/>
    <col min="14084" max="14084" width="10.140625" style="145" customWidth="1"/>
    <col min="14085" max="14085" width="9.85546875" style="145" customWidth="1"/>
    <col min="14086" max="14086" width="12" style="145" customWidth="1"/>
    <col min="14087" max="14087" width="9.42578125" style="145" customWidth="1"/>
    <col min="14088" max="14088" width="10" style="145" customWidth="1"/>
    <col min="14089" max="14089" width="10.140625" style="145" customWidth="1"/>
    <col min="14090" max="14090" width="9.85546875" style="145" customWidth="1"/>
    <col min="14091" max="14091" width="12" style="145" customWidth="1"/>
    <col min="14092" max="14092" width="9.42578125" style="145" customWidth="1"/>
    <col min="14093" max="14093" width="10" style="145" customWidth="1"/>
    <col min="14094" max="14094" width="10.140625" style="145" customWidth="1"/>
    <col min="14095" max="14095" width="9.85546875" style="145" customWidth="1"/>
    <col min="14096" max="14096" width="9.140625" style="145"/>
    <col min="14097" max="14097" width="10.7109375" style="145" customWidth="1"/>
    <col min="14098" max="14335" width="9.140625" style="145"/>
    <col min="14336" max="14336" width="36.7109375" style="145" customWidth="1"/>
    <col min="14337" max="14337" width="14.85546875" style="145" customWidth="1"/>
    <col min="14338" max="14338" width="9.42578125" style="145" customWidth="1"/>
    <col min="14339" max="14339" width="10" style="145" customWidth="1"/>
    <col min="14340" max="14340" width="10.140625" style="145" customWidth="1"/>
    <col min="14341" max="14341" width="9.85546875" style="145" customWidth="1"/>
    <col min="14342" max="14342" width="12" style="145" customWidth="1"/>
    <col min="14343" max="14343" width="9.42578125" style="145" customWidth="1"/>
    <col min="14344" max="14344" width="10" style="145" customWidth="1"/>
    <col min="14345" max="14345" width="10.140625" style="145" customWidth="1"/>
    <col min="14346" max="14346" width="9.85546875" style="145" customWidth="1"/>
    <col min="14347" max="14347" width="12" style="145" customWidth="1"/>
    <col min="14348" max="14348" width="9.42578125" style="145" customWidth="1"/>
    <col min="14349" max="14349" width="10" style="145" customWidth="1"/>
    <col min="14350" max="14350" width="10.140625" style="145" customWidth="1"/>
    <col min="14351" max="14351" width="9.85546875" style="145" customWidth="1"/>
    <col min="14352" max="14352" width="9.140625" style="145"/>
    <col min="14353" max="14353" width="10.7109375" style="145" customWidth="1"/>
    <col min="14354" max="14591" width="9.140625" style="145"/>
    <col min="14592" max="14592" width="36.7109375" style="145" customWidth="1"/>
    <col min="14593" max="14593" width="14.85546875" style="145" customWidth="1"/>
    <col min="14594" max="14594" width="9.42578125" style="145" customWidth="1"/>
    <col min="14595" max="14595" width="10" style="145" customWidth="1"/>
    <col min="14596" max="14596" width="10.140625" style="145" customWidth="1"/>
    <col min="14597" max="14597" width="9.85546875" style="145" customWidth="1"/>
    <col min="14598" max="14598" width="12" style="145" customWidth="1"/>
    <col min="14599" max="14599" width="9.42578125" style="145" customWidth="1"/>
    <col min="14600" max="14600" width="10" style="145" customWidth="1"/>
    <col min="14601" max="14601" width="10.140625" style="145" customWidth="1"/>
    <col min="14602" max="14602" width="9.85546875" style="145" customWidth="1"/>
    <col min="14603" max="14603" width="12" style="145" customWidth="1"/>
    <col min="14604" max="14604" width="9.42578125" style="145" customWidth="1"/>
    <col min="14605" max="14605" width="10" style="145" customWidth="1"/>
    <col min="14606" max="14606" width="10.140625" style="145" customWidth="1"/>
    <col min="14607" max="14607" width="9.85546875" style="145" customWidth="1"/>
    <col min="14608" max="14608" width="9.140625" style="145"/>
    <col min="14609" max="14609" width="10.7109375" style="145" customWidth="1"/>
    <col min="14610" max="14847" width="9.140625" style="145"/>
    <col min="14848" max="14848" width="36.7109375" style="145" customWidth="1"/>
    <col min="14849" max="14849" width="14.85546875" style="145" customWidth="1"/>
    <col min="14850" max="14850" width="9.42578125" style="145" customWidth="1"/>
    <col min="14851" max="14851" width="10" style="145" customWidth="1"/>
    <col min="14852" max="14852" width="10.140625" style="145" customWidth="1"/>
    <col min="14853" max="14853" width="9.85546875" style="145" customWidth="1"/>
    <col min="14854" max="14854" width="12" style="145" customWidth="1"/>
    <col min="14855" max="14855" width="9.42578125" style="145" customWidth="1"/>
    <col min="14856" max="14856" width="10" style="145" customWidth="1"/>
    <col min="14857" max="14857" width="10.140625" style="145" customWidth="1"/>
    <col min="14858" max="14858" width="9.85546875" style="145" customWidth="1"/>
    <col min="14859" max="14859" width="12" style="145" customWidth="1"/>
    <col min="14860" max="14860" width="9.42578125" style="145" customWidth="1"/>
    <col min="14861" max="14861" width="10" style="145" customWidth="1"/>
    <col min="14862" max="14862" width="10.140625" style="145" customWidth="1"/>
    <col min="14863" max="14863" width="9.85546875" style="145" customWidth="1"/>
    <col min="14864" max="14864" width="9.140625" style="145"/>
    <col min="14865" max="14865" width="10.7109375" style="145" customWidth="1"/>
    <col min="14866" max="15103" width="9.140625" style="145"/>
    <col min="15104" max="15104" width="36.7109375" style="145" customWidth="1"/>
    <col min="15105" max="15105" width="14.85546875" style="145" customWidth="1"/>
    <col min="15106" max="15106" width="9.42578125" style="145" customWidth="1"/>
    <col min="15107" max="15107" width="10" style="145" customWidth="1"/>
    <col min="15108" max="15108" width="10.140625" style="145" customWidth="1"/>
    <col min="15109" max="15109" width="9.85546875" style="145" customWidth="1"/>
    <col min="15110" max="15110" width="12" style="145" customWidth="1"/>
    <col min="15111" max="15111" width="9.42578125" style="145" customWidth="1"/>
    <col min="15112" max="15112" width="10" style="145" customWidth="1"/>
    <col min="15113" max="15113" width="10.140625" style="145" customWidth="1"/>
    <col min="15114" max="15114" width="9.85546875" style="145" customWidth="1"/>
    <col min="15115" max="15115" width="12" style="145" customWidth="1"/>
    <col min="15116" max="15116" width="9.42578125" style="145" customWidth="1"/>
    <col min="15117" max="15117" width="10" style="145" customWidth="1"/>
    <col min="15118" max="15118" width="10.140625" style="145" customWidth="1"/>
    <col min="15119" max="15119" width="9.85546875" style="145" customWidth="1"/>
    <col min="15120" max="15120" width="9.140625" style="145"/>
    <col min="15121" max="15121" width="10.7109375" style="145" customWidth="1"/>
    <col min="15122" max="15359" width="9.140625" style="145"/>
    <col min="15360" max="15360" width="36.7109375" style="145" customWidth="1"/>
    <col min="15361" max="15361" width="14.85546875" style="145" customWidth="1"/>
    <col min="15362" max="15362" width="9.42578125" style="145" customWidth="1"/>
    <col min="15363" max="15363" width="10" style="145" customWidth="1"/>
    <col min="15364" max="15364" width="10.140625" style="145" customWidth="1"/>
    <col min="15365" max="15365" width="9.85546875" style="145" customWidth="1"/>
    <col min="15366" max="15366" width="12" style="145" customWidth="1"/>
    <col min="15367" max="15367" width="9.42578125" style="145" customWidth="1"/>
    <col min="15368" max="15368" width="10" style="145" customWidth="1"/>
    <col min="15369" max="15369" width="10.140625" style="145" customWidth="1"/>
    <col min="15370" max="15370" width="9.85546875" style="145" customWidth="1"/>
    <col min="15371" max="15371" width="12" style="145" customWidth="1"/>
    <col min="15372" max="15372" width="9.42578125" style="145" customWidth="1"/>
    <col min="15373" max="15373" width="10" style="145" customWidth="1"/>
    <col min="15374" max="15374" width="10.140625" style="145" customWidth="1"/>
    <col min="15375" max="15375" width="9.85546875" style="145" customWidth="1"/>
    <col min="15376" max="15376" width="9.140625" style="145"/>
    <col min="15377" max="15377" width="10.7109375" style="145" customWidth="1"/>
    <col min="15378" max="15615" width="9.140625" style="145"/>
    <col min="15616" max="15616" width="36.7109375" style="145" customWidth="1"/>
    <col min="15617" max="15617" width="14.85546875" style="145" customWidth="1"/>
    <col min="15618" max="15618" width="9.42578125" style="145" customWidth="1"/>
    <col min="15619" max="15619" width="10" style="145" customWidth="1"/>
    <col min="15620" max="15620" width="10.140625" style="145" customWidth="1"/>
    <col min="15621" max="15621" width="9.85546875" style="145" customWidth="1"/>
    <col min="15622" max="15622" width="12" style="145" customWidth="1"/>
    <col min="15623" max="15623" width="9.42578125" style="145" customWidth="1"/>
    <col min="15624" max="15624" width="10" style="145" customWidth="1"/>
    <col min="15625" max="15625" width="10.140625" style="145" customWidth="1"/>
    <col min="15626" max="15626" width="9.85546875" style="145" customWidth="1"/>
    <col min="15627" max="15627" width="12" style="145" customWidth="1"/>
    <col min="15628" max="15628" width="9.42578125" style="145" customWidth="1"/>
    <col min="15629" max="15629" width="10" style="145" customWidth="1"/>
    <col min="15630" max="15630" width="10.140625" style="145" customWidth="1"/>
    <col min="15631" max="15631" width="9.85546875" style="145" customWidth="1"/>
    <col min="15632" max="15632" width="9.140625" style="145"/>
    <col min="15633" max="15633" width="10.7109375" style="145" customWidth="1"/>
    <col min="15634" max="15871" width="9.140625" style="145"/>
    <col min="15872" max="15872" width="36.7109375" style="145" customWidth="1"/>
    <col min="15873" max="15873" width="14.85546875" style="145" customWidth="1"/>
    <col min="15874" max="15874" width="9.42578125" style="145" customWidth="1"/>
    <col min="15875" max="15875" width="10" style="145" customWidth="1"/>
    <col min="15876" max="15876" width="10.140625" style="145" customWidth="1"/>
    <col min="15877" max="15877" width="9.85546875" style="145" customWidth="1"/>
    <col min="15878" max="15878" width="12" style="145" customWidth="1"/>
    <col min="15879" max="15879" width="9.42578125" style="145" customWidth="1"/>
    <col min="15880" max="15880" width="10" style="145" customWidth="1"/>
    <col min="15881" max="15881" width="10.140625" style="145" customWidth="1"/>
    <col min="15882" max="15882" width="9.85546875" style="145" customWidth="1"/>
    <col min="15883" max="15883" width="12" style="145" customWidth="1"/>
    <col min="15884" max="15884" width="9.42578125" style="145" customWidth="1"/>
    <col min="15885" max="15885" width="10" style="145" customWidth="1"/>
    <col min="15886" max="15886" width="10.140625" style="145" customWidth="1"/>
    <col min="15887" max="15887" width="9.85546875" style="145" customWidth="1"/>
    <col min="15888" max="15888" width="9.140625" style="145"/>
    <col min="15889" max="15889" width="10.7109375" style="145" customWidth="1"/>
    <col min="15890" max="16127" width="9.140625" style="145"/>
    <col min="16128" max="16128" width="36.7109375" style="145" customWidth="1"/>
    <col min="16129" max="16129" width="14.85546875" style="145" customWidth="1"/>
    <col min="16130" max="16130" width="9.42578125" style="145" customWidth="1"/>
    <col min="16131" max="16131" width="10" style="145" customWidth="1"/>
    <col min="16132" max="16132" width="10.140625" style="145" customWidth="1"/>
    <col min="16133" max="16133" width="9.85546875" style="145" customWidth="1"/>
    <col min="16134" max="16134" width="12" style="145" customWidth="1"/>
    <col min="16135" max="16135" width="9.42578125" style="145" customWidth="1"/>
    <col min="16136" max="16136" width="10" style="145" customWidth="1"/>
    <col min="16137" max="16137" width="10.140625" style="145" customWidth="1"/>
    <col min="16138" max="16138" width="9.85546875" style="145" customWidth="1"/>
    <col min="16139" max="16139" width="12" style="145" customWidth="1"/>
    <col min="16140" max="16140" width="9.42578125" style="145" customWidth="1"/>
    <col min="16141" max="16141" width="10" style="145" customWidth="1"/>
    <col min="16142" max="16142" width="10.140625" style="145" customWidth="1"/>
    <col min="16143" max="16143" width="9.85546875" style="145" customWidth="1"/>
    <col min="16144" max="16144" width="9.140625" style="145"/>
    <col min="16145" max="16145" width="10.7109375" style="145" customWidth="1"/>
    <col min="16146" max="16384" width="9.140625" style="145"/>
  </cols>
  <sheetData>
    <row r="1" spans="1:31" s="142" customFormat="1" ht="15.75" customHeight="1">
      <c r="B1" s="168" t="s">
        <v>63</v>
      </c>
      <c r="C1" s="168"/>
      <c r="D1" s="168"/>
      <c r="E1" s="168"/>
      <c r="F1" s="168"/>
      <c r="G1" s="168"/>
      <c r="H1" s="168"/>
      <c r="I1" s="168"/>
      <c r="J1" s="143"/>
      <c r="K1" s="143"/>
      <c r="L1" s="143"/>
      <c r="M1" s="143"/>
      <c r="N1" s="168" t="s">
        <v>96</v>
      </c>
      <c r="O1" s="168"/>
      <c r="P1" s="168"/>
      <c r="Q1" s="168"/>
      <c r="R1" s="168"/>
      <c r="S1" s="168"/>
      <c r="T1" s="168"/>
      <c r="U1" s="168"/>
      <c r="V1" s="144"/>
      <c r="Y1" s="144"/>
      <c r="Z1" s="144"/>
      <c r="AA1" s="144"/>
      <c r="AD1" s="144"/>
      <c r="AE1" s="144"/>
    </row>
    <row r="2" spans="1:31" ht="15.75" customHeight="1">
      <c r="B2" s="146"/>
      <c r="C2" s="146"/>
      <c r="D2" s="146"/>
      <c r="E2" s="171"/>
      <c r="F2" s="171"/>
      <c r="G2" s="146"/>
      <c r="H2" s="146"/>
      <c r="I2" s="146"/>
      <c r="J2" s="171"/>
      <c r="K2" s="171"/>
      <c r="L2" s="146"/>
      <c r="M2" s="146"/>
      <c r="N2" s="146"/>
      <c r="T2" s="171"/>
      <c r="U2" s="171"/>
      <c r="Y2" s="171"/>
      <c r="Z2" s="171"/>
      <c r="AD2" s="171" t="s">
        <v>64</v>
      </c>
      <c r="AE2" s="171"/>
    </row>
    <row r="3" spans="1:31" s="161" customFormat="1" ht="18" customHeight="1">
      <c r="A3" s="65"/>
      <c r="B3" s="170">
        <v>2019</v>
      </c>
      <c r="C3" s="170"/>
      <c r="D3" s="170"/>
      <c r="E3" s="170"/>
      <c r="F3" s="170"/>
      <c r="G3" s="170">
        <v>2020</v>
      </c>
      <c r="H3" s="170"/>
      <c r="I3" s="170"/>
      <c r="J3" s="170"/>
      <c r="K3" s="170"/>
      <c r="L3" s="170">
        <v>2021</v>
      </c>
      <c r="M3" s="170"/>
      <c r="N3" s="170"/>
      <c r="O3" s="170"/>
      <c r="P3" s="170"/>
      <c r="Q3" s="170">
        <v>2022</v>
      </c>
      <c r="R3" s="170"/>
      <c r="S3" s="170"/>
      <c r="T3" s="170"/>
      <c r="U3" s="170"/>
      <c r="V3" s="170">
        <v>2023</v>
      </c>
      <c r="W3" s="170"/>
      <c r="X3" s="170"/>
      <c r="Y3" s="170"/>
      <c r="Z3" s="170"/>
      <c r="AA3" s="170">
        <v>2024</v>
      </c>
      <c r="AB3" s="170"/>
      <c r="AC3" s="170"/>
      <c r="AD3" s="170"/>
      <c r="AE3" s="170"/>
    </row>
    <row r="4" spans="1:31" ht="15.75" customHeight="1">
      <c r="A4" s="26"/>
      <c r="B4" s="148" t="s">
        <v>102</v>
      </c>
      <c r="C4" s="148" t="s">
        <v>42</v>
      </c>
      <c r="D4" s="148" t="s">
        <v>41</v>
      </c>
      <c r="E4" s="148" t="s">
        <v>65</v>
      </c>
      <c r="F4" s="148" t="s">
        <v>39</v>
      </c>
      <c r="G4" s="148" t="s">
        <v>43</v>
      </c>
      <c r="H4" s="148" t="s">
        <v>42</v>
      </c>
      <c r="I4" s="148" t="s">
        <v>41</v>
      </c>
      <c r="J4" s="148" t="s">
        <v>65</v>
      </c>
      <c r="K4" s="148" t="s">
        <v>39</v>
      </c>
      <c r="L4" s="148" t="s">
        <v>43</v>
      </c>
      <c r="M4" s="148" t="s">
        <v>42</v>
      </c>
      <c r="N4" s="148" t="s">
        <v>41</v>
      </c>
      <c r="O4" s="148" t="s">
        <v>65</v>
      </c>
      <c r="P4" s="148" t="s">
        <v>39</v>
      </c>
      <c r="Q4" s="148" t="s">
        <v>43</v>
      </c>
      <c r="R4" s="148" t="s">
        <v>42</v>
      </c>
      <c r="S4" s="148" t="s">
        <v>41</v>
      </c>
      <c r="T4" s="148" t="s">
        <v>65</v>
      </c>
      <c r="U4" s="148" t="s">
        <v>39</v>
      </c>
      <c r="V4" s="148" t="s">
        <v>43</v>
      </c>
      <c r="W4" s="148" t="s">
        <v>42</v>
      </c>
      <c r="X4" s="148" t="s">
        <v>41</v>
      </c>
      <c r="Y4" s="148" t="s">
        <v>65</v>
      </c>
      <c r="Z4" s="148" t="s">
        <v>39</v>
      </c>
      <c r="AA4" s="148" t="s">
        <v>43</v>
      </c>
      <c r="AB4" s="148" t="s">
        <v>42</v>
      </c>
      <c r="AC4" s="148" t="s">
        <v>41</v>
      </c>
      <c r="AD4" s="148" t="s">
        <v>65</v>
      </c>
      <c r="AE4" s="148" t="s">
        <v>39</v>
      </c>
    </row>
    <row r="5" spans="1:31" ht="15.75" customHeight="1">
      <c r="A5" s="149" t="s">
        <v>66</v>
      </c>
      <c r="B5" s="150">
        <v>1554916</v>
      </c>
      <c r="C5" s="150">
        <v>1539383</v>
      </c>
      <c r="D5" s="150">
        <v>1529133</v>
      </c>
      <c r="E5" s="150">
        <v>1549312</v>
      </c>
      <c r="F5" s="150">
        <v>1532053</v>
      </c>
      <c r="G5" s="150">
        <v>1534849</v>
      </c>
      <c r="H5" s="150">
        <v>1486590</v>
      </c>
      <c r="I5" s="22">
        <v>1488105</v>
      </c>
      <c r="J5" s="22">
        <v>1492183</v>
      </c>
      <c r="K5" s="22">
        <v>1499542</v>
      </c>
      <c r="L5" s="22">
        <v>1554297</v>
      </c>
      <c r="M5" s="22">
        <v>1536203</v>
      </c>
      <c r="N5" s="150">
        <v>1566025</v>
      </c>
      <c r="O5" s="150">
        <v>1576109</v>
      </c>
      <c r="P5" s="150">
        <v>1540070</v>
      </c>
      <c r="Q5" s="22">
        <v>1627173</v>
      </c>
      <c r="R5" s="150">
        <v>1598866</v>
      </c>
      <c r="S5" s="150">
        <v>1600025</v>
      </c>
      <c r="T5" s="150">
        <v>1610941</v>
      </c>
      <c r="U5" s="21">
        <v>1619375</v>
      </c>
      <c r="V5" s="21">
        <v>1662843</v>
      </c>
      <c r="W5" s="21">
        <v>1581553</v>
      </c>
      <c r="X5" s="21">
        <v>1595207</v>
      </c>
      <c r="Y5" s="21">
        <v>1626732</v>
      </c>
      <c r="Z5" s="21">
        <v>1688677</v>
      </c>
      <c r="AA5" s="21">
        <v>1666012</v>
      </c>
      <c r="AB5" s="21">
        <v>1717006</v>
      </c>
      <c r="AC5" s="21">
        <v>1680921</v>
      </c>
      <c r="AD5" s="165">
        <v>1696314</v>
      </c>
      <c r="AE5" s="21">
        <v>1734019</v>
      </c>
    </row>
    <row r="6" spans="1:31" ht="15.75" customHeight="1">
      <c r="A6" s="149" t="s">
        <v>67</v>
      </c>
      <c r="B6" s="150">
        <v>5109</v>
      </c>
      <c r="C6" s="150">
        <v>2884</v>
      </c>
      <c r="D6" s="150">
        <v>2060</v>
      </c>
      <c r="E6" s="150">
        <v>2914</v>
      </c>
      <c r="F6" s="150">
        <v>3194</v>
      </c>
      <c r="G6" s="150">
        <v>1953</v>
      </c>
      <c r="H6" s="150">
        <v>4384</v>
      </c>
      <c r="I6" s="22">
        <v>4342</v>
      </c>
      <c r="J6" s="22">
        <v>4853</v>
      </c>
      <c r="K6" s="22">
        <v>4141</v>
      </c>
      <c r="L6" s="22" t="s">
        <v>0</v>
      </c>
      <c r="M6" s="22">
        <v>4481</v>
      </c>
      <c r="N6" s="150">
        <v>4305</v>
      </c>
      <c r="O6" s="150">
        <v>10731</v>
      </c>
      <c r="P6" s="150">
        <v>5994</v>
      </c>
      <c r="Q6" s="22">
        <v>7321</v>
      </c>
      <c r="R6" s="150">
        <v>7216</v>
      </c>
      <c r="S6" s="150">
        <v>9540</v>
      </c>
      <c r="T6" s="150">
        <v>19804</v>
      </c>
      <c r="U6" s="21">
        <v>10701</v>
      </c>
      <c r="V6" s="21">
        <v>17407</v>
      </c>
      <c r="W6" s="21">
        <v>19258</v>
      </c>
      <c r="X6" s="21">
        <v>21677</v>
      </c>
      <c r="Y6" s="21">
        <v>31736</v>
      </c>
      <c r="Z6" s="21">
        <v>16919</v>
      </c>
      <c r="AA6" s="21">
        <v>32682</v>
      </c>
      <c r="AB6" s="21">
        <v>32436</v>
      </c>
      <c r="AC6" s="21">
        <v>25107</v>
      </c>
      <c r="AD6" s="21">
        <v>31078</v>
      </c>
      <c r="AE6" s="21">
        <v>20533</v>
      </c>
    </row>
    <row r="7" spans="1:31" ht="24" customHeight="1">
      <c r="A7" s="149" t="s">
        <v>68</v>
      </c>
      <c r="B7" s="22" t="s">
        <v>0</v>
      </c>
      <c r="C7" s="22" t="s">
        <v>0</v>
      </c>
      <c r="D7" s="22" t="s">
        <v>0</v>
      </c>
      <c r="F7" s="22" t="s">
        <v>0</v>
      </c>
      <c r="G7" s="22" t="s">
        <v>0</v>
      </c>
      <c r="H7" s="22" t="s">
        <v>0</v>
      </c>
      <c r="I7" s="22" t="s">
        <v>0</v>
      </c>
      <c r="J7" s="22" t="s">
        <v>0</v>
      </c>
      <c r="K7" s="22" t="s">
        <v>0</v>
      </c>
      <c r="L7" s="22" t="s">
        <v>0</v>
      </c>
      <c r="M7" s="22" t="s">
        <v>0</v>
      </c>
      <c r="N7" s="22" t="s">
        <v>0</v>
      </c>
      <c r="O7" s="22" t="s">
        <v>0</v>
      </c>
      <c r="P7" s="22" t="s">
        <v>0</v>
      </c>
      <c r="Q7" s="22" t="s">
        <v>0</v>
      </c>
      <c r="R7" s="22" t="s">
        <v>0</v>
      </c>
      <c r="S7" s="22"/>
      <c r="T7" s="22" t="s">
        <v>0</v>
      </c>
      <c r="U7" s="33" t="s">
        <v>0</v>
      </c>
      <c r="V7" s="33" t="s">
        <v>0</v>
      </c>
      <c r="W7" s="33" t="s">
        <v>0</v>
      </c>
      <c r="X7" s="33" t="s">
        <v>0</v>
      </c>
      <c r="Y7" s="33" t="s">
        <v>0</v>
      </c>
      <c r="Z7" s="33" t="s">
        <v>0</v>
      </c>
      <c r="AA7" s="33" t="s">
        <v>0</v>
      </c>
      <c r="AB7" s="33" t="s">
        <v>0</v>
      </c>
      <c r="AC7" s="33" t="s">
        <v>0</v>
      </c>
      <c r="AD7" s="33" t="s">
        <v>0</v>
      </c>
      <c r="AE7" s="33" t="s">
        <v>0</v>
      </c>
    </row>
    <row r="8" spans="1:31" ht="44.25" customHeight="1">
      <c r="A8" s="149" t="s">
        <v>69</v>
      </c>
      <c r="B8" s="150">
        <v>3129</v>
      </c>
      <c r="C8" s="150">
        <v>746</v>
      </c>
      <c r="D8" s="150">
        <v>1824</v>
      </c>
      <c r="E8" s="150">
        <v>4461</v>
      </c>
      <c r="F8" s="150">
        <v>2259</v>
      </c>
      <c r="G8" s="150">
        <v>2601</v>
      </c>
      <c r="H8" s="150">
        <v>3831</v>
      </c>
      <c r="I8" s="150">
        <v>2453</v>
      </c>
      <c r="J8" s="150">
        <v>4964</v>
      </c>
      <c r="K8" s="150">
        <v>3302</v>
      </c>
      <c r="L8" s="150">
        <v>7319</v>
      </c>
      <c r="M8" s="150">
        <v>8423</v>
      </c>
      <c r="N8" s="150">
        <v>7518</v>
      </c>
      <c r="O8" s="150">
        <v>7988</v>
      </c>
      <c r="P8" s="150">
        <v>6774</v>
      </c>
      <c r="Q8" s="150">
        <v>4777</v>
      </c>
      <c r="R8" s="150">
        <v>5636</v>
      </c>
      <c r="S8" s="150">
        <v>3247</v>
      </c>
      <c r="T8" s="150">
        <v>3035</v>
      </c>
      <c r="U8" s="21">
        <v>4429</v>
      </c>
      <c r="V8" s="21">
        <v>8024</v>
      </c>
      <c r="W8" s="21">
        <v>7299</v>
      </c>
      <c r="X8" s="21">
        <v>3688</v>
      </c>
      <c r="Y8" s="21">
        <v>5896</v>
      </c>
      <c r="Z8" s="21">
        <v>4927</v>
      </c>
      <c r="AA8" s="21">
        <v>3346</v>
      </c>
      <c r="AB8" s="21">
        <v>3341</v>
      </c>
      <c r="AC8" s="21">
        <v>4959</v>
      </c>
      <c r="AD8" s="21">
        <v>3067</v>
      </c>
      <c r="AE8" s="21">
        <v>3117</v>
      </c>
    </row>
    <row r="9" spans="1:31" ht="15.75" customHeight="1">
      <c r="A9" s="149" t="s">
        <v>70</v>
      </c>
      <c r="B9" s="150">
        <v>1444</v>
      </c>
      <c r="C9" s="150">
        <v>6416</v>
      </c>
      <c r="D9" s="150">
        <v>7543</v>
      </c>
      <c r="E9" s="150">
        <v>9739</v>
      </c>
      <c r="F9" s="150">
        <v>5904</v>
      </c>
      <c r="G9" s="150">
        <v>14863</v>
      </c>
      <c r="H9" s="150">
        <v>11852</v>
      </c>
      <c r="I9" s="150">
        <v>6866</v>
      </c>
      <c r="J9" s="150">
        <v>11422</v>
      </c>
      <c r="K9" s="150">
        <v>12190</v>
      </c>
      <c r="L9" s="150">
        <v>7341</v>
      </c>
      <c r="M9" s="150">
        <v>6139</v>
      </c>
      <c r="N9" s="150">
        <v>3282</v>
      </c>
      <c r="O9" s="150">
        <v>6585</v>
      </c>
      <c r="P9" s="150">
        <v>10157</v>
      </c>
      <c r="Q9" s="150">
        <v>6892</v>
      </c>
      <c r="R9" s="150">
        <v>4333</v>
      </c>
      <c r="S9" s="150">
        <v>3773</v>
      </c>
      <c r="T9" s="150">
        <v>2730</v>
      </c>
      <c r="U9" s="21">
        <v>4250</v>
      </c>
      <c r="V9" s="21">
        <v>5444</v>
      </c>
      <c r="W9" s="21">
        <v>11952</v>
      </c>
      <c r="X9" s="21">
        <v>8628</v>
      </c>
      <c r="Y9" s="21">
        <v>10345</v>
      </c>
      <c r="Z9" s="21">
        <v>9714</v>
      </c>
      <c r="AA9" s="21">
        <v>9640</v>
      </c>
      <c r="AB9" s="21">
        <v>11565</v>
      </c>
      <c r="AC9" s="21">
        <v>8711</v>
      </c>
      <c r="AD9" s="21">
        <v>19227</v>
      </c>
      <c r="AE9" s="21">
        <v>11511</v>
      </c>
    </row>
    <row r="10" spans="1:31" ht="15.75" customHeight="1">
      <c r="A10" s="149" t="s">
        <v>71</v>
      </c>
      <c r="B10" s="150">
        <v>498801</v>
      </c>
      <c r="C10" s="150">
        <v>541034</v>
      </c>
      <c r="D10" s="150">
        <v>563569</v>
      </c>
      <c r="E10" s="150">
        <v>539818</v>
      </c>
      <c r="F10" s="150">
        <v>555839</v>
      </c>
      <c r="G10" s="150">
        <v>492643</v>
      </c>
      <c r="H10" s="150">
        <v>537851</v>
      </c>
      <c r="I10" s="150">
        <v>558587</v>
      </c>
      <c r="J10" s="150">
        <v>555536</v>
      </c>
      <c r="K10" s="150">
        <v>526199</v>
      </c>
      <c r="L10" s="150">
        <v>509447</v>
      </c>
      <c r="M10" s="150">
        <v>549459</v>
      </c>
      <c r="N10" s="150">
        <v>546835</v>
      </c>
      <c r="O10" s="150">
        <v>493445</v>
      </c>
      <c r="P10" s="150">
        <v>533912</v>
      </c>
      <c r="Q10" s="150">
        <v>452563</v>
      </c>
      <c r="R10" s="150">
        <v>513339</v>
      </c>
      <c r="S10" s="150">
        <v>517254</v>
      </c>
      <c r="T10" s="150">
        <v>498140</v>
      </c>
      <c r="U10" s="21">
        <v>485484</v>
      </c>
      <c r="V10" s="21">
        <v>437766</v>
      </c>
      <c r="W10" s="21">
        <v>549200</v>
      </c>
      <c r="X10" s="21">
        <v>560736</v>
      </c>
      <c r="Y10" s="21">
        <v>461236</v>
      </c>
      <c r="Z10" s="21">
        <v>468254</v>
      </c>
      <c r="AA10" s="21">
        <v>474259</v>
      </c>
      <c r="AB10" s="21">
        <v>454968</v>
      </c>
      <c r="AC10" s="21">
        <v>493981</v>
      </c>
      <c r="AD10" s="21">
        <v>399536</v>
      </c>
      <c r="AE10" s="21">
        <v>429896</v>
      </c>
    </row>
    <row r="11" spans="1:31" ht="15.75" customHeight="1"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</row>
    <row r="12" spans="1:31" ht="15.75" customHeight="1"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</row>
    <row r="13" spans="1:31" s="144" customFormat="1" ht="15.75" customHeight="1">
      <c r="A13" s="172" t="s">
        <v>66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V13" s="145"/>
      <c r="Y13" s="151"/>
      <c r="Z13" s="151"/>
      <c r="AA13" s="145"/>
      <c r="AD13" s="151"/>
      <c r="AE13" s="151"/>
    </row>
    <row r="14" spans="1:31" ht="15.75" customHeight="1">
      <c r="B14" s="152"/>
      <c r="C14" s="152"/>
      <c r="D14" s="152"/>
      <c r="E14" s="169"/>
      <c r="F14" s="169"/>
      <c r="G14" s="152"/>
      <c r="H14" s="152"/>
      <c r="I14" s="152"/>
      <c r="J14" s="169"/>
      <c r="K14" s="169"/>
      <c r="L14" s="152"/>
      <c r="M14" s="152"/>
      <c r="N14" s="152"/>
      <c r="T14" s="169"/>
      <c r="U14" s="169"/>
      <c r="Y14" s="169"/>
      <c r="Z14" s="169"/>
      <c r="AD14" s="169" t="s">
        <v>64</v>
      </c>
      <c r="AE14" s="169"/>
    </row>
    <row r="15" spans="1:31" s="161" customFormat="1" ht="16.5" customHeight="1">
      <c r="A15" s="173" t="s">
        <v>72</v>
      </c>
      <c r="B15" s="170">
        <v>2019</v>
      </c>
      <c r="C15" s="170"/>
      <c r="D15" s="170"/>
      <c r="E15" s="170"/>
      <c r="F15" s="170"/>
      <c r="G15" s="170">
        <v>2020</v>
      </c>
      <c r="H15" s="170"/>
      <c r="I15" s="170"/>
      <c r="J15" s="170"/>
      <c r="K15" s="170"/>
      <c r="L15" s="170">
        <v>2021</v>
      </c>
      <c r="M15" s="170"/>
      <c r="N15" s="170"/>
      <c r="O15" s="170"/>
      <c r="P15" s="170"/>
      <c r="Q15" s="170">
        <v>2022</v>
      </c>
      <c r="R15" s="170"/>
      <c r="S15" s="170"/>
      <c r="T15" s="170"/>
      <c r="U15" s="170"/>
      <c r="V15" s="170">
        <v>2023</v>
      </c>
      <c r="W15" s="170"/>
      <c r="X15" s="170"/>
      <c r="Y15" s="170"/>
      <c r="Z15" s="170"/>
      <c r="AA15" s="170">
        <v>2024</v>
      </c>
      <c r="AB15" s="170"/>
      <c r="AC15" s="170"/>
      <c r="AD15" s="170"/>
      <c r="AE15" s="170"/>
    </row>
    <row r="16" spans="1:31" ht="15.75" customHeight="1">
      <c r="A16" s="174"/>
      <c r="B16" s="148" t="s">
        <v>102</v>
      </c>
      <c r="C16" s="148" t="s">
        <v>42</v>
      </c>
      <c r="D16" s="148" t="s">
        <v>41</v>
      </c>
      <c r="E16" s="148" t="s">
        <v>65</v>
      </c>
      <c r="F16" s="148" t="s">
        <v>39</v>
      </c>
      <c r="G16" s="148" t="s">
        <v>43</v>
      </c>
      <c r="H16" s="148" t="s">
        <v>42</v>
      </c>
      <c r="I16" s="148" t="s">
        <v>41</v>
      </c>
      <c r="J16" s="148" t="s">
        <v>65</v>
      </c>
      <c r="K16" s="148" t="s">
        <v>39</v>
      </c>
      <c r="L16" s="148" t="s">
        <v>43</v>
      </c>
      <c r="M16" s="148" t="s">
        <v>42</v>
      </c>
      <c r="N16" s="148" t="s">
        <v>41</v>
      </c>
      <c r="O16" s="148" t="s">
        <v>65</v>
      </c>
      <c r="P16" s="148" t="s">
        <v>39</v>
      </c>
      <c r="Q16" s="148" t="s">
        <v>43</v>
      </c>
      <c r="R16" s="148" t="s">
        <v>42</v>
      </c>
      <c r="S16" s="148" t="s">
        <v>41</v>
      </c>
      <c r="T16" s="148" t="s">
        <v>65</v>
      </c>
      <c r="U16" s="148" t="s">
        <v>39</v>
      </c>
      <c r="V16" s="148" t="s">
        <v>43</v>
      </c>
      <c r="W16" s="148" t="s">
        <v>42</v>
      </c>
      <c r="X16" s="148" t="s">
        <v>41</v>
      </c>
      <c r="Y16" s="148" t="s">
        <v>98</v>
      </c>
      <c r="Z16" s="148" t="s">
        <v>39</v>
      </c>
      <c r="AA16" s="148" t="s">
        <v>43</v>
      </c>
      <c r="AB16" s="148" t="s">
        <v>42</v>
      </c>
      <c r="AC16" s="148" t="s">
        <v>41</v>
      </c>
      <c r="AD16" s="148" t="s">
        <v>65</v>
      </c>
      <c r="AE16" s="148" t="s">
        <v>39</v>
      </c>
    </row>
    <row r="17" spans="1:31" ht="15.75" customHeight="1">
      <c r="A17" s="149" t="s">
        <v>73</v>
      </c>
      <c r="B17" s="150">
        <v>1554916</v>
      </c>
      <c r="C17" s="150">
        <v>1539383</v>
      </c>
      <c r="D17" s="150">
        <v>1529133</v>
      </c>
      <c r="E17" s="150">
        <v>1549312</v>
      </c>
      <c r="F17" s="150">
        <v>1532053</v>
      </c>
      <c r="G17" s="150">
        <v>1534849</v>
      </c>
      <c r="H17" s="150">
        <v>1486590</v>
      </c>
      <c r="I17" s="22">
        <v>1488105</v>
      </c>
      <c r="J17" s="22">
        <v>1492183</v>
      </c>
      <c r="K17" s="22">
        <v>1499542</v>
      </c>
      <c r="L17" s="22">
        <v>1554297</v>
      </c>
      <c r="M17" s="22">
        <v>1536203</v>
      </c>
      <c r="N17" s="150">
        <v>1566025</v>
      </c>
      <c r="O17" s="150">
        <v>1576109</v>
      </c>
      <c r="P17" s="150">
        <v>1540070</v>
      </c>
      <c r="Q17" s="150">
        <v>1627173</v>
      </c>
      <c r="R17" s="150">
        <v>1598866</v>
      </c>
      <c r="S17" s="150">
        <v>1600025</v>
      </c>
      <c r="T17" s="150">
        <v>1610941</v>
      </c>
      <c r="U17" s="21">
        <v>1619375</v>
      </c>
      <c r="V17" s="21">
        <v>1662843</v>
      </c>
      <c r="W17" s="21">
        <v>1581553</v>
      </c>
      <c r="X17" s="21">
        <v>1595207</v>
      </c>
      <c r="Y17" s="21">
        <v>1626732</v>
      </c>
      <c r="Z17" s="21">
        <v>1688677</v>
      </c>
      <c r="AA17" s="21">
        <v>1666012</v>
      </c>
      <c r="AB17" s="21">
        <v>1717006</v>
      </c>
      <c r="AC17" s="21">
        <v>1680921</v>
      </c>
      <c r="AD17" s="21">
        <v>1696314</v>
      </c>
      <c r="AE17" s="21">
        <v>1734019</v>
      </c>
    </row>
    <row r="18" spans="1:31" ht="15.75" customHeight="1">
      <c r="A18" s="149" t="s">
        <v>74</v>
      </c>
      <c r="B18" s="22" t="s">
        <v>0</v>
      </c>
      <c r="C18" s="22" t="s">
        <v>0</v>
      </c>
      <c r="D18" s="22" t="s">
        <v>0</v>
      </c>
      <c r="E18" s="22" t="s">
        <v>0</v>
      </c>
      <c r="F18" s="22" t="s">
        <v>0</v>
      </c>
      <c r="G18" s="22" t="s">
        <v>0</v>
      </c>
      <c r="H18" s="22" t="s">
        <v>0</v>
      </c>
      <c r="I18" s="22" t="s">
        <v>0</v>
      </c>
      <c r="J18" s="22" t="s">
        <v>0</v>
      </c>
      <c r="K18" s="22" t="s">
        <v>0</v>
      </c>
      <c r="L18" s="22" t="s">
        <v>0</v>
      </c>
      <c r="M18" s="22" t="s">
        <v>0</v>
      </c>
      <c r="N18" s="22" t="s">
        <v>0</v>
      </c>
      <c r="O18" s="22" t="s">
        <v>0</v>
      </c>
      <c r="P18" s="22" t="s">
        <v>0</v>
      </c>
      <c r="Q18" s="22">
        <v>84431</v>
      </c>
      <c r="R18" s="22">
        <v>83535</v>
      </c>
      <c r="S18" s="22">
        <v>81468</v>
      </c>
      <c r="T18" s="22">
        <v>86004</v>
      </c>
      <c r="U18" s="33">
        <v>83767</v>
      </c>
      <c r="V18" s="33">
        <v>101205</v>
      </c>
      <c r="W18" s="33">
        <v>92902</v>
      </c>
      <c r="X18" s="33">
        <v>96431</v>
      </c>
      <c r="Y18" s="33">
        <v>100746</v>
      </c>
      <c r="Z18" s="33">
        <v>95949</v>
      </c>
      <c r="AA18" s="33">
        <v>95493</v>
      </c>
      <c r="AB18" s="33">
        <v>107538</v>
      </c>
      <c r="AC18" s="33">
        <v>108115</v>
      </c>
      <c r="AD18" s="33">
        <v>111455</v>
      </c>
      <c r="AE18" s="33">
        <v>105777</v>
      </c>
    </row>
    <row r="19" spans="1:31" ht="15.75" customHeight="1">
      <c r="A19" s="149" t="s">
        <v>75</v>
      </c>
      <c r="B19" s="150">
        <v>94402</v>
      </c>
      <c r="C19" s="150">
        <v>82372</v>
      </c>
      <c r="D19" s="150">
        <v>78510</v>
      </c>
      <c r="E19" s="150">
        <v>90079</v>
      </c>
      <c r="F19" s="150">
        <v>85702</v>
      </c>
      <c r="G19" s="150">
        <v>75604</v>
      </c>
      <c r="H19" s="150">
        <v>74192</v>
      </c>
      <c r="I19" s="22">
        <v>65397</v>
      </c>
      <c r="J19" s="22">
        <v>63493</v>
      </c>
      <c r="K19" s="22">
        <v>69669</v>
      </c>
      <c r="L19" s="22">
        <v>69207</v>
      </c>
      <c r="M19" s="22">
        <v>67222</v>
      </c>
      <c r="N19" s="150">
        <v>62075</v>
      </c>
      <c r="O19" s="150">
        <v>70943</v>
      </c>
      <c r="P19" s="150">
        <v>67870</v>
      </c>
      <c r="Q19" s="150">
        <v>59821</v>
      </c>
      <c r="R19" s="150">
        <v>70995</v>
      </c>
      <c r="S19" s="150">
        <v>68445</v>
      </c>
      <c r="T19" s="150">
        <v>70730</v>
      </c>
      <c r="U19" s="21">
        <v>68037</v>
      </c>
      <c r="V19" s="21">
        <v>65305</v>
      </c>
      <c r="W19" s="21">
        <v>63727</v>
      </c>
      <c r="X19" s="21">
        <v>56465</v>
      </c>
      <c r="Y19" s="21">
        <v>70306</v>
      </c>
      <c r="Z19" s="21">
        <v>63703</v>
      </c>
      <c r="AA19" s="21">
        <v>66236</v>
      </c>
      <c r="AB19" s="21">
        <v>64094</v>
      </c>
      <c r="AC19" s="21">
        <v>58142</v>
      </c>
      <c r="AD19" s="21">
        <v>67000</v>
      </c>
      <c r="AE19" s="21">
        <v>61911</v>
      </c>
    </row>
    <row r="20" spans="1:31" ht="15.75" customHeight="1">
      <c r="A20" s="149" t="s">
        <v>76</v>
      </c>
      <c r="B20" s="150">
        <v>41592</v>
      </c>
      <c r="C20" s="150">
        <v>44301</v>
      </c>
      <c r="D20" s="150">
        <v>42803</v>
      </c>
      <c r="E20" s="150">
        <v>42823</v>
      </c>
      <c r="F20" s="150">
        <v>40317</v>
      </c>
      <c r="G20" s="150">
        <v>37660</v>
      </c>
      <c r="H20" s="150">
        <v>41609</v>
      </c>
      <c r="I20" s="22">
        <v>43259</v>
      </c>
      <c r="J20" s="22">
        <v>39297</v>
      </c>
      <c r="K20" s="22">
        <v>39979</v>
      </c>
      <c r="L20" s="22">
        <v>44891</v>
      </c>
      <c r="M20" s="22">
        <v>44282</v>
      </c>
      <c r="N20" s="150">
        <v>45615</v>
      </c>
      <c r="O20" s="150">
        <v>40757</v>
      </c>
      <c r="P20" s="150">
        <v>43851</v>
      </c>
      <c r="Q20" s="150">
        <v>45857</v>
      </c>
      <c r="R20" s="150">
        <v>45359</v>
      </c>
      <c r="S20" s="150">
        <v>44758</v>
      </c>
      <c r="T20" s="150">
        <v>44386</v>
      </c>
      <c r="U20" s="21">
        <v>44986</v>
      </c>
      <c r="V20" s="21">
        <v>41926</v>
      </c>
      <c r="W20" s="21">
        <v>44139</v>
      </c>
      <c r="X20" s="21">
        <v>50179</v>
      </c>
      <c r="Y20" s="21">
        <v>48126</v>
      </c>
      <c r="Z20" s="21">
        <v>46094</v>
      </c>
      <c r="AA20" s="21">
        <v>50675</v>
      </c>
      <c r="AB20" s="21">
        <v>58232</v>
      </c>
      <c r="AC20" s="21">
        <v>60371</v>
      </c>
      <c r="AD20" s="21">
        <v>56685</v>
      </c>
      <c r="AE20" s="21">
        <v>54959</v>
      </c>
    </row>
    <row r="21" spans="1:31" ht="15.75" customHeight="1">
      <c r="A21" s="149" t="s">
        <v>77</v>
      </c>
      <c r="B21" s="150">
        <v>246324</v>
      </c>
      <c r="C21" s="150">
        <v>210962</v>
      </c>
      <c r="D21" s="150">
        <v>188043</v>
      </c>
      <c r="E21" s="150">
        <v>180445</v>
      </c>
      <c r="F21" s="150">
        <v>184176</v>
      </c>
      <c r="G21" s="150">
        <v>202749</v>
      </c>
      <c r="H21" s="150">
        <v>192589</v>
      </c>
      <c r="I21" s="22">
        <v>181547</v>
      </c>
      <c r="J21" s="22">
        <v>189668</v>
      </c>
      <c r="K21" s="22">
        <v>193007</v>
      </c>
      <c r="L21" s="22">
        <v>190666</v>
      </c>
      <c r="M21" s="22">
        <v>186385</v>
      </c>
      <c r="N21" s="150">
        <v>185368</v>
      </c>
      <c r="O21" s="150">
        <v>184431</v>
      </c>
      <c r="P21" s="150">
        <v>188843</v>
      </c>
      <c r="Q21" s="150">
        <v>133603</v>
      </c>
      <c r="R21" s="150">
        <v>141262</v>
      </c>
      <c r="S21" s="150">
        <v>150549</v>
      </c>
      <c r="T21" s="150">
        <v>160073</v>
      </c>
      <c r="U21" s="21">
        <v>136072</v>
      </c>
      <c r="V21" s="21">
        <v>161050</v>
      </c>
      <c r="W21" s="21">
        <v>142812</v>
      </c>
      <c r="X21" s="21">
        <v>120011</v>
      </c>
      <c r="Y21" s="21">
        <v>121481</v>
      </c>
      <c r="Z21" s="21">
        <v>183722</v>
      </c>
      <c r="AA21" s="21">
        <v>116402</v>
      </c>
      <c r="AB21" s="21">
        <v>161863</v>
      </c>
      <c r="AC21" s="21">
        <v>134390</v>
      </c>
      <c r="AD21" s="21">
        <v>113713</v>
      </c>
      <c r="AE21" s="21">
        <v>163672</v>
      </c>
    </row>
    <row r="22" spans="1:31" ht="15.75" customHeight="1">
      <c r="A22" s="149" t="s">
        <v>78</v>
      </c>
      <c r="B22" s="150">
        <v>34318</v>
      </c>
      <c r="C22" s="150">
        <v>35631</v>
      </c>
      <c r="D22" s="150">
        <v>36276</v>
      </c>
      <c r="E22" s="150">
        <v>34996</v>
      </c>
      <c r="F22" s="150">
        <v>35343</v>
      </c>
      <c r="G22" s="150">
        <v>36707</v>
      </c>
      <c r="H22" s="150">
        <v>36215</v>
      </c>
      <c r="I22" s="22">
        <v>35417</v>
      </c>
      <c r="J22" s="22">
        <v>34086</v>
      </c>
      <c r="K22" s="22">
        <v>35378</v>
      </c>
      <c r="L22" s="22">
        <v>36383</v>
      </c>
      <c r="M22" s="22">
        <v>35310</v>
      </c>
      <c r="N22" s="150">
        <v>35238</v>
      </c>
      <c r="O22" s="150">
        <v>35877</v>
      </c>
      <c r="P22" s="150">
        <v>35928</v>
      </c>
      <c r="Q22" s="150">
        <v>37150</v>
      </c>
      <c r="R22" s="150">
        <v>37408</v>
      </c>
      <c r="S22" s="150">
        <v>36223</v>
      </c>
      <c r="T22" s="150">
        <v>38068</v>
      </c>
      <c r="U22" s="21">
        <v>36800</v>
      </c>
      <c r="V22" s="21">
        <v>37108</v>
      </c>
      <c r="W22" s="21">
        <v>34271</v>
      </c>
      <c r="X22" s="21">
        <v>43392</v>
      </c>
      <c r="Y22" s="21">
        <v>48104</v>
      </c>
      <c r="Z22" s="21">
        <v>40823</v>
      </c>
      <c r="AA22" s="21">
        <v>48632</v>
      </c>
      <c r="AB22" s="21">
        <v>49845</v>
      </c>
      <c r="AC22" s="21">
        <v>48123</v>
      </c>
      <c r="AD22" s="21">
        <v>47815</v>
      </c>
      <c r="AE22" s="21">
        <v>48718</v>
      </c>
    </row>
    <row r="23" spans="1:31" ht="15.75" customHeight="1">
      <c r="A23" s="149" t="s">
        <v>79</v>
      </c>
      <c r="B23" s="150">
        <v>58330</v>
      </c>
      <c r="C23" s="150">
        <v>59192</v>
      </c>
      <c r="D23" s="150">
        <v>86804</v>
      </c>
      <c r="E23" s="150">
        <v>85679</v>
      </c>
      <c r="F23" s="150">
        <v>73307</v>
      </c>
      <c r="G23" s="150">
        <v>61619</v>
      </c>
      <c r="H23" s="150">
        <v>57264</v>
      </c>
      <c r="I23" s="22">
        <v>55521</v>
      </c>
      <c r="J23" s="22">
        <v>56799</v>
      </c>
      <c r="K23" s="22">
        <v>57617</v>
      </c>
      <c r="L23" s="22">
        <v>56068</v>
      </c>
      <c r="M23" s="22">
        <v>55578</v>
      </c>
      <c r="N23" s="150">
        <v>55931</v>
      </c>
      <c r="O23" s="150">
        <v>56373</v>
      </c>
      <c r="P23" s="150">
        <v>55920</v>
      </c>
      <c r="Q23" s="150">
        <v>53776</v>
      </c>
      <c r="R23" s="150">
        <v>54606</v>
      </c>
      <c r="S23" s="150">
        <v>53417</v>
      </c>
      <c r="T23" s="150">
        <v>52420</v>
      </c>
      <c r="U23" s="21">
        <v>56587</v>
      </c>
      <c r="V23" s="21">
        <v>58760</v>
      </c>
      <c r="W23" s="21">
        <v>57123</v>
      </c>
      <c r="X23" s="21">
        <v>57160</v>
      </c>
      <c r="Y23" s="21">
        <v>57814</v>
      </c>
      <c r="Z23" s="21">
        <v>57532</v>
      </c>
      <c r="AA23" s="21">
        <v>57440</v>
      </c>
      <c r="AB23" s="21">
        <v>56348</v>
      </c>
      <c r="AC23" s="21">
        <v>58978</v>
      </c>
      <c r="AD23" s="21">
        <v>59903</v>
      </c>
      <c r="AE23" s="21">
        <v>58183</v>
      </c>
    </row>
    <row r="24" spans="1:31" ht="15.75" customHeight="1">
      <c r="A24" s="149" t="s">
        <v>80</v>
      </c>
      <c r="B24" s="150">
        <v>107549</v>
      </c>
      <c r="C24" s="150">
        <v>115802</v>
      </c>
      <c r="D24" s="150">
        <v>108477</v>
      </c>
      <c r="E24" s="150">
        <v>103006</v>
      </c>
      <c r="F24" s="150">
        <v>106812</v>
      </c>
      <c r="G24" s="150">
        <v>116446</v>
      </c>
      <c r="H24" s="150">
        <v>117350</v>
      </c>
      <c r="I24" s="22">
        <v>99790</v>
      </c>
      <c r="J24" s="22">
        <v>101720</v>
      </c>
      <c r="K24" s="22">
        <v>109377</v>
      </c>
      <c r="L24" s="22">
        <v>105007</v>
      </c>
      <c r="M24" s="22">
        <v>112446</v>
      </c>
      <c r="N24" s="150">
        <v>115767</v>
      </c>
      <c r="O24" s="150">
        <v>131253</v>
      </c>
      <c r="P24" s="150">
        <v>116237</v>
      </c>
      <c r="Q24" s="150">
        <v>152151</v>
      </c>
      <c r="R24" s="150">
        <v>129209</v>
      </c>
      <c r="S24" s="150">
        <v>130515</v>
      </c>
      <c r="T24" s="150">
        <v>131650</v>
      </c>
      <c r="U24" s="21">
        <v>135315</v>
      </c>
      <c r="V24" s="21">
        <v>138768</v>
      </c>
      <c r="W24" s="21">
        <v>133414</v>
      </c>
      <c r="X24" s="21">
        <v>132686</v>
      </c>
      <c r="Y24" s="21">
        <v>155615</v>
      </c>
      <c r="Z24" s="21">
        <v>140236</v>
      </c>
      <c r="AA24" s="21">
        <v>137175</v>
      </c>
      <c r="AB24" s="21">
        <v>150958</v>
      </c>
      <c r="AC24" s="21">
        <v>151414</v>
      </c>
      <c r="AD24" s="21">
        <v>143856</v>
      </c>
      <c r="AE24" s="21">
        <v>143947</v>
      </c>
    </row>
    <row r="25" spans="1:31" ht="15.75" customHeight="1">
      <c r="A25" s="149" t="s">
        <v>81</v>
      </c>
      <c r="B25" s="22" t="s">
        <v>0</v>
      </c>
      <c r="C25" s="22" t="s">
        <v>0</v>
      </c>
      <c r="D25" s="22" t="s">
        <v>0</v>
      </c>
      <c r="E25" s="22" t="s">
        <v>0</v>
      </c>
      <c r="F25" s="22" t="s">
        <v>0</v>
      </c>
      <c r="G25" s="22" t="s">
        <v>0</v>
      </c>
      <c r="H25" s="22" t="s">
        <v>0</v>
      </c>
      <c r="I25" s="22" t="s">
        <v>0</v>
      </c>
      <c r="J25" s="22" t="s">
        <v>0</v>
      </c>
      <c r="K25" s="22" t="s">
        <v>0</v>
      </c>
      <c r="L25" s="22" t="s">
        <v>0</v>
      </c>
      <c r="M25" s="22" t="s">
        <v>0</v>
      </c>
      <c r="N25" s="22" t="s">
        <v>0</v>
      </c>
      <c r="O25" s="22" t="s">
        <v>0</v>
      </c>
      <c r="P25" s="22" t="s">
        <v>0</v>
      </c>
      <c r="Q25" s="22">
        <v>59315</v>
      </c>
      <c r="R25" s="22">
        <v>54920</v>
      </c>
      <c r="S25" s="22">
        <v>64381</v>
      </c>
      <c r="T25" s="22">
        <v>65298</v>
      </c>
      <c r="U25" s="33">
        <v>60234</v>
      </c>
      <c r="V25" s="33">
        <v>52289</v>
      </c>
      <c r="W25" s="33">
        <v>48609</v>
      </c>
      <c r="X25" s="33">
        <v>54620</v>
      </c>
      <c r="Y25" s="33">
        <v>33240</v>
      </c>
      <c r="Z25" s="33">
        <v>58114</v>
      </c>
      <c r="AA25" s="33">
        <v>46276</v>
      </c>
      <c r="AB25" s="33">
        <v>41230</v>
      </c>
      <c r="AC25" s="33">
        <v>39553</v>
      </c>
      <c r="AD25" s="33">
        <v>60867</v>
      </c>
      <c r="AE25" s="33">
        <v>55814</v>
      </c>
    </row>
    <row r="26" spans="1:31" ht="15.75" customHeight="1">
      <c r="A26" s="149" t="s">
        <v>82</v>
      </c>
      <c r="B26" s="150">
        <v>36369</v>
      </c>
      <c r="C26" s="150">
        <v>37391</v>
      </c>
      <c r="D26" s="150">
        <v>39996</v>
      </c>
      <c r="E26" s="150">
        <v>45268</v>
      </c>
      <c r="F26" s="150">
        <v>39552</v>
      </c>
      <c r="G26" s="150">
        <v>29739</v>
      </c>
      <c r="H26" s="150">
        <v>45132</v>
      </c>
      <c r="I26" s="22">
        <v>49411</v>
      </c>
      <c r="J26" s="22">
        <v>43883</v>
      </c>
      <c r="K26" s="22">
        <v>42253</v>
      </c>
      <c r="L26" s="22">
        <v>38617</v>
      </c>
      <c r="M26" s="22">
        <v>43236</v>
      </c>
      <c r="N26" s="150">
        <v>62095</v>
      </c>
      <c r="O26" s="150">
        <v>51211</v>
      </c>
      <c r="P26" s="150">
        <v>49241</v>
      </c>
      <c r="Q26" s="150">
        <v>36712</v>
      </c>
      <c r="R26" s="150">
        <v>50435</v>
      </c>
      <c r="S26" s="150">
        <v>47849</v>
      </c>
      <c r="T26" s="150">
        <v>55292</v>
      </c>
      <c r="U26" s="21">
        <v>47904</v>
      </c>
      <c r="V26" s="21">
        <v>48404</v>
      </c>
      <c r="W26" s="21">
        <v>48675</v>
      </c>
      <c r="X26" s="21">
        <v>57362</v>
      </c>
      <c r="Y26" s="21">
        <v>55223</v>
      </c>
      <c r="Z26" s="21">
        <v>52446</v>
      </c>
      <c r="AA26" s="21">
        <v>41771</v>
      </c>
      <c r="AB26" s="21">
        <v>46507</v>
      </c>
      <c r="AC26" s="21">
        <v>41076</v>
      </c>
      <c r="AD26" s="21">
        <v>41478</v>
      </c>
      <c r="AE26" s="21">
        <v>42548</v>
      </c>
    </row>
    <row r="27" spans="1:31" ht="15.75" customHeight="1">
      <c r="A27" s="149" t="s">
        <v>83</v>
      </c>
      <c r="B27" s="150">
        <v>76609</v>
      </c>
      <c r="C27" s="150">
        <v>73461</v>
      </c>
      <c r="D27" s="150">
        <v>69261</v>
      </c>
      <c r="E27" s="150">
        <v>79359</v>
      </c>
      <c r="F27" s="150">
        <v>74592</v>
      </c>
      <c r="G27" s="150">
        <v>81832</v>
      </c>
      <c r="H27" s="150">
        <v>50792</v>
      </c>
      <c r="I27" s="22">
        <v>67738</v>
      </c>
      <c r="J27" s="22">
        <v>97788</v>
      </c>
      <c r="K27" s="22">
        <v>70954</v>
      </c>
      <c r="L27" s="22">
        <v>93054</v>
      </c>
      <c r="M27" s="22">
        <v>73205</v>
      </c>
      <c r="N27" s="150">
        <v>70925</v>
      </c>
      <c r="O27" s="150">
        <v>85879</v>
      </c>
      <c r="P27" s="150">
        <v>80540</v>
      </c>
      <c r="Q27" s="150">
        <v>95570</v>
      </c>
      <c r="R27" s="150">
        <v>85487</v>
      </c>
      <c r="S27" s="150">
        <v>63366</v>
      </c>
      <c r="T27" s="150">
        <v>86302</v>
      </c>
      <c r="U27" s="21">
        <v>82054</v>
      </c>
      <c r="V27" s="21">
        <v>90032</v>
      </c>
      <c r="W27" s="21">
        <v>74942</v>
      </c>
      <c r="X27" s="21">
        <v>69862</v>
      </c>
      <c r="Y27" s="21">
        <v>82532</v>
      </c>
      <c r="Z27" s="21">
        <v>78093</v>
      </c>
      <c r="AA27" s="21">
        <v>84901</v>
      </c>
      <c r="AB27" s="21">
        <v>75710</v>
      </c>
      <c r="AC27" s="21">
        <v>59323</v>
      </c>
      <c r="AD27" s="21">
        <v>72769</v>
      </c>
      <c r="AE27" s="21">
        <v>73607</v>
      </c>
    </row>
    <row r="28" spans="1:31" ht="15.75" customHeight="1">
      <c r="A28" s="149" t="s">
        <v>84</v>
      </c>
      <c r="B28" s="150">
        <v>85751</v>
      </c>
      <c r="C28" s="150">
        <v>89841</v>
      </c>
      <c r="D28" s="150">
        <v>92971</v>
      </c>
      <c r="E28" s="150">
        <v>94498</v>
      </c>
      <c r="F28" s="150">
        <v>90830</v>
      </c>
      <c r="G28" s="150">
        <v>91958</v>
      </c>
      <c r="H28" s="150">
        <v>90104</v>
      </c>
      <c r="I28" s="22">
        <v>93069</v>
      </c>
      <c r="J28" s="22">
        <v>92974</v>
      </c>
      <c r="K28" s="22">
        <v>90868</v>
      </c>
      <c r="L28" s="22">
        <v>90111</v>
      </c>
      <c r="M28" s="22">
        <v>92650</v>
      </c>
      <c r="N28" s="150">
        <v>92065</v>
      </c>
      <c r="O28" s="150">
        <v>94316</v>
      </c>
      <c r="P28" s="150">
        <v>92632</v>
      </c>
      <c r="Q28" s="150">
        <v>93540</v>
      </c>
      <c r="R28" s="150">
        <v>94139</v>
      </c>
      <c r="S28" s="150">
        <v>93126</v>
      </c>
      <c r="T28" s="150">
        <v>94307</v>
      </c>
      <c r="U28" s="21">
        <v>93692</v>
      </c>
      <c r="V28" s="21">
        <v>96833</v>
      </c>
      <c r="W28" s="21">
        <v>101309</v>
      </c>
      <c r="X28" s="21">
        <v>97359</v>
      </c>
      <c r="Y28" s="21">
        <v>95908</v>
      </c>
      <c r="Z28" s="21">
        <v>97926</v>
      </c>
      <c r="AA28" s="21">
        <v>98308</v>
      </c>
      <c r="AB28" s="21">
        <v>100156</v>
      </c>
      <c r="AC28" s="21">
        <v>101503</v>
      </c>
      <c r="AD28" s="21">
        <v>103881</v>
      </c>
      <c r="AE28" s="21">
        <v>100074</v>
      </c>
    </row>
    <row r="29" spans="1:31" ht="15.75" customHeight="1">
      <c r="A29" s="149" t="s">
        <v>85</v>
      </c>
      <c r="B29" s="150">
        <v>19218</v>
      </c>
      <c r="C29" s="150">
        <v>16125</v>
      </c>
      <c r="D29" s="150">
        <v>18186</v>
      </c>
      <c r="E29" s="150">
        <v>19076</v>
      </c>
      <c r="F29" s="150">
        <v>18384</v>
      </c>
      <c r="G29" s="150">
        <v>18060</v>
      </c>
      <c r="H29" s="150">
        <v>12849</v>
      </c>
      <c r="I29" s="22">
        <v>11890</v>
      </c>
      <c r="J29" s="22">
        <v>16207</v>
      </c>
      <c r="K29" s="22">
        <v>14909</v>
      </c>
      <c r="L29" s="22">
        <v>18978</v>
      </c>
      <c r="M29" s="22">
        <v>20268</v>
      </c>
      <c r="N29" s="150">
        <v>14144</v>
      </c>
      <c r="O29" s="150">
        <v>13541</v>
      </c>
      <c r="P29" s="150">
        <v>14523</v>
      </c>
      <c r="Q29" s="150">
        <v>18985</v>
      </c>
      <c r="R29" s="150">
        <v>17892</v>
      </c>
      <c r="S29" s="150">
        <v>17334</v>
      </c>
      <c r="T29" s="150">
        <v>15765</v>
      </c>
      <c r="U29" s="21">
        <v>17202</v>
      </c>
      <c r="V29" s="21">
        <v>20297</v>
      </c>
      <c r="W29" s="21">
        <v>20876</v>
      </c>
      <c r="X29" s="21">
        <v>28352</v>
      </c>
      <c r="Y29" s="21">
        <v>25673</v>
      </c>
      <c r="Z29" s="21">
        <v>23130</v>
      </c>
      <c r="AA29" s="21">
        <v>25352</v>
      </c>
      <c r="AB29" s="21">
        <v>29952</v>
      </c>
      <c r="AC29" s="21">
        <v>29079</v>
      </c>
      <c r="AD29" s="21">
        <v>30466</v>
      </c>
      <c r="AE29" s="21">
        <v>33401</v>
      </c>
    </row>
    <row r="30" spans="1:31" ht="15.75" customHeight="1">
      <c r="A30" s="149" t="s">
        <v>86</v>
      </c>
      <c r="B30" s="150">
        <v>25680</v>
      </c>
      <c r="C30" s="150">
        <v>27411</v>
      </c>
      <c r="D30" s="150">
        <v>26764</v>
      </c>
      <c r="E30" s="150">
        <v>28079</v>
      </c>
      <c r="F30" s="150">
        <v>26655</v>
      </c>
      <c r="G30" s="150">
        <v>26512</v>
      </c>
      <c r="H30" s="150">
        <v>22321</v>
      </c>
      <c r="I30" s="22">
        <v>21995</v>
      </c>
      <c r="J30" s="22">
        <v>25254</v>
      </c>
      <c r="K30" s="22">
        <v>24715</v>
      </c>
      <c r="L30" s="22">
        <v>24056</v>
      </c>
      <c r="M30" s="22">
        <v>23408</v>
      </c>
      <c r="N30" s="150">
        <v>21584</v>
      </c>
      <c r="O30" s="150">
        <v>26918</v>
      </c>
      <c r="P30" s="150">
        <v>24182</v>
      </c>
      <c r="Q30" s="150">
        <v>25112</v>
      </c>
      <c r="R30" s="150">
        <v>24247</v>
      </c>
      <c r="S30" s="150">
        <v>22433</v>
      </c>
      <c r="T30" s="150">
        <v>26847</v>
      </c>
      <c r="U30" s="21">
        <v>24421</v>
      </c>
      <c r="V30" s="21">
        <v>24638</v>
      </c>
      <c r="W30" s="21">
        <v>21789</v>
      </c>
      <c r="X30" s="21">
        <v>23282</v>
      </c>
      <c r="Y30" s="21">
        <v>24544</v>
      </c>
      <c r="Z30" s="21">
        <v>23805</v>
      </c>
      <c r="AA30" s="21">
        <v>24415</v>
      </c>
      <c r="AB30" s="21">
        <v>22472</v>
      </c>
      <c r="AC30" s="21">
        <v>22698</v>
      </c>
      <c r="AD30" s="21">
        <v>23401</v>
      </c>
      <c r="AE30" s="21">
        <v>23463</v>
      </c>
    </row>
    <row r="31" spans="1:31" ht="15.75" customHeight="1">
      <c r="A31" s="149" t="s">
        <v>87</v>
      </c>
      <c r="B31" s="150">
        <v>34463</v>
      </c>
      <c r="C31" s="150">
        <v>35272</v>
      </c>
      <c r="D31" s="150">
        <v>37144</v>
      </c>
      <c r="E31" s="150">
        <v>41396</v>
      </c>
      <c r="F31" s="150">
        <v>36986</v>
      </c>
      <c r="G31" s="150">
        <v>38990</v>
      </c>
      <c r="H31" s="150">
        <v>34115</v>
      </c>
      <c r="I31" s="22">
        <v>30392</v>
      </c>
      <c r="J31" s="22">
        <v>31210</v>
      </c>
      <c r="K31" s="22">
        <v>33629</v>
      </c>
      <c r="L31" s="22">
        <v>31941</v>
      </c>
      <c r="M31" s="22">
        <v>33421</v>
      </c>
      <c r="N31" s="150">
        <v>32934</v>
      </c>
      <c r="O31" s="150">
        <v>37354</v>
      </c>
      <c r="P31" s="150">
        <v>34023</v>
      </c>
      <c r="Q31" s="150">
        <v>35637</v>
      </c>
      <c r="R31" s="150">
        <v>35184</v>
      </c>
      <c r="S31" s="150">
        <v>34553</v>
      </c>
      <c r="T31" s="150">
        <v>33790</v>
      </c>
      <c r="U31" s="21">
        <v>34690</v>
      </c>
      <c r="V31" s="21">
        <v>31944</v>
      </c>
      <c r="W31" s="21">
        <v>32508</v>
      </c>
      <c r="X31" s="21">
        <v>32656</v>
      </c>
      <c r="Y31" s="21">
        <v>32079</v>
      </c>
      <c r="Z31" s="21">
        <v>32420</v>
      </c>
      <c r="AA31" s="21">
        <v>31212</v>
      </c>
      <c r="AB31" s="21">
        <v>30471</v>
      </c>
      <c r="AC31" s="21">
        <v>31890</v>
      </c>
      <c r="AD31" s="21">
        <v>33246</v>
      </c>
      <c r="AE31" s="21">
        <v>31717</v>
      </c>
    </row>
    <row r="32" spans="1:31" ht="15.75" customHeight="1">
      <c r="A32" s="149" t="s">
        <v>48</v>
      </c>
      <c r="B32" s="150">
        <v>317941</v>
      </c>
      <c r="C32" s="150">
        <v>323582</v>
      </c>
      <c r="D32" s="150">
        <v>303912</v>
      </c>
      <c r="E32" s="150">
        <v>304722</v>
      </c>
      <c r="F32" s="150">
        <v>321108</v>
      </c>
      <c r="G32" s="150">
        <v>319712</v>
      </c>
      <c r="H32" s="150">
        <v>317213</v>
      </c>
      <c r="I32" s="22">
        <v>332259</v>
      </c>
      <c r="J32" s="22">
        <v>293419</v>
      </c>
      <c r="K32" s="22">
        <v>310940</v>
      </c>
      <c r="L32" s="22">
        <v>316407</v>
      </c>
      <c r="M32" s="22">
        <v>308266</v>
      </c>
      <c r="N32" s="150">
        <v>333938</v>
      </c>
      <c r="O32" s="150">
        <v>311184</v>
      </c>
      <c r="P32" s="150">
        <v>308857</v>
      </c>
      <c r="Q32" s="150">
        <v>333778</v>
      </c>
      <c r="R32" s="150">
        <v>313090</v>
      </c>
      <c r="S32" s="150">
        <v>327899</v>
      </c>
      <c r="T32" s="150">
        <v>282737</v>
      </c>
      <c r="U32" s="21">
        <v>335716</v>
      </c>
      <c r="V32" s="21">
        <v>326063</v>
      </c>
      <c r="W32" s="21">
        <v>292633</v>
      </c>
      <c r="X32" s="21">
        <v>295977</v>
      </c>
      <c r="Y32" s="21">
        <v>298229</v>
      </c>
      <c r="Z32" s="21">
        <v>317820</v>
      </c>
      <c r="AA32" s="21">
        <v>321138</v>
      </c>
      <c r="AB32" s="21">
        <v>304267</v>
      </c>
      <c r="AC32" s="21">
        <v>313940</v>
      </c>
      <c r="AD32" s="21">
        <v>309531</v>
      </c>
      <c r="AE32" s="21">
        <v>314054</v>
      </c>
    </row>
    <row r="33" spans="1:31" ht="15.75" customHeight="1">
      <c r="A33" s="149" t="s">
        <v>88</v>
      </c>
      <c r="B33" s="22" t="s">
        <v>0</v>
      </c>
      <c r="C33" s="22" t="s">
        <v>0</v>
      </c>
      <c r="D33" s="22" t="s">
        <v>0</v>
      </c>
      <c r="E33" s="22" t="s">
        <v>0</v>
      </c>
      <c r="F33" s="22" t="s">
        <v>0</v>
      </c>
      <c r="G33" s="22" t="s">
        <v>0</v>
      </c>
      <c r="H33" s="22" t="s">
        <v>0</v>
      </c>
      <c r="I33" s="22" t="s">
        <v>0</v>
      </c>
      <c r="J33" s="22" t="s">
        <v>0</v>
      </c>
      <c r="K33" s="22" t="s">
        <v>0</v>
      </c>
      <c r="L33" s="22" t="s">
        <v>0</v>
      </c>
      <c r="M33" s="22" t="s">
        <v>0</v>
      </c>
      <c r="N33" s="22" t="s">
        <v>0</v>
      </c>
      <c r="O33" s="22" t="s">
        <v>0</v>
      </c>
      <c r="P33" s="22" t="s">
        <v>0</v>
      </c>
      <c r="Q33" s="22">
        <v>4897</v>
      </c>
      <c r="R33" s="22">
        <v>3742</v>
      </c>
      <c r="S33" s="22">
        <v>4332</v>
      </c>
      <c r="T33" s="22">
        <v>4358</v>
      </c>
      <c r="U33" s="33">
        <v>4253</v>
      </c>
      <c r="V33" s="33">
        <v>3031</v>
      </c>
      <c r="W33" s="33">
        <v>3393</v>
      </c>
      <c r="X33" s="33">
        <v>4461</v>
      </c>
      <c r="Y33" s="33">
        <v>5225</v>
      </c>
      <c r="Z33" s="33">
        <v>3971</v>
      </c>
      <c r="AA33" s="33">
        <v>4288</v>
      </c>
      <c r="AB33" s="33">
        <v>5212</v>
      </c>
      <c r="AC33" s="33">
        <v>5351</v>
      </c>
      <c r="AD33" s="33">
        <v>6405</v>
      </c>
      <c r="AE33" s="33">
        <v>5382</v>
      </c>
    </row>
    <row r="34" spans="1:31" ht="15.75" customHeight="1">
      <c r="A34" s="149" t="s">
        <v>89</v>
      </c>
      <c r="B34" s="150">
        <v>143541</v>
      </c>
      <c r="C34" s="150">
        <v>144541</v>
      </c>
      <c r="D34" s="150">
        <v>141785</v>
      </c>
      <c r="E34" s="150">
        <v>138906</v>
      </c>
      <c r="F34" s="150">
        <v>142731</v>
      </c>
      <c r="G34" s="150">
        <v>144083</v>
      </c>
      <c r="H34" s="150">
        <v>144685</v>
      </c>
      <c r="I34" s="22">
        <v>143200</v>
      </c>
      <c r="J34" s="22">
        <v>150006</v>
      </c>
      <c r="K34" s="22">
        <v>145413</v>
      </c>
      <c r="L34" s="22">
        <v>143920</v>
      </c>
      <c r="M34" s="22">
        <v>147582</v>
      </c>
      <c r="N34" s="150">
        <v>143091</v>
      </c>
      <c r="O34" s="150">
        <v>139996</v>
      </c>
      <c r="P34" s="150">
        <v>147885</v>
      </c>
      <c r="Q34" s="150">
        <v>52191</v>
      </c>
      <c r="R34" s="150">
        <v>50634</v>
      </c>
      <c r="S34" s="150">
        <v>55074</v>
      </c>
      <c r="T34" s="150">
        <v>53363</v>
      </c>
      <c r="U34" s="21">
        <v>52084</v>
      </c>
      <c r="V34" s="21">
        <v>48488</v>
      </c>
      <c r="W34" s="21">
        <v>50259</v>
      </c>
      <c r="X34" s="21">
        <v>53136</v>
      </c>
      <c r="Y34" s="21">
        <v>49964</v>
      </c>
      <c r="Z34" s="21">
        <v>50632</v>
      </c>
      <c r="AA34" s="21">
        <v>53295</v>
      </c>
      <c r="AB34" s="21">
        <v>46860</v>
      </c>
      <c r="AC34" s="21">
        <v>46408</v>
      </c>
      <c r="AD34" s="21">
        <v>45441</v>
      </c>
      <c r="AE34" s="21">
        <v>48228</v>
      </c>
    </row>
    <row r="35" spans="1:31" ht="15.75" customHeight="1">
      <c r="A35" s="149" t="s">
        <v>95</v>
      </c>
      <c r="B35" s="150">
        <v>44087</v>
      </c>
      <c r="C35" s="150">
        <v>52959</v>
      </c>
      <c r="D35" s="150">
        <v>64588</v>
      </c>
      <c r="E35" s="150">
        <v>65351</v>
      </c>
      <c r="F35" s="150">
        <v>64917</v>
      </c>
      <c r="G35" s="150">
        <v>65187</v>
      </c>
      <c r="H35" s="150">
        <v>62583</v>
      </c>
      <c r="I35" s="22">
        <v>62722</v>
      </c>
      <c r="J35" s="22">
        <v>60761</v>
      </c>
      <c r="K35" s="22">
        <v>62791</v>
      </c>
      <c r="L35" s="22">
        <v>65357</v>
      </c>
      <c r="M35" s="22">
        <v>65675</v>
      </c>
      <c r="N35" s="150">
        <v>65865</v>
      </c>
      <c r="O35" s="150">
        <v>64628</v>
      </c>
      <c r="P35" s="150">
        <v>66137</v>
      </c>
      <c r="Q35" s="150">
        <v>71671</v>
      </c>
      <c r="R35" s="150">
        <v>72002</v>
      </c>
      <c r="S35" s="150">
        <v>70867</v>
      </c>
      <c r="T35" s="150">
        <v>74072</v>
      </c>
      <c r="U35" s="21">
        <v>71693</v>
      </c>
      <c r="V35" s="21">
        <v>73811</v>
      </c>
      <c r="W35" s="21">
        <v>74084</v>
      </c>
      <c r="X35" s="21">
        <v>77920</v>
      </c>
      <c r="Y35" s="21">
        <v>79573</v>
      </c>
      <c r="Z35" s="21">
        <v>75690</v>
      </c>
      <c r="AA35" s="21">
        <v>102316</v>
      </c>
      <c r="AB35" s="21">
        <v>101902</v>
      </c>
      <c r="AC35" s="21">
        <v>102284</v>
      </c>
      <c r="AD35" s="21">
        <v>101911</v>
      </c>
      <c r="AE35" s="21">
        <v>101762</v>
      </c>
    </row>
    <row r="36" spans="1:31" ht="15.75" customHeight="1">
      <c r="A36" s="149" t="s">
        <v>90</v>
      </c>
      <c r="B36" s="150">
        <v>66773</v>
      </c>
      <c r="C36" s="150">
        <v>68739</v>
      </c>
      <c r="D36" s="150">
        <v>69999</v>
      </c>
      <c r="E36" s="150">
        <v>72005</v>
      </c>
      <c r="F36" s="150">
        <v>67985</v>
      </c>
      <c r="G36" s="150">
        <v>75907</v>
      </c>
      <c r="H36" s="150">
        <v>75784</v>
      </c>
      <c r="I36" s="22">
        <v>75782</v>
      </c>
      <c r="J36" s="22">
        <v>76250</v>
      </c>
      <c r="K36" s="22">
        <v>81250</v>
      </c>
      <c r="L36" s="22">
        <v>105612</v>
      </c>
      <c r="M36" s="22">
        <v>104585</v>
      </c>
      <c r="N36" s="150">
        <v>104216</v>
      </c>
      <c r="O36" s="150">
        <v>107213</v>
      </c>
      <c r="P36" s="150">
        <v>89121</v>
      </c>
      <c r="Q36" s="150">
        <v>108313</v>
      </c>
      <c r="R36" s="150">
        <v>109531</v>
      </c>
      <c r="S36" s="150">
        <v>107030</v>
      </c>
      <c r="T36" s="150">
        <v>110162</v>
      </c>
      <c r="U36" s="21">
        <v>108172</v>
      </c>
      <c r="V36" s="21">
        <v>116815</v>
      </c>
      <c r="W36" s="21">
        <v>120511</v>
      </c>
      <c r="X36" s="21">
        <v>118645</v>
      </c>
      <c r="Y36" s="21">
        <v>116797</v>
      </c>
      <c r="Z36" s="21">
        <v>119480</v>
      </c>
      <c r="AA36" s="21">
        <v>123896</v>
      </c>
      <c r="AB36" s="21">
        <v>124756</v>
      </c>
      <c r="AC36" s="21">
        <v>126405</v>
      </c>
      <c r="AD36" s="21">
        <v>124874</v>
      </c>
      <c r="AE36" s="21">
        <v>125568</v>
      </c>
    </row>
    <row r="37" spans="1:31" ht="15.75" customHeight="1">
      <c r="A37" s="26" t="s">
        <v>91</v>
      </c>
      <c r="B37" s="150">
        <v>121969</v>
      </c>
      <c r="C37" s="150">
        <v>121801</v>
      </c>
      <c r="D37" s="150">
        <v>123614</v>
      </c>
      <c r="E37" s="150">
        <v>123624</v>
      </c>
      <c r="F37" s="150">
        <v>122656</v>
      </c>
      <c r="G37" s="150">
        <v>112084</v>
      </c>
      <c r="H37" s="150">
        <v>111793</v>
      </c>
      <c r="I37" s="22">
        <v>118716</v>
      </c>
      <c r="J37" s="22">
        <v>119368</v>
      </c>
      <c r="K37" s="22">
        <v>116793</v>
      </c>
      <c r="L37" s="22">
        <v>124022</v>
      </c>
      <c r="M37" s="22">
        <v>122684</v>
      </c>
      <c r="N37" s="150">
        <v>125174</v>
      </c>
      <c r="O37" s="150">
        <v>124235</v>
      </c>
      <c r="P37" s="150">
        <v>124280</v>
      </c>
      <c r="Q37" s="150">
        <v>124663</v>
      </c>
      <c r="R37" s="150">
        <v>125189</v>
      </c>
      <c r="S37" s="150">
        <v>126406</v>
      </c>
      <c r="T37" s="150">
        <v>125317</v>
      </c>
      <c r="U37" s="21">
        <v>125696</v>
      </c>
      <c r="V37" s="21">
        <v>126076</v>
      </c>
      <c r="W37" s="21">
        <v>123577</v>
      </c>
      <c r="X37" s="21">
        <v>125251</v>
      </c>
      <c r="Y37" s="21">
        <v>125553</v>
      </c>
      <c r="Z37" s="21">
        <v>127091</v>
      </c>
      <c r="AA37" s="21">
        <v>136791</v>
      </c>
      <c r="AB37" s="21">
        <v>138633</v>
      </c>
      <c r="AC37" s="21">
        <v>141878</v>
      </c>
      <c r="AD37" s="21">
        <v>141617</v>
      </c>
      <c r="AE37" s="21">
        <v>141234</v>
      </c>
    </row>
    <row r="38" spans="1:31" ht="15.75" customHeight="1">
      <c r="A38" s="162"/>
      <c r="B38" s="164"/>
      <c r="C38" s="164"/>
      <c r="D38" s="164"/>
      <c r="E38" s="164"/>
      <c r="F38" s="164"/>
      <c r="G38" s="164"/>
      <c r="H38" s="164"/>
      <c r="I38" s="163"/>
      <c r="J38" s="163"/>
      <c r="K38" s="163"/>
      <c r="L38" s="163"/>
      <c r="M38" s="163"/>
      <c r="N38" s="164"/>
      <c r="O38" s="164"/>
      <c r="P38" s="164"/>
      <c r="Q38" s="164"/>
      <c r="R38" s="164"/>
      <c r="S38" s="164"/>
      <c r="T38" s="164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</row>
    <row r="39" spans="1:31" ht="15.75" customHeight="1">
      <c r="A39" s="153"/>
      <c r="C39" s="153"/>
      <c r="D39" s="153"/>
      <c r="E39" s="153"/>
      <c r="F39" s="153"/>
      <c r="H39" s="153"/>
      <c r="I39" s="153"/>
      <c r="J39" s="153"/>
      <c r="K39" s="153"/>
      <c r="M39" s="153"/>
      <c r="N39" s="153"/>
      <c r="O39" s="153"/>
      <c r="P39" s="153"/>
    </row>
    <row r="40" spans="1:31" s="144" customFormat="1" ht="15.75" customHeight="1">
      <c r="A40" s="172" t="s">
        <v>67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V40" s="145"/>
      <c r="Y40" s="151"/>
      <c r="Z40" s="151"/>
      <c r="AA40" s="145"/>
      <c r="AD40" s="151"/>
      <c r="AE40" s="151"/>
    </row>
    <row r="41" spans="1:31" ht="15.75" customHeight="1">
      <c r="B41" s="154"/>
      <c r="C41" s="154"/>
      <c r="D41" s="154"/>
      <c r="E41" s="169"/>
      <c r="F41" s="169"/>
      <c r="G41" s="154"/>
      <c r="H41" s="154"/>
      <c r="I41" s="154"/>
      <c r="J41" s="169"/>
      <c r="K41" s="169"/>
      <c r="L41" s="154"/>
      <c r="M41" s="154"/>
      <c r="N41" s="154"/>
      <c r="T41" s="169"/>
      <c r="U41" s="169"/>
      <c r="Y41" s="169"/>
      <c r="Z41" s="169"/>
      <c r="AD41" s="169" t="s">
        <v>64</v>
      </c>
      <c r="AE41" s="169"/>
    </row>
    <row r="42" spans="1:31" s="161" customFormat="1" ht="16.5" customHeight="1">
      <c r="A42" s="173" t="s">
        <v>72</v>
      </c>
      <c r="B42" s="170">
        <v>2019</v>
      </c>
      <c r="C42" s="170"/>
      <c r="D42" s="170"/>
      <c r="E42" s="170"/>
      <c r="F42" s="170"/>
      <c r="G42" s="170">
        <v>2020</v>
      </c>
      <c r="H42" s="170"/>
      <c r="I42" s="170"/>
      <c r="J42" s="170"/>
      <c r="K42" s="170"/>
      <c r="L42" s="170">
        <v>2021</v>
      </c>
      <c r="M42" s="170"/>
      <c r="N42" s="170"/>
      <c r="O42" s="170"/>
      <c r="P42" s="170"/>
      <c r="Q42" s="170">
        <v>2022</v>
      </c>
      <c r="R42" s="170"/>
      <c r="S42" s="170"/>
      <c r="T42" s="170"/>
      <c r="U42" s="170"/>
      <c r="V42" s="170">
        <v>2023</v>
      </c>
      <c r="W42" s="170"/>
      <c r="X42" s="170"/>
      <c r="Y42" s="170"/>
      <c r="Z42" s="170"/>
      <c r="AA42" s="170">
        <v>2024</v>
      </c>
      <c r="AB42" s="170"/>
      <c r="AC42" s="170"/>
      <c r="AD42" s="170"/>
      <c r="AE42" s="170"/>
    </row>
    <row r="43" spans="1:31" ht="21" customHeight="1">
      <c r="A43" s="174"/>
      <c r="B43" s="148" t="s">
        <v>102</v>
      </c>
      <c r="C43" s="148" t="s">
        <v>42</v>
      </c>
      <c r="D43" s="148" t="s">
        <v>41</v>
      </c>
      <c r="E43" s="148" t="s">
        <v>65</v>
      </c>
      <c r="F43" s="148" t="s">
        <v>39</v>
      </c>
      <c r="G43" s="148" t="s">
        <v>43</v>
      </c>
      <c r="H43" s="148" t="s">
        <v>42</v>
      </c>
      <c r="I43" s="148" t="s">
        <v>41</v>
      </c>
      <c r="J43" s="148" t="s">
        <v>65</v>
      </c>
      <c r="K43" s="148" t="s">
        <v>39</v>
      </c>
      <c r="L43" s="148" t="s">
        <v>43</v>
      </c>
      <c r="M43" s="148" t="s">
        <v>42</v>
      </c>
      <c r="N43" s="148" t="s">
        <v>41</v>
      </c>
      <c r="O43" s="148" t="s">
        <v>65</v>
      </c>
      <c r="P43" s="148" t="s">
        <v>39</v>
      </c>
      <c r="Q43" s="148" t="s">
        <v>43</v>
      </c>
      <c r="R43" s="148" t="s">
        <v>42</v>
      </c>
      <c r="S43" s="148" t="s">
        <v>41</v>
      </c>
      <c r="T43" s="148" t="s">
        <v>65</v>
      </c>
      <c r="U43" s="148" t="s">
        <v>39</v>
      </c>
      <c r="V43" s="148" t="s">
        <v>43</v>
      </c>
      <c r="W43" s="148" t="s">
        <v>42</v>
      </c>
      <c r="X43" s="148" t="s">
        <v>41</v>
      </c>
      <c r="Y43" s="148" t="s">
        <v>65</v>
      </c>
      <c r="Z43" s="148" t="s">
        <v>39</v>
      </c>
      <c r="AA43" s="148" t="s">
        <v>43</v>
      </c>
      <c r="AB43" s="148" t="s">
        <v>42</v>
      </c>
      <c r="AC43" s="148" t="s">
        <v>41</v>
      </c>
      <c r="AD43" s="148" t="s">
        <v>65</v>
      </c>
      <c r="AE43" s="148" t="s">
        <v>39</v>
      </c>
    </row>
    <row r="44" spans="1:31" ht="15.75" customHeight="1">
      <c r="A44" s="149" t="s">
        <v>73</v>
      </c>
      <c r="B44" s="150">
        <v>5109</v>
      </c>
      <c r="C44" s="150">
        <v>2884</v>
      </c>
      <c r="D44" s="150">
        <v>2060</v>
      </c>
      <c r="E44" s="150">
        <v>2914</v>
      </c>
      <c r="F44" s="150">
        <v>3194</v>
      </c>
      <c r="G44" s="150">
        <v>1953</v>
      </c>
      <c r="H44" s="22">
        <v>4384</v>
      </c>
      <c r="I44" s="22">
        <v>4342</v>
      </c>
      <c r="J44" s="22">
        <v>4853</v>
      </c>
      <c r="K44" s="22">
        <v>4141</v>
      </c>
      <c r="L44" s="22" t="s">
        <v>0</v>
      </c>
      <c r="M44" s="22">
        <v>4481</v>
      </c>
      <c r="N44" s="150">
        <v>4305</v>
      </c>
      <c r="O44" s="150">
        <v>10731</v>
      </c>
      <c r="P44" s="150">
        <v>5994</v>
      </c>
      <c r="Q44" s="150">
        <v>6892</v>
      </c>
      <c r="R44" s="150">
        <v>7216</v>
      </c>
      <c r="S44" s="150">
        <v>9540</v>
      </c>
      <c r="T44" s="150">
        <v>19804</v>
      </c>
      <c r="U44" s="21">
        <v>10701</v>
      </c>
      <c r="V44" s="21">
        <v>17407</v>
      </c>
      <c r="W44" s="21">
        <v>19258</v>
      </c>
      <c r="X44" s="21">
        <v>21677</v>
      </c>
      <c r="Y44" s="21">
        <v>31736</v>
      </c>
      <c r="Z44" s="21">
        <v>16919</v>
      </c>
      <c r="AA44" s="21">
        <v>32682</v>
      </c>
      <c r="AB44" s="21">
        <v>32436</v>
      </c>
      <c r="AC44" s="21">
        <v>25107</v>
      </c>
      <c r="AD44" s="21">
        <v>31078</v>
      </c>
      <c r="AE44" s="21">
        <v>20533</v>
      </c>
    </row>
    <row r="45" spans="1:31" ht="14.25" customHeight="1">
      <c r="A45" s="149" t="s">
        <v>74</v>
      </c>
      <c r="B45" s="22" t="s">
        <v>0</v>
      </c>
      <c r="C45" s="22" t="s">
        <v>0</v>
      </c>
      <c r="D45" s="22" t="s">
        <v>0</v>
      </c>
      <c r="E45" s="22" t="s">
        <v>0</v>
      </c>
      <c r="F45" s="22" t="s">
        <v>0</v>
      </c>
      <c r="G45" s="22" t="s">
        <v>0</v>
      </c>
      <c r="H45" s="22" t="s">
        <v>0</v>
      </c>
      <c r="I45" s="22" t="s">
        <v>0</v>
      </c>
      <c r="J45" s="22" t="s">
        <v>0</v>
      </c>
      <c r="K45" s="22" t="s">
        <v>0</v>
      </c>
      <c r="L45" s="22" t="s">
        <v>0</v>
      </c>
      <c r="M45" s="22" t="s">
        <v>0</v>
      </c>
      <c r="N45" s="22" t="s">
        <v>0</v>
      </c>
      <c r="O45" s="22" t="s">
        <v>0</v>
      </c>
      <c r="P45" s="22" t="s">
        <v>0</v>
      </c>
      <c r="Q45" s="22" t="s">
        <v>0</v>
      </c>
      <c r="R45" s="22" t="s">
        <v>0</v>
      </c>
      <c r="S45" s="22" t="s">
        <v>0</v>
      </c>
      <c r="T45" s="22" t="s">
        <v>0</v>
      </c>
      <c r="U45" s="33" t="s">
        <v>0</v>
      </c>
      <c r="V45" s="33" t="s">
        <v>0</v>
      </c>
      <c r="W45" s="33" t="s">
        <v>0</v>
      </c>
      <c r="X45" s="33">
        <v>120</v>
      </c>
      <c r="Y45" s="33">
        <v>164</v>
      </c>
      <c r="Z45" s="33">
        <v>76</v>
      </c>
      <c r="AA45" s="33">
        <v>213</v>
      </c>
      <c r="AB45" s="33" t="s">
        <v>0</v>
      </c>
      <c r="AC45" s="33" t="s">
        <v>0</v>
      </c>
      <c r="AD45" s="33" t="s">
        <v>0</v>
      </c>
      <c r="AE45" s="33">
        <v>50</v>
      </c>
    </row>
    <row r="46" spans="1:31" ht="15" customHeight="1">
      <c r="A46" s="149" t="s">
        <v>75</v>
      </c>
      <c r="B46" s="150">
        <v>716</v>
      </c>
      <c r="C46" s="150">
        <v>332</v>
      </c>
      <c r="D46" s="150">
        <v>300</v>
      </c>
      <c r="E46" s="150">
        <v>302</v>
      </c>
      <c r="F46" s="150">
        <v>433</v>
      </c>
      <c r="G46" s="150">
        <v>245</v>
      </c>
      <c r="H46" s="22">
        <v>252</v>
      </c>
      <c r="I46" s="22">
        <v>80</v>
      </c>
      <c r="J46" s="22">
        <v>60</v>
      </c>
      <c r="K46" s="22">
        <v>168</v>
      </c>
      <c r="L46" s="22" t="s">
        <v>0</v>
      </c>
      <c r="M46" s="22">
        <v>192</v>
      </c>
      <c r="N46" s="150">
        <v>126</v>
      </c>
      <c r="O46" s="150">
        <v>542</v>
      </c>
      <c r="P46" s="150">
        <v>205</v>
      </c>
      <c r="Q46" s="22" t="s">
        <v>0</v>
      </c>
      <c r="R46" s="22">
        <v>366</v>
      </c>
      <c r="S46" s="150">
        <v>239</v>
      </c>
      <c r="T46" s="150">
        <v>514</v>
      </c>
      <c r="U46" s="21">
        <v>423</v>
      </c>
      <c r="V46" s="21">
        <v>590</v>
      </c>
      <c r="W46" s="21">
        <v>282</v>
      </c>
      <c r="X46" s="21">
        <v>299</v>
      </c>
      <c r="Y46" s="21">
        <v>1161</v>
      </c>
      <c r="Z46" s="21">
        <v>556</v>
      </c>
      <c r="AA46" s="21">
        <v>1001</v>
      </c>
      <c r="AB46" s="21">
        <v>622</v>
      </c>
      <c r="AC46" s="21">
        <v>291</v>
      </c>
      <c r="AD46" s="21">
        <v>1189</v>
      </c>
      <c r="AE46" s="21">
        <v>761</v>
      </c>
    </row>
    <row r="47" spans="1:31" ht="15.75" customHeight="1">
      <c r="A47" s="149" t="s">
        <v>76</v>
      </c>
      <c r="B47" s="150">
        <v>74</v>
      </c>
      <c r="C47" s="150">
        <v>19</v>
      </c>
      <c r="D47" s="150">
        <v>353</v>
      </c>
      <c r="E47" s="22">
        <v>694</v>
      </c>
      <c r="F47" s="150">
        <v>307</v>
      </c>
      <c r="G47" s="22" t="s">
        <v>0</v>
      </c>
      <c r="H47" s="22" t="s">
        <v>0</v>
      </c>
      <c r="I47" s="22" t="s">
        <v>0</v>
      </c>
      <c r="J47" s="22" t="s">
        <v>0</v>
      </c>
      <c r="K47" s="22" t="s">
        <v>0</v>
      </c>
      <c r="L47" s="22" t="s">
        <v>0</v>
      </c>
      <c r="M47" s="22" t="s">
        <v>0</v>
      </c>
      <c r="N47" s="22" t="s">
        <v>0</v>
      </c>
      <c r="O47" s="22" t="s">
        <v>0</v>
      </c>
      <c r="P47" s="22" t="s">
        <v>0</v>
      </c>
      <c r="Q47" s="22" t="s">
        <v>0</v>
      </c>
      <c r="R47" s="22">
        <v>292</v>
      </c>
      <c r="S47" s="22">
        <v>1418</v>
      </c>
      <c r="T47" s="22">
        <v>1351</v>
      </c>
      <c r="U47" s="33">
        <v>889</v>
      </c>
      <c r="V47" s="33">
        <v>1880</v>
      </c>
      <c r="W47" s="33">
        <v>2732</v>
      </c>
      <c r="X47" s="33">
        <v>622</v>
      </c>
      <c r="Y47" s="33">
        <v>2663</v>
      </c>
      <c r="Z47" s="33">
        <v>1834</v>
      </c>
      <c r="AA47" s="33">
        <v>2223</v>
      </c>
      <c r="AB47" s="33">
        <v>560</v>
      </c>
      <c r="AC47" s="33">
        <v>1192</v>
      </c>
      <c r="AD47" s="33">
        <v>141</v>
      </c>
      <c r="AE47" s="33">
        <v>1117</v>
      </c>
    </row>
    <row r="48" spans="1:31" ht="15.75" customHeight="1">
      <c r="A48" s="149" t="s">
        <v>77</v>
      </c>
      <c r="B48" s="22" t="s">
        <v>0</v>
      </c>
      <c r="C48" s="22" t="s">
        <v>0</v>
      </c>
      <c r="D48" s="22" t="s">
        <v>0</v>
      </c>
      <c r="E48" s="22" t="s">
        <v>0</v>
      </c>
      <c r="F48" s="22" t="s">
        <v>0</v>
      </c>
      <c r="G48" s="150">
        <v>246</v>
      </c>
      <c r="H48" s="22" t="s">
        <v>0</v>
      </c>
      <c r="I48" s="22" t="s">
        <v>0</v>
      </c>
      <c r="J48" s="22">
        <v>124</v>
      </c>
      <c r="K48" s="22">
        <v>105</v>
      </c>
      <c r="L48" s="22" t="s">
        <v>0</v>
      </c>
      <c r="M48" s="22" t="s">
        <v>0</v>
      </c>
      <c r="N48" s="22" t="s">
        <v>0</v>
      </c>
      <c r="O48" s="22">
        <v>817</v>
      </c>
      <c r="P48" s="150">
        <v>1221</v>
      </c>
      <c r="Q48" s="150">
        <v>1722</v>
      </c>
      <c r="R48" s="22" t="s">
        <v>0</v>
      </c>
      <c r="S48" s="22" t="s">
        <v>0</v>
      </c>
      <c r="T48" s="22">
        <v>163</v>
      </c>
      <c r="U48" s="33">
        <v>45</v>
      </c>
      <c r="V48" s="33" t="s">
        <v>0</v>
      </c>
      <c r="W48" s="33">
        <v>812</v>
      </c>
      <c r="X48" s="33">
        <v>591</v>
      </c>
      <c r="Y48" s="33">
        <v>86</v>
      </c>
      <c r="Z48" s="33">
        <v>424</v>
      </c>
      <c r="AA48" s="33" t="s">
        <v>0</v>
      </c>
      <c r="AB48" s="33">
        <v>182</v>
      </c>
      <c r="AC48" s="33">
        <v>1192</v>
      </c>
      <c r="AD48" s="33">
        <v>101</v>
      </c>
      <c r="AE48" s="33">
        <v>601</v>
      </c>
    </row>
    <row r="49" spans="1:31" ht="15.75" customHeight="1">
      <c r="A49" s="149" t="s">
        <v>78</v>
      </c>
      <c r="B49" s="22" t="s">
        <v>0</v>
      </c>
      <c r="C49" s="22" t="s">
        <v>0</v>
      </c>
      <c r="D49" s="22" t="s">
        <v>0</v>
      </c>
      <c r="E49" s="150">
        <v>465</v>
      </c>
      <c r="F49" s="150">
        <v>146</v>
      </c>
      <c r="G49" s="22" t="s">
        <v>0</v>
      </c>
      <c r="H49" s="22">
        <v>91</v>
      </c>
      <c r="I49" s="22" t="s">
        <v>0</v>
      </c>
      <c r="J49" s="22">
        <v>184</v>
      </c>
      <c r="K49" s="22">
        <v>70</v>
      </c>
      <c r="L49" s="22" t="s">
        <v>0</v>
      </c>
      <c r="M49" s="22">
        <v>449</v>
      </c>
      <c r="N49" s="22" t="s">
        <v>0</v>
      </c>
      <c r="O49" s="22" t="s">
        <v>0</v>
      </c>
      <c r="P49" s="150">
        <v>107</v>
      </c>
      <c r="Q49" s="22" t="s">
        <v>0</v>
      </c>
      <c r="R49" s="22">
        <v>53</v>
      </c>
      <c r="S49" s="150">
        <v>165</v>
      </c>
      <c r="T49" s="150" t="s">
        <v>0</v>
      </c>
      <c r="U49" s="21">
        <v>56</v>
      </c>
      <c r="V49" s="33" t="s">
        <v>0</v>
      </c>
      <c r="W49" s="21">
        <v>432</v>
      </c>
      <c r="X49" s="21">
        <v>285</v>
      </c>
      <c r="Y49" s="33" t="s">
        <v>0</v>
      </c>
      <c r="Z49" s="33">
        <v>201</v>
      </c>
      <c r="AA49" s="33" t="s">
        <v>0</v>
      </c>
      <c r="AB49" s="33" t="s">
        <v>0</v>
      </c>
      <c r="AC49" s="33" t="s">
        <v>0</v>
      </c>
      <c r="AD49" s="33">
        <v>2228</v>
      </c>
      <c r="AE49" s="33">
        <v>628</v>
      </c>
    </row>
    <row r="50" spans="1:31" ht="15.75" customHeight="1">
      <c r="A50" s="149" t="s">
        <v>79</v>
      </c>
      <c r="B50" s="150">
        <v>617</v>
      </c>
      <c r="C50" s="150">
        <v>919</v>
      </c>
      <c r="D50" s="150">
        <v>743</v>
      </c>
      <c r="E50" s="150">
        <v>524</v>
      </c>
      <c r="F50" s="150">
        <v>710</v>
      </c>
      <c r="G50" s="150">
        <v>518</v>
      </c>
      <c r="H50" s="22">
        <v>835</v>
      </c>
      <c r="I50" s="22">
        <v>993</v>
      </c>
      <c r="J50" s="22">
        <v>573</v>
      </c>
      <c r="K50" s="22">
        <v>728</v>
      </c>
      <c r="L50" s="22" t="s">
        <v>0</v>
      </c>
      <c r="M50" s="22">
        <v>512</v>
      </c>
      <c r="N50" s="150">
        <v>355</v>
      </c>
      <c r="O50" s="150">
        <v>886</v>
      </c>
      <c r="P50" s="150">
        <v>420</v>
      </c>
      <c r="Q50" s="22">
        <v>945</v>
      </c>
      <c r="R50" s="22">
        <v>536</v>
      </c>
      <c r="S50" s="150">
        <v>319</v>
      </c>
      <c r="T50" s="150">
        <v>454</v>
      </c>
      <c r="U50" s="21">
        <v>474</v>
      </c>
      <c r="V50" s="21">
        <v>546</v>
      </c>
      <c r="W50" s="21">
        <v>378</v>
      </c>
      <c r="X50" s="21">
        <v>614</v>
      </c>
      <c r="Y50" s="21">
        <v>750</v>
      </c>
      <c r="Z50" s="21">
        <v>578</v>
      </c>
      <c r="AA50" s="21">
        <v>714</v>
      </c>
      <c r="AB50" s="21">
        <v>1298</v>
      </c>
      <c r="AC50" s="21">
        <v>386</v>
      </c>
      <c r="AD50" s="21">
        <v>496</v>
      </c>
      <c r="AE50" s="21">
        <v>723</v>
      </c>
    </row>
    <row r="51" spans="1:31" ht="15.75" customHeight="1">
      <c r="A51" s="149" t="s">
        <v>80</v>
      </c>
      <c r="B51" s="150">
        <v>146</v>
      </c>
      <c r="C51" s="150" t="s">
        <v>0</v>
      </c>
      <c r="D51" s="150">
        <v>195</v>
      </c>
      <c r="E51" s="150">
        <v>223</v>
      </c>
      <c r="F51" s="150">
        <v>138</v>
      </c>
      <c r="G51" s="22" t="s">
        <v>0</v>
      </c>
      <c r="H51" s="22" t="s">
        <v>0</v>
      </c>
      <c r="I51" s="22" t="s">
        <v>0</v>
      </c>
      <c r="J51" s="22" t="s">
        <v>0</v>
      </c>
      <c r="K51" s="22" t="s">
        <v>0</v>
      </c>
      <c r="L51" s="22" t="s">
        <v>0</v>
      </c>
      <c r="M51" s="22" t="s">
        <v>0</v>
      </c>
      <c r="N51" s="22" t="s">
        <v>0</v>
      </c>
      <c r="O51" s="22">
        <v>204</v>
      </c>
      <c r="P51" s="150">
        <v>55</v>
      </c>
      <c r="Q51" s="22" t="s">
        <v>0</v>
      </c>
      <c r="R51" s="22">
        <v>658</v>
      </c>
      <c r="S51" s="22" t="s">
        <v>0</v>
      </c>
      <c r="T51" s="22" t="s">
        <v>0</v>
      </c>
      <c r="U51" s="33">
        <v>182</v>
      </c>
      <c r="V51" s="33" t="s">
        <v>0</v>
      </c>
      <c r="W51" s="33">
        <v>368</v>
      </c>
      <c r="X51" s="33" t="s">
        <v>0</v>
      </c>
      <c r="Y51" s="33" t="s">
        <v>0</v>
      </c>
      <c r="Z51" s="33">
        <v>96</v>
      </c>
      <c r="AA51" s="33">
        <v>397</v>
      </c>
      <c r="AB51" s="33" t="s">
        <v>0</v>
      </c>
      <c r="AC51" s="33">
        <v>472</v>
      </c>
      <c r="AD51" s="33">
        <v>41</v>
      </c>
      <c r="AE51" s="33">
        <v>209</v>
      </c>
    </row>
    <row r="52" spans="1:31" ht="15.75" customHeight="1">
      <c r="A52" s="149" t="s">
        <v>81</v>
      </c>
      <c r="B52" s="22" t="s">
        <v>0</v>
      </c>
      <c r="C52" s="22" t="s">
        <v>0</v>
      </c>
      <c r="D52" s="22" t="s">
        <v>0</v>
      </c>
      <c r="E52" s="22" t="s">
        <v>0</v>
      </c>
      <c r="F52" s="22" t="s">
        <v>0</v>
      </c>
      <c r="G52" s="22" t="s">
        <v>0</v>
      </c>
      <c r="H52" s="22" t="s">
        <v>0</v>
      </c>
      <c r="I52" s="22" t="s">
        <v>0</v>
      </c>
      <c r="J52" s="22" t="s">
        <v>0</v>
      </c>
      <c r="K52" s="22" t="s">
        <v>0</v>
      </c>
      <c r="L52" s="22" t="s">
        <v>0</v>
      </c>
      <c r="M52" s="22" t="s">
        <v>0</v>
      </c>
      <c r="N52" s="22" t="s">
        <v>0</v>
      </c>
      <c r="O52" s="22" t="s">
        <v>0</v>
      </c>
      <c r="P52" s="22" t="s">
        <v>0</v>
      </c>
      <c r="Q52" s="22">
        <v>582</v>
      </c>
      <c r="R52" s="22">
        <v>100</v>
      </c>
      <c r="S52" s="22" t="s">
        <v>0</v>
      </c>
      <c r="T52" s="22">
        <v>96</v>
      </c>
      <c r="U52" s="33">
        <v>65</v>
      </c>
      <c r="V52" s="33">
        <v>138</v>
      </c>
      <c r="W52" s="33" t="s">
        <v>0</v>
      </c>
      <c r="X52" s="33" t="s">
        <v>0</v>
      </c>
      <c r="Y52" s="33" t="s">
        <v>0</v>
      </c>
      <c r="Z52" s="33">
        <v>34</v>
      </c>
      <c r="AA52" s="33">
        <v>88</v>
      </c>
      <c r="AB52" s="33" t="s">
        <v>0</v>
      </c>
      <c r="AC52" s="33">
        <v>94</v>
      </c>
      <c r="AD52" s="33">
        <v>55</v>
      </c>
      <c r="AE52" s="33">
        <v>46</v>
      </c>
    </row>
    <row r="53" spans="1:31" ht="15.75" customHeight="1">
      <c r="A53" s="149" t="s">
        <v>82</v>
      </c>
      <c r="B53" s="150">
        <v>1021</v>
      </c>
      <c r="C53" s="150">
        <v>280</v>
      </c>
      <c r="D53" s="150" t="s">
        <v>0</v>
      </c>
      <c r="E53" s="150">
        <v>166</v>
      </c>
      <c r="F53" s="150">
        <v>366</v>
      </c>
      <c r="G53" s="22" t="s">
        <v>0</v>
      </c>
      <c r="H53" s="22">
        <v>58</v>
      </c>
      <c r="I53" s="22" t="s">
        <v>0</v>
      </c>
      <c r="J53" s="22" t="s">
        <v>0</v>
      </c>
      <c r="K53" s="22">
        <v>16</v>
      </c>
      <c r="L53" s="22" t="s">
        <v>0</v>
      </c>
      <c r="M53" s="22">
        <v>65</v>
      </c>
      <c r="N53" s="150">
        <v>556</v>
      </c>
      <c r="O53" s="150">
        <v>691</v>
      </c>
      <c r="P53" s="150">
        <v>356</v>
      </c>
      <c r="Q53" s="22" t="s">
        <v>0</v>
      </c>
      <c r="R53" s="22">
        <v>507</v>
      </c>
      <c r="S53" s="150">
        <v>255</v>
      </c>
      <c r="T53" s="150">
        <v>440</v>
      </c>
      <c r="U53" s="21">
        <v>486</v>
      </c>
      <c r="V53" s="21">
        <v>1471</v>
      </c>
      <c r="W53" s="21">
        <v>409</v>
      </c>
      <c r="X53" s="21">
        <v>434</v>
      </c>
      <c r="Y53" s="21">
        <v>513</v>
      </c>
      <c r="Z53" s="21">
        <v>728</v>
      </c>
      <c r="AA53" s="33" t="s">
        <v>0</v>
      </c>
      <c r="AB53" s="21">
        <v>25</v>
      </c>
      <c r="AC53" s="21">
        <v>152</v>
      </c>
      <c r="AD53" s="21">
        <v>64</v>
      </c>
      <c r="AE53" s="21">
        <v>63</v>
      </c>
    </row>
    <row r="54" spans="1:31" ht="15.75" customHeight="1">
      <c r="A54" s="149" t="s">
        <v>83</v>
      </c>
      <c r="B54" s="150">
        <v>87</v>
      </c>
      <c r="C54" s="150" t="s">
        <v>0</v>
      </c>
      <c r="D54" s="150">
        <v>29</v>
      </c>
      <c r="E54" s="22">
        <v>57</v>
      </c>
      <c r="F54" s="150">
        <v>47</v>
      </c>
      <c r="G54" s="150">
        <v>68</v>
      </c>
      <c r="H54" s="22">
        <v>387</v>
      </c>
      <c r="I54" s="22">
        <v>804</v>
      </c>
      <c r="J54" s="22">
        <v>445</v>
      </c>
      <c r="K54" s="22">
        <v>468</v>
      </c>
      <c r="L54" s="22" t="s">
        <v>0</v>
      </c>
      <c r="M54" s="22" t="s">
        <v>0</v>
      </c>
      <c r="N54" s="150">
        <v>59</v>
      </c>
      <c r="O54" s="150">
        <v>530</v>
      </c>
      <c r="P54" s="150">
        <v>163</v>
      </c>
      <c r="Q54" s="22" t="s">
        <v>0</v>
      </c>
      <c r="R54" s="22">
        <v>44</v>
      </c>
      <c r="S54" s="150">
        <v>37</v>
      </c>
      <c r="T54" s="150">
        <v>55</v>
      </c>
      <c r="U54" s="21">
        <v>47</v>
      </c>
      <c r="V54" s="33" t="s">
        <v>0</v>
      </c>
      <c r="W54" s="21">
        <v>518</v>
      </c>
      <c r="X54" s="21">
        <v>316</v>
      </c>
      <c r="Y54" s="21">
        <v>173</v>
      </c>
      <c r="Z54" s="21">
        <v>282</v>
      </c>
      <c r="AA54" s="33" t="s">
        <v>0</v>
      </c>
      <c r="AB54" s="21">
        <v>44</v>
      </c>
      <c r="AC54" s="21">
        <v>247</v>
      </c>
      <c r="AD54" s="21">
        <v>28</v>
      </c>
      <c r="AE54" s="21">
        <v>82</v>
      </c>
    </row>
    <row r="55" spans="1:31" ht="15.75" customHeight="1">
      <c r="A55" s="149" t="s">
        <v>84</v>
      </c>
      <c r="B55" s="22" t="s">
        <v>0</v>
      </c>
      <c r="C55" s="22" t="s">
        <v>0</v>
      </c>
      <c r="D55" s="22">
        <v>47</v>
      </c>
      <c r="E55" s="22" t="s">
        <v>0</v>
      </c>
      <c r="F55" s="150">
        <v>13</v>
      </c>
      <c r="G55" s="22" t="s">
        <v>0</v>
      </c>
      <c r="H55" s="22" t="s">
        <v>0</v>
      </c>
      <c r="I55" s="22" t="s">
        <v>0</v>
      </c>
      <c r="J55" s="22">
        <v>174</v>
      </c>
      <c r="K55" s="22">
        <v>49</v>
      </c>
      <c r="L55" s="22" t="s">
        <v>0</v>
      </c>
      <c r="M55" s="22" t="s">
        <v>0</v>
      </c>
      <c r="N55" s="150">
        <v>448</v>
      </c>
      <c r="O55" s="150">
        <v>782</v>
      </c>
      <c r="P55" s="150">
        <v>405</v>
      </c>
      <c r="Q55" s="22" t="s">
        <v>0</v>
      </c>
      <c r="R55" s="22">
        <v>605</v>
      </c>
      <c r="S55" s="150">
        <v>738</v>
      </c>
      <c r="T55" s="150">
        <v>522</v>
      </c>
      <c r="U55" s="21">
        <v>589</v>
      </c>
      <c r="V55" s="21">
        <v>797</v>
      </c>
      <c r="W55" s="21">
        <v>701</v>
      </c>
      <c r="X55" s="21">
        <v>769</v>
      </c>
      <c r="Y55" s="21">
        <v>812</v>
      </c>
      <c r="Z55" s="21">
        <v>754</v>
      </c>
      <c r="AA55" s="21">
        <v>137</v>
      </c>
      <c r="AB55" s="21">
        <v>269</v>
      </c>
      <c r="AC55" s="21">
        <v>150</v>
      </c>
      <c r="AD55" s="21">
        <v>537</v>
      </c>
      <c r="AE55" s="21">
        <v>268</v>
      </c>
    </row>
    <row r="56" spans="1:31" ht="15.75" customHeight="1">
      <c r="A56" s="149" t="s">
        <v>85</v>
      </c>
      <c r="B56" s="22" t="s">
        <v>0</v>
      </c>
      <c r="C56" s="22" t="s">
        <v>0</v>
      </c>
      <c r="D56" s="22" t="s">
        <v>0</v>
      </c>
      <c r="E56" s="22" t="s">
        <v>0</v>
      </c>
      <c r="F56" s="22" t="s">
        <v>0</v>
      </c>
      <c r="G56" s="150">
        <v>29</v>
      </c>
      <c r="H56" s="22" t="s">
        <v>0</v>
      </c>
      <c r="I56" s="22" t="s">
        <v>0</v>
      </c>
      <c r="J56" s="22" t="s">
        <v>0</v>
      </c>
      <c r="K56" s="22">
        <v>4</v>
      </c>
      <c r="L56" s="22" t="s">
        <v>0</v>
      </c>
      <c r="M56" s="22" t="s">
        <v>0</v>
      </c>
      <c r="N56" s="22" t="s">
        <v>0</v>
      </c>
      <c r="O56" s="22" t="s">
        <v>0</v>
      </c>
      <c r="P56" s="22" t="s">
        <v>0</v>
      </c>
      <c r="Q56" s="22" t="s">
        <v>0</v>
      </c>
      <c r="R56" s="22" t="s">
        <v>0</v>
      </c>
      <c r="S56" s="22" t="s">
        <v>0</v>
      </c>
      <c r="T56" s="22">
        <v>297</v>
      </c>
      <c r="U56" s="33">
        <v>78</v>
      </c>
      <c r="V56" s="33" t="s">
        <v>0</v>
      </c>
      <c r="W56" s="33" t="s">
        <v>0</v>
      </c>
      <c r="X56" s="33">
        <v>626</v>
      </c>
      <c r="Y56" s="33">
        <v>829</v>
      </c>
      <c r="Z56" s="33">
        <v>237</v>
      </c>
      <c r="AA56" s="33">
        <v>1766</v>
      </c>
      <c r="AB56" s="33">
        <v>1563</v>
      </c>
      <c r="AC56" s="33">
        <v>1221</v>
      </c>
      <c r="AD56" s="33">
        <v>600</v>
      </c>
      <c r="AE56" s="33">
        <v>1110</v>
      </c>
    </row>
    <row r="57" spans="1:31" ht="15.75" customHeight="1">
      <c r="A57" s="149" t="s">
        <v>86</v>
      </c>
      <c r="B57" s="22" t="s">
        <v>0</v>
      </c>
      <c r="C57" s="22" t="s">
        <v>0</v>
      </c>
      <c r="D57" s="22" t="s">
        <v>0</v>
      </c>
      <c r="E57" s="22" t="s">
        <v>0</v>
      </c>
      <c r="F57" s="22" t="s">
        <v>0</v>
      </c>
      <c r="G57" s="150">
        <v>254</v>
      </c>
      <c r="H57" s="22">
        <v>264</v>
      </c>
      <c r="I57" s="22">
        <v>126</v>
      </c>
      <c r="J57" s="22">
        <v>79</v>
      </c>
      <c r="K57" s="22">
        <v>200</v>
      </c>
      <c r="L57" s="22" t="s">
        <v>0</v>
      </c>
      <c r="M57" s="22" t="s">
        <v>0</v>
      </c>
      <c r="N57" s="150">
        <v>454</v>
      </c>
      <c r="O57" s="150" t="s">
        <v>0</v>
      </c>
      <c r="P57" s="150">
        <v>123</v>
      </c>
      <c r="Q57" s="22" t="s">
        <v>0</v>
      </c>
      <c r="R57" s="22">
        <v>438</v>
      </c>
      <c r="S57" s="22" t="s">
        <v>0</v>
      </c>
      <c r="T57" s="22" t="s">
        <v>0</v>
      </c>
      <c r="U57" s="33">
        <v>164</v>
      </c>
      <c r="V57" s="33">
        <v>27</v>
      </c>
      <c r="W57" s="33">
        <v>336</v>
      </c>
      <c r="X57" s="33" t="s">
        <v>0</v>
      </c>
      <c r="Y57" s="33" t="s">
        <v>0</v>
      </c>
      <c r="Z57" s="33">
        <v>88</v>
      </c>
      <c r="AA57" s="33" t="s">
        <v>0</v>
      </c>
      <c r="AB57" s="33" t="s">
        <v>0</v>
      </c>
      <c r="AC57" s="33">
        <v>296</v>
      </c>
      <c r="AD57" s="33">
        <v>359</v>
      </c>
      <c r="AE57" s="33">
        <v>143</v>
      </c>
    </row>
    <row r="58" spans="1:31" ht="15.75" customHeight="1">
      <c r="A58" s="149" t="s">
        <v>87</v>
      </c>
      <c r="B58" s="150">
        <v>206</v>
      </c>
      <c r="C58" s="150">
        <v>48</v>
      </c>
      <c r="D58" s="150">
        <v>134</v>
      </c>
      <c r="E58" s="150">
        <v>422</v>
      </c>
      <c r="F58" s="150">
        <v>203</v>
      </c>
      <c r="G58" s="150">
        <v>256</v>
      </c>
      <c r="H58" s="22">
        <v>92</v>
      </c>
      <c r="I58" s="22">
        <v>445</v>
      </c>
      <c r="J58" s="22">
        <v>150</v>
      </c>
      <c r="K58" s="22">
        <v>227</v>
      </c>
      <c r="L58" s="22" t="s">
        <v>0</v>
      </c>
      <c r="M58" s="22">
        <v>30</v>
      </c>
      <c r="N58" s="150">
        <v>421</v>
      </c>
      <c r="O58" s="150">
        <v>220</v>
      </c>
      <c r="P58" s="150">
        <v>188</v>
      </c>
      <c r="Q58" s="22" t="s">
        <v>0</v>
      </c>
      <c r="R58" s="22">
        <v>202</v>
      </c>
      <c r="S58" s="150">
        <v>315</v>
      </c>
      <c r="T58" s="150">
        <v>337</v>
      </c>
      <c r="U58" s="21">
        <v>339</v>
      </c>
      <c r="V58" s="21">
        <v>207</v>
      </c>
      <c r="W58" s="21">
        <v>167</v>
      </c>
      <c r="X58" s="21">
        <v>529</v>
      </c>
      <c r="Y58" s="21">
        <v>221</v>
      </c>
      <c r="Z58" s="21">
        <v>293</v>
      </c>
      <c r="AA58" s="21">
        <v>210</v>
      </c>
      <c r="AB58" s="21">
        <v>313</v>
      </c>
      <c r="AC58" s="21">
        <v>636</v>
      </c>
      <c r="AD58" s="21">
        <v>762</v>
      </c>
      <c r="AE58" s="21">
        <v>477</v>
      </c>
    </row>
    <row r="59" spans="1:31" ht="15.75" customHeight="1">
      <c r="A59" s="149" t="s">
        <v>48</v>
      </c>
      <c r="B59" s="150">
        <v>1690</v>
      </c>
      <c r="C59" s="150">
        <v>685</v>
      </c>
      <c r="D59" s="22" t="s">
        <v>0</v>
      </c>
      <c r="E59" s="22" t="s">
        <v>0</v>
      </c>
      <c r="F59" s="150">
        <v>387</v>
      </c>
      <c r="G59" s="22" t="s">
        <v>0</v>
      </c>
      <c r="H59" s="22" t="s">
        <v>0</v>
      </c>
      <c r="I59" s="22" t="s">
        <v>0</v>
      </c>
      <c r="J59" s="22" t="s">
        <v>0</v>
      </c>
      <c r="K59" s="22" t="s">
        <v>0</v>
      </c>
      <c r="L59" s="22" t="s">
        <v>0</v>
      </c>
      <c r="M59" s="22">
        <v>1019</v>
      </c>
      <c r="N59" s="22" t="s">
        <v>0</v>
      </c>
      <c r="O59" s="22">
        <v>4465</v>
      </c>
      <c r="P59" s="150">
        <v>1710</v>
      </c>
      <c r="Q59" s="22" t="s">
        <v>0</v>
      </c>
      <c r="R59" s="22">
        <v>219</v>
      </c>
      <c r="S59" s="150">
        <v>2143</v>
      </c>
      <c r="T59" s="150">
        <v>11204</v>
      </c>
      <c r="U59" s="21">
        <v>3024</v>
      </c>
      <c r="V59" s="21">
        <v>5685</v>
      </c>
      <c r="W59" s="21">
        <v>7506</v>
      </c>
      <c r="X59" s="21">
        <v>11088</v>
      </c>
      <c r="Y59" s="21">
        <v>19477</v>
      </c>
      <c r="Z59" s="21">
        <v>5600</v>
      </c>
      <c r="AA59" s="21">
        <v>21102</v>
      </c>
      <c r="AB59" s="21">
        <v>21037</v>
      </c>
      <c r="AC59" s="21">
        <v>12635</v>
      </c>
      <c r="AD59" s="21">
        <v>18242</v>
      </c>
      <c r="AE59" s="21">
        <v>8844</v>
      </c>
    </row>
    <row r="60" spans="1:31" ht="15.75" customHeight="1">
      <c r="A60" s="149" t="s">
        <v>88</v>
      </c>
      <c r="B60" s="22" t="s">
        <v>0</v>
      </c>
      <c r="C60" s="22" t="s">
        <v>0</v>
      </c>
      <c r="D60" s="22" t="s">
        <v>0</v>
      </c>
      <c r="E60" s="22" t="s">
        <v>0</v>
      </c>
      <c r="F60" s="22" t="s">
        <v>0</v>
      </c>
      <c r="G60" s="22" t="s">
        <v>0</v>
      </c>
      <c r="H60" s="22" t="s">
        <v>0</v>
      </c>
      <c r="I60" s="22" t="s">
        <v>0</v>
      </c>
      <c r="J60" s="22" t="s">
        <v>0</v>
      </c>
      <c r="K60" s="22" t="s">
        <v>0</v>
      </c>
      <c r="L60" s="22" t="s">
        <v>0</v>
      </c>
      <c r="M60" s="22" t="s">
        <v>0</v>
      </c>
      <c r="N60" s="22" t="s">
        <v>0</v>
      </c>
      <c r="O60" s="22" t="s">
        <v>0</v>
      </c>
      <c r="P60" s="22" t="s">
        <v>0</v>
      </c>
      <c r="Q60" s="22" t="s">
        <v>0</v>
      </c>
      <c r="R60" s="22" t="s">
        <v>0</v>
      </c>
      <c r="S60" s="22" t="s">
        <v>0</v>
      </c>
      <c r="T60" s="22" t="s">
        <v>0</v>
      </c>
      <c r="U60" s="33" t="s">
        <v>0</v>
      </c>
      <c r="V60" s="33" t="s">
        <v>0</v>
      </c>
      <c r="W60" s="33" t="s">
        <v>0</v>
      </c>
      <c r="X60" s="33" t="s">
        <v>0</v>
      </c>
      <c r="Y60" s="33">
        <v>249</v>
      </c>
      <c r="Z60" s="33">
        <v>54</v>
      </c>
      <c r="AA60" s="33" t="s">
        <v>0</v>
      </c>
      <c r="AB60" s="33" t="s">
        <v>0</v>
      </c>
      <c r="AC60" s="33">
        <v>12</v>
      </c>
      <c r="AD60" s="33">
        <v>16</v>
      </c>
      <c r="AE60" s="33">
        <v>7</v>
      </c>
    </row>
    <row r="61" spans="1:31" ht="15.75" customHeight="1">
      <c r="A61" s="149" t="s">
        <v>89</v>
      </c>
      <c r="B61" s="150">
        <v>552</v>
      </c>
      <c r="C61" s="150">
        <v>187</v>
      </c>
      <c r="D61" s="150">
        <v>40</v>
      </c>
      <c r="E61" s="22">
        <v>61</v>
      </c>
      <c r="F61" s="150">
        <v>230</v>
      </c>
      <c r="G61" s="150">
        <v>272</v>
      </c>
      <c r="H61" s="22">
        <v>227</v>
      </c>
      <c r="I61" s="22" t="s">
        <v>0</v>
      </c>
      <c r="J61" s="22">
        <v>80</v>
      </c>
      <c r="K61" s="22">
        <v>142</v>
      </c>
      <c r="L61" s="22" t="s">
        <v>0</v>
      </c>
      <c r="M61" s="22">
        <v>36</v>
      </c>
      <c r="N61" s="150">
        <v>88</v>
      </c>
      <c r="O61" s="150" t="s">
        <v>0</v>
      </c>
      <c r="P61" s="150">
        <v>30</v>
      </c>
      <c r="Q61" s="22" t="s">
        <v>0</v>
      </c>
      <c r="R61" s="22">
        <v>122</v>
      </c>
      <c r="S61" s="150">
        <v>53</v>
      </c>
      <c r="T61" s="150" t="s">
        <v>0</v>
      </c>
      <c r="U61" s="21">
        <v>64</v>
      </c>
      <c r="V61" s="21">
        <v>337</v>
      </c>
      <c r="W61" s="21">
        <v>82</v>
      </c>
      <c r="X61" s="21">
        <v>114</v>
      </c>
      <c r="Y61" s="21">
        <v>1087</v>
      </c>
      <c r="Z61" s="21">
        <v>437</v>
      </c>
      <c r="AA61" s="21">
        <v>1085</v>
      </c>
      <c r="AB61" s="21">
        <v>1216</v>
      </c>
      <c r="AC61" s="21">
        <v>286</v>
      </c>
      <c r="AD61" s="21">
        <v>449</v>
      </c>
      <c r="AE61" s="21">
        <v>762</v>
      </c>
    </row>
    <row r="62" spans="1:31" ht="15.75" customHeight="1">
      <c r="A62" s="149" t="s">
        <v>95</v>
      </c>
      <c r="B62" s="22" t="s">
        <v>0</v>
      </c>
      <c r="C62" s="22" t="s">
        <v>0</v>
      </c>
      <c r="D62" s="22" t="s">
        <v>0</v>
      </c>
      <c r="E62" s="22" t="s">
        <v>0</v>
      </c>
      <c r="F62" s="150">
        <v>54</v>
      </c>
      <c r="G62" s="22" t="s">
        <v>0</v>
      </c>
      <c r="H62" s="22">
        <v>2178</v>
      </c>
      <c r="I62" s="22">
        <v>1894</v>
      </c>
      <c r="J62" s="22">
        <v>2227</v>
      </c>
      <c r="K62" s="22">
        <v>1713</v>
      </c>
      <c r="L62" s="22" t="s">
        <v>0</v>
      </c>
      <c r="M62" s="22" t="s">
        <v>0</v>
      </c>
      <c r="N62" s="150">
        <v>297</v>
      </c>
      <c r="O62" s="150">
        <v>822</v>
      </c>
      <c r="P62" s="150">
        <v>280</v>
      </c>
      <c r="Q62" s="22" t="s">
        <v>0</v>
      </c>
      <c r="R62" s="22">
        <v>1702</v>
      </c>
      <c r="S62" s="150">
        <v>1640</v>
      </c>
      <c r="T62" s="150">
        <v>2528</v>
      </c>
      <c r="U62" s="21">
        <v>2247</v>
      </c>
      <c r="V62" s="21">
        <v>2364</v>
      </c>
      <c r="W62" s="21">
        <v>2231</v>
      </c>
      <c r="X62" s="21">
        <v>1308</v>
      </c>
      <c r="Y62" s="21">
        <v>1585</v>
      </c>
      <c r="Z62" s="21">
        <v>1911</v>
      </c>
      <c r="AA62" s="21">
        <v>1688</v>
      </c>
      <c r="AB62" s="21">
        <v>1449</v>
      </c>
      <c r="AC62" s="21">
        <v>2015</v>
      </c>
      <c r="AD62" s="21">
        <v>2378</v>
      </c>
      <c r="AE62" s="21">
        <v>2105</v>
      </c>
    </row>
    <row r="63" spans="1:31" ht="15.75" customHeight="1">
      <c r="A63" s="149" t="s">
        <v>90</v>
      </c>
      <c r="B63" s="22" t="s">
        <v>0</v>
      </c>
      <c r="C63" s="22">
        <v>215</v>
      </c>
      <c r="D63" s="22" t="s">
        <v>0</v>
      </c>
      <c r="E63" s="22" t="s">
        <v>0</v>
      </c>
      <c r="F63" s="150">
        <v>56</v>
      </c>
      <c r="G63" s="150">
        <v>65</v>
      </c>
      <c r="H63" s="22" t="s">
        <v>0</v>
      </c>
      <c r="I63" s="22" t="s">
        <v>0</v>
      </c>
      <c r="J63" s="22">
        <v>115</v>
      </c>
      <c r="K63" s="22">
        <v>101</v>
      </c>
      <c r="L63" s="22" t="s">
        <v>0</v>
      </c>
      <c r="M63" s="22">
        <v>2178</v>
      </c>
      <c r="N63" s="150">
        <v>1501</v>
      </c>
      <c r="O63" s="150">
        <v>772</v>
      </c>
      <c r="P63" s="150">
        <v>731</v>
      </c>
      <c r="Q63" s="22" t="s">
        <v>0</v>
      </c>
      <c r="R63" s="22">
        <v>227</v>
      </c>
      <c r="S63" s="150">
        <v>882</v>
      </c>
      <c r="T63" s="150">
        <v>243</v>
      </c>
      <c r="U63" s="21">
        <v>452</v>
      </c>
      <c r="V63" s="21">
        <v>1499</v>
      </c>
      <c r="W63" s="21">
        <v>529</v>
      </c>
      <c r="X63" s="21">
        <v>967</v>
      </c>
      <c r="Y63" s="33" t="s">
        <v>0</v>
      </c>
      <c r="Z63" s="33">
        <v>554</v>
      </c>
      <c r="AA63" s="33" t="s">
        <v>0</v>
      </c>
      <c r="AB63" s="21">
        <v>1173</v>
      </c>
      <c r="AC63" s="21">
        <v>524</v>
      </c>
      <c r="AD63" s="21">
        <v>838</v>
      </c>
      <c r="AE63" s="21">
        <v>621</v>
      </c>
    </row>
    <row r="64" spans="1:31" ht="15.75" customHeight="1">
      <c r="A64" s="26" t="s">
        <v>91</v>
      </c>
      <c r="B64" s="22" t="s">
        <v>0</v>
      </c>
      <c r="C64" s="22">
        <v>199</v>
      </c>
      <c r="D64" s="22">
        <v>219</v>
      </c>
      <c r="E64" s="22" t="s">
        <v>0</v>
      </c>
      <c r="F64" s="150">
        <v>104</v>
      </c>
      <c r="G64" s="22" t="s">
        <v>0</v>
      </c>
      <c r="H64" s="22" t="s">
        <v>0</v>
      </c>
      <c r="I64" s="22" t="s">
        <v>0</v>
      </c>
      <c r="J64" s="22">
        <v>642</v>
      </c>
      <c r="K64" s="22">
        <v>150</v>
      </c>
      <c r="L64" s="22" t="s">
        <v>0</v>
      </c>
      <c r="M64" s="22" t="s">
        <v>0</v>
      </c>
      <c r="N64" s="22" t="s">
        <v>0</v>
      </c>
      <c r="O64" s="150" t="s">
        <v>0</v>
      </c>
      <c r="P64" s="22" t="s">
        <v>0</v>
      </c>
      <c r="Q64" s="22">
        <v>3643</v>
      </c>
      <c r="R64" s="22">
        <v>1145</v>
      </c>
      <c r="S64" s="22">
        <v>1336</v>
      </c>
      <c r="T64" s="22">
        <v>1600</v>
      </c>
      <c r="U64" s="33">
        <v>1077</v>
      </c>
      <c r="V64" s="33">
        <v>1866</v>
      </c>
      <c r="W64" s="33">
        <v>1775</v>
      </c>
      <c r="X64" s="33">
        <v>2995</v>
      </c>
      <c r="Y64" s="33">
        <v>1966</v>
      </c>
      <c r="Z64" s="33">
        <v>2182</v>
      </c>
      <c r="AA64" s="33">
        <v>2058</v>
      </c>
      <c r="AB64" s="33">
        <v>2685</v>
      </c>
      <c r="AC64" s="33">
        <v>3306</v>
      </c>
      <c r="AD64" s="33">
        <v>2554</v>
      </c>
      <c r="AE64" s="33">
        <v>1916</v>
      </c>
    </row>
    <row r="65" spans="1:31" ht="15.75" customHeight="1">
      <c r="A65" s="162"/>
      <c r="B65" s="163"/>
      <c r="C65" s="163"/>
      <c r="D65" s="163"/>
      <c r="E65" s="163"/>
      <c r="F65" s="164"/>
      <c r="G65" s="163"/>
      <c r="H65" s="163"/>
      <c r="I65" s="163"/>
      <c r="J65" s="163"/>
      <c r="K65" s="163"/>
      <c r="L65" s="163"/>
      <c r="M65" s="163"/>
      <c r="N65" s="163"/>
      <c r="O65" s="164"/>
      <c r="P65" s="163"/>
      <c r="Q65" s="163"/>
      <c r="R65" s="163"/>
      <c r="S65" s="163"/>
      <c r="T65" s="163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</row>
    <row r="66" spans="1:31" ht="15.75" customHeight="1">
      <c r="A66" s="153"/>
      <c r="B66" s="153"/>
      <c r="C66" s="153"/>
      <c r="D66" s="153"/>
      <c r="E66" s="153"/>
      <c r="F66" s="155"/>
      <c r="G66" s="153"/>
      <c r="H66" s="153"/>
      <c r="I66" s="153"/>
      <c r="J66" s="153"/>
      <c r="K66" s="155"/>
      <c r="L66" s="153"/>
      <c r="M66" s="153"/>
      <c r="N66" s="153"/>
      <c r="O66" s="153"/>
      <c r="P66" s="155"/>
    </row>
    <row r="67" spans="1:31" s="144" customFormat="1" ht="15.75" customHeight="1">
      <c r="A67" s="172" t="s">
        <v>68</v>
      </c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V67" s="145"/>
      <c r="Y67" s="151"/>
      <c r="Z67" s="151"/>
      <c r="AA67" s="145"/>
      <c r="AD67" s="151"/>
      <c r="AE67" s="151"/>
    </row>
    <row r="68" spans="1:31" ht="15.75" customHeight="1">
      <c r="B68" s="154"/>
      <c r="C68" s="154"/>
      <c r="D68" s="154"/>
      <c r="E68" s="169" t="s">
        <v>64</v>
      </c>
      <c r="F68" s="169"/>
      <c r="G68" s="154"/>
      <c r="H68" s="154"/>
      <c r="I68" s="154"/>
      <c r="J68" s="169"/>
      <c r="K68" s="169"/>
      <c r="L68" s="154"/>
      <c r="M68" s="154"/>
      <c r="N68" s="154"/>
      <c r="T68" s="169"/>
      <c r="U68" s="169"/>
      <c r="Y68" s="169"/>
      <c r="Z68" s="169"/>
      <c r="AD68" s="169" t="s">
        <v>64</v>
      </c>
      <c r="AE68" s="169"/>
    </row>
    <row r="69" spans="1:31" s="161" customFormat="1" ht="15.75" customHeight="1">
      <c r="A69" s="173" t="s">
        <v>72</v>
      </c>
      <c r="B69" s="170">
        <v>2019</v>
      </c>
      <c r="C69" s="170"/>
      <c r="D69" s="170"/>
      <c r="E69" s="170"/>
      <c r="F69" s="170"/>
      <c r="G69" s="170">
        <v>2020</v>
      </c>
      <c r="H69" s="170"/>
      <c r="I69" s="170"/>
      <c r="J69" s="170"/>
      <c r="K69" s="170"/>
      <c r="L69" s="170">
        <v>2021</v>
      </c>
      <c r="M69" s="170"/>
      <c r="N69" s="170"/>
      <c r="O69" s="170"/>
      <c r="P69" s="170"/>
      <c r="Q69" s="170">
        <v>2022</v>
      </c>
      <c r="R69" s="170"/>
      <c r="S69" s="170"/>
      <c r="T69" s="170"/>
      <c r="U69" s="170"/>
      <c r="V69" s="170">
        <v>2023</v>
      </c>
      <c r="W69" s="170"/>
      <c r="X69" s="170"/>
      <c r="Y69" s="170"/>
      <c r="Z69" s="170"/>
      <c r="AA69" s="170">
        <v>2024</v>
      </c>
      <c r="AB69" s="170"/>
      <c r="AC69" s="170"/>
      <c r="AD69" s="170"/>
      <c r="AE69" s="170"/>
    </row>
    <row r="70" spans="1:31" ht="19.5" customHeight="1">
      <c r="A70" s="174"/>
      <c r="B70" s="148" t="s">
        <v>102</v>
      </c>
      <c r="C70" s="148" t="s">
        <v>42</v>
      </c>
      <c r="D70" s="148" t="s">
        <v>41</v>
      </c>
      <c r="E70" s="148" t="s">
        <v>65</v>
      </c>
      <c r="F70" s="148" t="s">
        <v>39</v>
      </c>
      <c r="G70" s="148" t="s">
        <v>43</v>
      </c>
      <c r="H70" s="148" t="s">
        <v>42</v>
      </c>
      <c r="I70" s="148" t="s">
        <v>41</v>
      </c>
      <c r="J70" s="148" t="s">
        <v>65</v>
      </c>
      <c r="K70" s="148" t="s">
        <v>39</v>
      </c>
      <c r="L70" s="148" t="s">
        <v>43</v>
      </c>
      <c r="M70" s="148" t="s">
        <v>42</v>
      </c>
      <c r="N70" s="148" t="s">
        <v>41</v>
      </c>
      <c r="O70" s="148" t="s">
        <v>65</v>
      </c>
      <c r="P70" s="148" t="s">
        <v>39</v>
      </c>
      <c r="Q70" s="148" t="s">
        <v>43</v>
      </c>
      <c r="R70" s="148" t="s">
        <v>42</v>
      </c>
      <c r="S70" s="148" t="s">
        <v>41</v>
      </c>
      <c r="T70" s="148" t="s">
        <v>65</v>
      </c>
      <c r="U70" s="148" t="s">
        <v>39</v>
      </c>
      <c r="V70" s="148" t="s">
        <v>43</v>
      </c>
      <c r="W70" s="148" t="s">
        <v>42</v>
      </c>
      <c r="X70" s="148" t="s">
        <v>41</v>
      </c>
      <c r="Y70" s="148" t="s">
        <v>65</v>
      </c>
      <c r="Z70" s="148" t="s">
        <v>39</v>
      </c>
      <c r="AA70" s="148" t="s">
        <v>43</v>
      </c>
      <c r="AB70" s="148" t="s">
        <v>42</v>
      </c>
      <c r="AC70" s="148" t="s">
        <v>41</v>
      </c>
      <c r="AD70" s="148" t="s">
        <v>65</v>
      </c>
      <c r="AE70" s="148" t="s">
        <v>39</v>
      </c>
    </row>
    <row r="71" spans="1:31" ht="15.75" customHeight="1">
      <c r="A71" s="149" t="s">
        <v>73</v>
      </c>
      <c r="B71" s="22" t="s">
        <v>0</v>
      </c>
      <c r="C71" s="22" t="s">
        <v>0</v>
      </c>
      <c r="D71" s="22" t="s">
        <v>0</v>
      </c>
      <c r="E71" s="22" t="s">
        <v>0</v>
      </c>
      <c r="F71" s="22" t="s">
        <v>0</v>
      </c>
      <c r="G71" s="22" t="s">
        <v>0</v>
      </c>
      <c r="H71" s="22" t="s">
        <v>0</v>
      </c>
      <c r="I71" s="22" t="s">
        <v>0</v>
      </c>
      <c r="J71" s="22" t="s">
        <v>0</v>
      </c>
      <c r="K71" s="22" t="s">
        <v>0</v>
      </c>
      <c r="L71" s="22" t="s">
        <v>0</v>
      </c>
      <c r="M71" s="22" t="s">
        <v>0</v>
      </c>
      <c r="N71" s="22" t="s">
        <v>0</v>
      </c>
      <c r="O71" s="22" t="s">
        <v>0</v>
      </c>
      <c r="P71" s="22" t="s">
        <v>0</v>
      </c>
      <c r="Q71" s="22" t="s">
        <v>0</v>
      </c>
      <c r="R71" s="22" t="s">
        <v>0</v>
      </c>
      <c r="S71" s="22" t="s">
        <v>0</v>
      </c>
      <c r="T71" s="22" t="s">
        <v>0</v>
      </c>
      <c r="U71" s="22" t="s">
        <v>0</v>
      </c>
      <c r="V71" s="33" t="s">
        <v>0</v>
      </c>
      <c r="W71" s="33" t="s">
        <v>0</v>
      </c>
      <c r="X71" s="33" t="s">
        <v>0</v>
      </c>
      <c r="Y71" s="33" t="s">
        <v>0</v>
      </c>
      <c r="Z71" s="33" t="s">
        <v>0</v>
      </c>
      <c r="AA71" s="33" t="s">
        <v>0</v>
      </c>
      <c r="AB71" s="33" t="s">
        <v>0</v>
      </c>
      <c r="AC71" s="33" t="s">
        <v>0</v>
      </c>
      <c r="AD71" s="33" t="s">
        <v>0</v>
      </c>
      <c r="AE71" s="33" t="s">
        <v>0</v>
      </c>
    </row>
    <row r="72" spans="1:31" ht="15.75" customHeight="1">
      <c r="A72" s="149" t="s">
        <v>74</v>
      </c>
      <c r="B72" s="22" t="s">
        <v>0</v>
      </c>
      <c r="C72" s="22" t="s">
        <v>0</v>
      </c>
      <c r="D72" s="22" t="s">
        <v>0</v>
      </c>
      <c r="E72" s="22" t="s">
        <v>0</v>
      </c>
      <c r="F72" s="22" t="s">
        <v>0</v>
      </c>
      <c r="G72" s="22" t="s">
        <v>0</v>
      </c>
      <c r="H72" s="22" t="s">
        <v>0</v>
      </c>
      <c r="I72" s="22" t="s">
        <v>0</v>
      </c>
      <c r="J72" s="22" t="s">
        <v>0</v>
      </c>
      <c r="K72" s="22" t="s">
        <v>0</v>
      </c>
      <c r="L72" s="22" t="s">
        <v>0</v>
      </c>
      <c r="M72" s="22" t="s">
        <v>0</v>
      </c>
      <c r="N72" s="22" t="s">
        <v>0</v>
      </c>
      <c r="O72" s="22" t="s">
        <v>0</v>
      </c>
      <c r="P72" s="22" t="s">
        <v>0</v>
      </c>
      <c r="Q72" s="22" t="s">
        <v>0</v>
      </c>
      <c r="R72" s="22" t="s">
        <v>0</v>
      </c>
      <c r="S72" s="22" t="s">
        <v>0</v>
      </c>
      <c r="T72" s="22" t="s">
        <v>0</v>
      </c>
      <c r="U72" s="22" t="s">
        <v>0</v>
      </c>
      <c r="V72" s="33" t="s">
        <v>0</v>
      </c>
      <c r="W72" s="33" t="s">
        <v>0</v>
      </c>
      <c r="X72" s="33" t="s">
        <v>0</v>
      </c>
      <c r="Y72" s="33" t="s">
        <v>0</v>
      </c>
      <c r="Z72" s="33" t="s">
        <v>0</v>
      </c>
      <c r="AA72" s="33" t="s">
        <v>0</v>
      </c>
      <c r="AB72" s="33" t="s">
        <v>0</v>
      </c>
      <c r="AC72" s="33" t="s">
        <v>0</v>
      </c>
      <c r="AD72" s="33" t="s">
        <v>0</v>
      </c>
      <c r="AE72" s="33" t="s">
        <v>0</v>
      </c>
    </row>
    <row r="73" spans="1:31" ht="15.75" customHeight="1">
      <c r="A73" s="149" t="s">
        <v>75</v>
      </c>
      <c r="B73" s="22" t="s">
        <v>0</v>
      </c>
      <c r="C73" s="22" t="s">
        <v>0</v>
      </c>
      <c r="D73" s="22" t="s">
        <v>0</v>
      </c>
      <c r="E73" s="22" t="s">
        <v>0</v>
      </c>
      <c r="F73" s="22" t="s">
        <v>0</v>
      </c>
      <c r="G73" s="22" t="s">
        <v>0</v>
      </c>
      <c r="H73" s="22" t="s">
        <v>0</v>
      </c>
      <c r="I73" s="22" t="s">
        <v>0</v>
      </c>
      <c r="J73" s="22" t="s">
        <v>0</v>
      </c>
      <c r="K73" s="22" t="s">
        <v>0</v>
      </c>
      <c r="L73" s="22" t="s">
        <v>0</v>
      </c>
      <c r="M73" s="22" t="s">
        <v>0</v>
      </c>
      <c r="N73" s="22" t="s">
        <v>0</v>
      </c>
      <c r="O73" s="22" t="s">
        <v>0</v>
      </c>
      <c r="P73" s="22" t="s">
        <v>0</v>
      </c>
      <c r="Q73" s="22" t="s">
        <v>0</v>
      </c>
      <c r="R73" s="22" t="s">
        <v>0</v>
      </c>
      <c r="S73" s="22" t="s">
        <v>0</v>
      </c>
      <c r="T73" s="22" t="s">
        <v>0</v>
      </c>
      <c r="U73" s="22" t="s">
        <v>0</v>
      </c>
      <c r="V73" s="33" t="s">
        <v>0</v>
      </c>
      <c r="W73" s="33" t="s">
        <v>0</v>
      </c>
      <c r="X73" s="33" t="s">
        <v>0</v>
      </c>
      <c r="Y73" s="33" t="s">
        <v>0</v>
      </c>
      <c r="Z73" s="33" t="s">
        <v>0</v>
      </c>
      <c r="AA73" s="33" t="s">
        <v>0</v>
      </c>
      <c r="AB73" s="33" t="s">
        <v>0</v>
      </c>
      <c r="AC73" s="33" t="s">
        <v>0</v>
      </c>
      <c r="AD73" s="33" t="s">
        <v>0</v>
      </c>
      <c r="AE73" s="33" t="s">
        <v>0</v>
      </c>
    </row>
    <row r="74" spans="1:31" ht="15.75" customHeight="1">
      <c r="A74" s="149" t="s">
        <v>76</v>
      </c>
      <c r="B74" s="22" t="s">
        <v>0</v>
      </c>
      <c r="C74" s="22" t="s">
        <v>0</v>
      </c>
      <c r="D74" s="22" t="s">
        <v>0</v>
      </c>
      <c r="E74" s="22" t="s">
        <v>0</v>
      </c>
      <c r="F74" s="22" t="s">
        <v>0</v>
      </c>
      <c r="G74" s="22" t="s">
        <v>0</v>
      </c>
      <c r="H74" s="22" t="s">
        <v>0</v>
      </c>
      <c r="I74" s="22" t="s">
        <v>0</v>
      </c>
      <c r="J74" s="22" t="s">
        <v>0</v>
      </c>
      <c r="K74" s="22" t="s">
        <v>0</v>
      </c>
      <c r="L74" s="22" t="s">
        <v>0</v>
      </c>
      <c r="M74" s="22" t="s">
        <v>0</v>
      </c>
      <c r="N74" s="22" t="s">
        <v>0</v>
      </c>
      <c r="O74" s="22" t="s">
        <v>0</v>
      </c>
      <c r="P74" s="22" t="s">
        <v>0</v>
      </c>
      <c r="Q74" s="22" t="s">
        <v>0</v>
      </c>
      <c r="R74" s="22" t="s">
        <v>0</v>
      </c>
      <c r="S74" s="22" t="s">
        <v>0</v>
      </c>
      <c r="T74" s="22" t="s">
        <v>0</v>
      </c>
      <c r="U74" s="22" t="s">
        <v>0</v>
      </c>
      <c r="V74" s="33" t="s">
        <v>0</v>
      </c>
      <c r="W74" s="33" t="s">
        <v>0</v>
      </c>
      <c r="X74" s="33" t="s">
        <v>0</v>
      </c>
      <c r="Y74" s="33" t="s">
        <v>0</v>
      </c>
      <c r="Z74" s="33" t="s">
        <v>0</v>
      </c>
      <c r="AA74" s="33" t="s">
        <v>0</v>
      </c>
      <c r="AB74" s="33" t="s">
        <v>0</v>
      </c>
      <c r="AC74" s="33" t="s">
        <v>0</v>
      </c>
      <c r="AD74" s="33" t="s">
        <v>0</v>
      </c>
      <c r="AE74" s="33" t="s">
        <v>0</v>
      </c>
    </row>
    <row r="75" spans="1:31" ht="15.75" customHeight="1">
      <c r="A75" s="149" t="s">
        <v>77</v>
      </c>
      <c r="B75" s="22" t="s">
        <v>0</v>
      </c>
      <c r="C75" s="22" t="s">
        <v>0</v>
      </c>
      <c r="D75" s="22" t="s">
        <v>0</v>
      </c>
      <c r="E75" s="22" t="s">
        <v>0</v>
      </c>
      <c r="F75" s="22" t="s">
        <v>0</v>
      </c>
      <c r="G75" s="22" t="s">
        <v>0</v>
      </c>
      <c r="H75" s="22" t="s">
        <v>0</v>
      </c>
      <c r="I75" s="22" t="s">
        <v>0</v>
      </c>
      <c r="J75" s="22" t="s">
        <v>0</v>
      </c>
      <c r="K75" s="22" t="s">
        <v>0</v>
      </c>
      <c r="L75" s="22" t="s">
        <v>0</v>
      </c>
      <c r="M75" s="22" t="s">
        <v>0</v>
      </c>
      <c r="N75" s="22" t="s">
        <v>0</v>
      </c>
      <c r="O75" s="22" t="s">
        <v>0</v>
      </c>
      <c r="P75" s="22" t="s">
        <v>0</v>
      </c>
      <c r="Q75" s="22" t="s">
        <v>0</v>
      </c>
      <c r="R75" s="22" t="s">
        <v>0</v>
      </c>
      <c r="S75" s="22" t="s">
        <v>0</v>
      </c>
      <c r="T75" s="22" t="s">
        <v>0</v>
      </c>
      <c r="U75" s="22" t="s">
        <v>0</v>
      </c>
      <c r="V75" s="33" t="s">
        <v>0</v>
      </c>
      <c r="W75" s="33" t="s">
        <v>0</v>
      </c>
      <c r="X75" s="33" t="s">
        <v>0</v>
      </c>
      <c r="Y75" s="33" t="s">
        <v>0</v>
      </c>
      <c r="Z75" s="33" t="s">
        <v>0</v>
      </c>
      <c r="AA75" s="33" t="s">
        <v>0</v>
      </c>
      <c r="AB75" s="33" t="s">
        <v>0</v>
      </c>
      <c r="AC75" s="33" t="s">
        <v>0</v>
      </c>
      <c r="AD75" s="33" t="s">
        <v>0</v>
      </c>
      <c r="AE75" s="33" t="s">
        <v>0</v>
      </c>
    </row>
    <row r="76" spans="1:31" ht="15.75" customHeight="1">
      <c r="A76" s="149" t="s">
        <v>78</v>
      </c>
      <c r="B76" s="22" t="s">
        <v>0</v>
      </c>
      <c r="C76" s="22" t="s">
        <v>0</v>
      </c>
      <c r="D76" s="22" t="s">
        <v>0</v>
      </c>
      <c r="E76" s="22" t="s">
        <v>0</v>
      </c>
      <c r="F76" s="22" t="s">
        <v>0</v>
      </c>
      <c r="G76" s="22" t="s">
        <v>0</v>
      </c>
      <c r="H76" s="22" t="s">
        <v>0</v>
      </c>
      <c r="I76" s="22" t="s">
        <v>0</v>
      </c>
      <c r="J76" s="22" t="s">
        <v>0</v>
      </c>
      <c r="K76" s="22" t="s">
        <v>0</v>
      </c>
      <c r="L76" s="22" t="s">
        <v>0</v>
      </c>
      <c r="M76" s="22" t="s">
        <v>0</v>
      </c>
      <c r="N76" s="22" t="s">
        <v>0</v>
      </c>
      <c r="O76" s="22" t="s">
        <v>0</v>
      </c>
      <c r="P76" s="22" t="s">
        <v>0</v>
      </c>
      <c r="Q76" s="22" t="s">
        <v>0</v>
      </c>
      <c r="R76" s="22" t="s">
        <v>0</v>
      </c>
      <c r="S76" s="22" t="s">
        <v>0</v>
      </c>
      <c r="T76" s="22" t="s">
        <v>0</v>
      </c>
      <c r="U76" s="22" t="s">
        <v>0</v>
      </c>
      <c r="V76" s="33" t="s">
        <v>0</v>
      </c>
      <c r="W76" s="33" t="s">
        <v>0</v>
      </c>
      <c r="X76" s="33" t="s">
        <v>0</v>
      </c>
      <c r="Y76" s="33" t="s">
        <v>0</v>
      </c>
      <c r="Z76" s="33" t="s">
        <v>0</v>
      </c>
      <c r="AA76" s="33" t="s">
        <v>0</v>
      </c>
      <c r="AB76" s="33" t="s">
        <v>0</v>
      </c>
      <c r="AC76" s="33" t="s">
        <v>0</v>
      </c>
      <c r="AD76" s="33" t="s">
        <v>0</v>
      </c>
      <c r="AE76" s="33" t="s">
        <v>0</v>
      </c>
    </row>
    <row r="77" spans="1:31" ht="15.75" customHeight="1">
      <c r="A77" s="149" t="s">
        <v>79</v>
      </c>
      <c r="B77" s="22" t="s">
        <v>0</v>
      </c>
      <c r="C77" s="22" t="s">
        <v>0</v>
      </c>
      <c r="D77" s="22" t="s">
        <v>0</v>
      </c>
      <c r="E77" s="22" t="s">
        <v>0</v>
      </c>
      <c r="F77" s="22" t="s">
        <v>0</v>
      </c>
      <c r="G77" s="22" t="s">
        <v>0</v>
      </c>
      <c r="H77" s="22" t="s">
        <v>0</v>
      </c>
      <c r="I77" s="22" t="s">
        <v>0</v>
      </c>
      <c r="J77" s="22" t="s">
        <v>0</v>
      </c>
      <c r="K77" s="22" t="s">
        <v>0</v>
      </c>
      <c r="L77" s="22" t="s">
        <v>0</v>
      </c>
      <c r="M77" s="22" t="s">
        <v>0</v>
      </c>
      <c r="N77" s="22" t="s">
        <v>0</v>
      </c>
      <c r="O77" s="22" t="s">
        <v>0</v>
      </c>
      <c r="P77" s="22" t="s">
        <v>0</v>
      </c>
      <c r="Q77" s="22" t="s">
        <v>0</v>
      </c>
      <c r="R77" s="22" t="s">
        <v>0</v>
      </c>
      <c r="S77" s="22" t="s">
        <v>0</v>
      </c>
      <c r="T77" s="22" t="s">
        <v>0</v>
      </c>
      <c r="U77" s="22" t="s">
        <v>0</v>
      </c>
      <c r="V77" s="33" t="s">
        <v>0</v>
      </c>
      <c r="W77" s="33" t="s">
        <v>0</v>
      </c>
      <c r="X77" s="33" t="s">
        <v>0</v>
      </c>
      <c r="Y77" s="33" t="s">
        <v>0</v>
      </c>
      <c r="Z77" s="33" t="s">
        <v>0</v>
      </c>
      <c r="AA77" s="33" t="s">
        <v>0</v>
      </c>
      <c r="AB77" s="33" t="s">
        <v>0</v>
      </c>
      <c r="AC77" s="33" t="s">
        <v>0</v>
      </c>
      <c r="AD77" s="33" t="s">
        <v>0</v>
      </c>
      <c r="AE77" s="33" t="s">
        <v>0</v>
      </c>
    </row>
    <row r="78" spans="1:31" ht="15.75" customHeight="1">
      <c r="A78" s="149" t="s">
        <v>80</v>
      </c>
      <c r="B78" s="22" t="s">
        <v>0</v>
      </c>
      <c r="C78" s="22" t="s">
        <v>0</v>
      </c>
      <c r="D78" s="22" t="s">
        <v>0</v>
      </c>
      <c r="E78" s="22" t="s">
        <v>0</v>
      </c>
      <c r="F78" s="22" t="s">
        <v>0</v>
      </c>
      <c r="G78" s="22" t="s">
        <v>0</v>
      </c>
      <c r="H78" s="22" t="s">
        <v>0</v>
      </c>
      <c r="I78" s="22" t="s">
        <v>0</v>
      </c>
      <c r="J78" s="22" t="s">
        <v>0</v>
      </c>
      <c r="K78" s="22" t="s">
        <v>0</v>
      </c>
      <c r="L78" s="22" t="s">
        <v>0</v>
      </c>
      <c r="M78" s="22" t="s">
        <v>0</v>
      </c>
      <c r="N78" s="22" t="s">
        <v>0</v>
      </c>
      <c r="O78" s="22" t="s">
        <v>0</v>
      </c>
      <c r="P78" s="22" t="s">
        <v>0</v>
      </c>
      <c r="Q78" s="22" t="s">
        <v>0</v>
      </c>
      <c r="R78" s="22" t="s">
        <v>0</v>
      </c>
      <c r="S78" s="22" t="s">
        <v>0</v>
      </c>
      <c r="T78" s="22" t="s">
        <v>0</v>
      </c>
      <c r="U78" s="22" t="s">
        <v>0</v>
      </c>
      <c r="V78" s="33" t="s">
        <v>0</v>
      </c>
      <c r="W78" s="33" t="s">
        <v>0</v>
      </c>
      <c r="X78" s="33" t="s">
        <v>0</v>
      </c>
      <c r="Y78" s="33" t="s">
        <v>0</v>
      </c>
      <c r="Z78" s="33" t="s">
        <v>0</v>
      </c>
      <c r="AA78" s="33" t="s">
        <v>0</v>
      </c>
      <c r="AB78" s="33" t="s">
        <v>0</v>
      </c>
      <c r="AC78" s="33" t="s">
        <v>0</v>
      </c>
      <c r="AD78" s="33" t="s">
        <v>0</v>
      </c>
      <c r="AE78" s="33" t="s">
        <v>0</v>
      </c>
    </row>
    <row r="79" spans="1:31" ht="15.75" customHeight="1">
      <c r="A79" s="149" t="s">
        <v>81</v>
      </c>
      <c r="B79" s="22" t="s">
        <v>0</v>
      </c>
      <c r="C79" s="22" t="s">
        <v>0</v>
      </c>
      <c r="D79" s="22" t="s">
        <v>0</v>
      </c>
      <c r="E79" s="22" t="s">
        <v>0</v>
      </c>
      <c r="F79" s="22" t="s">
        <v>0</v>
      </c>
      <c r="G79" s="22" t="s">
        <v>0</v>
      </c>
      <c r="H79" s="22" t="s">
        <v>0</v>
      </c>
      <c r="I79" s="22" t="s">
        <v>0</v>
      </c>
      <c r="J79" s="22" t="s">
        <v>0</v>
      </c>
      <c r="K79" s="22" t="s">
        <v>0</v>
      </c>
      <c r="L79" s="22" t="s">
        <v>0</v>
      </c>
      <c r="M79" s="22" t="s">
        <v>0</v>
      </c>
      <c r="N79" s="22" t="s">
        <v>0</v>
      </c>
      <c r="O79" s="22" t="s">
        <v>0</v>
      </c>
      <c r="P79" s="22" t="s">
        <v>0</v>
      </c>
      <c r="Q79" s="22" t="s">
        <v>0</v>
      </c>
      <c r="R79" s="22" t="s">
        <v>0</v>
      </c>
      <c r="S79" s="22" t="s">
        <v>0</v>
      </c>
      <c r="T79" s="22" t="s">
        <v>0</v>
      </c>
      <c r="U79" s="22" t="s">
        <v>0</v>
      </c>
      <c r="V79" s="33" t="s">
        <v>0</v>
      </c>
      <c r="W79" s="33" t="s">
        <v>0</v>
      </c>
      <c r="X79" s="33" t="s">
        <v>0</v>
      </c>
      <c r="Y79" s="33" t="s">
        <v>0</v>
      </c>
      <c r="Z79" s="33" t="s">
        <v>0</v>
      </c>
      <c r="AA79" s="33" t="s">
        <v>0</v>
      </c>
      <c r="AB79" s="33" t="s">
        <v>0</v>
      </c>
      <c r="AC79" s="33" t="s">
        <v>0</v>
      </c>
      <c r="AD79" s="33" t="s">
        <v>0</v>
      </c>
      <c r="AE79" s="33" t="s">
        <v>0</v>
      </c>
    </row>
    <row r="80" spans="1:31" ht="15.75" customHeight="1">
      <c r="A80" s="149" t="s">
        <v>82</v>
      </c>
      <c r="B80" s="22" t="s">
        <v>0</v>
      </c>
      <c r="C80" s="22" t="s">
        <v>0</v>
      </c>
      <c r="D80" s="22" t="s">
        <v>0</v>
      </c>
      <c r="E80" s="22" t="s">
        <v>0</v>
      </c>
      <c r="F80" s="22" t="s">
        <v>0</v>
      </c>
      <c r="G80" s="22" t="s">
        <v>0</v>
      </c>
      <c r="H80" s="22" t="s">
        <v>0</v>
      </c>
      <c r="I80" s="22" t="s">
        <v>0</v>
      </c>
      <c r="J80" s="22" t="s">
        <v>0</v>
      </c>
      <c r="K80" s="22" t="s">
        <v>0</v>
      </c>
      <c r="L80" s="22" t="s">
        <v>0</v>
      </c>
      <c r="M80" s="22" t="s">
        <v>0</v>
      </c>
      <c r="N80" s="22" t="s">
        <v>0</v>
      </c>
      <c r="O80" s="22" t="s">
        <v>0</v>
      </c>
      <c r="P80" s="22" t="s">
        <v>0</v>
      </c>
      <c r="Q80" s="22" t="s">
        <v>0</v>
      </c>
      <c r="R80" s="22" t="s">
        <v>0</v>
      </c>
      <c r="S80" s="22" t="s">
        <v>0</v>
      </c>
      <c r="T80" s="22" t="s">
        <v>0</v>
      </c>
      <c r="U80" s="22" t="s">
        <v>0</v>
      </c>
      <c r="V80" s="33" t="s">
        <v>0</v>
      </c>
      <c r="W80" s="33" t="s">
        <v>0</v>
      </c>
      <c r="X80" s="33" t="s">
        <v>0</v>
      </c>
      <c r="Y80" s="33" t="s">
        <v>0</v>
      </c>
      <c r="Z80" s="33" t="s">
        <v>0</v>
      </c>
      <c r="AA80" s="33" t="s">
        <v>0</v>
      </c>
      <c r="AB80" s="33" t="s">
        <v>0</v>
      </c>
      <c r="AC80" s="33" t="s">
        <v>0</v>
      </c>
      <c r="AD80" s="33" t="s">
        <v>0</v>
      </c>
      <c r="AE80" s="33" t="s">
        <v>0</v>
      </c>
    </row>
    <row r="81" spans="1:31" ht="15.75" customHeight="1">
      <c r="A81" s="149" t="s">
        <v>83</v>
      </c>
      <c r="B81" s="22" t="s">
        <v>0</v>
      </c>
      <c r="C81" s="22" t="s">
        <v>0</v>
      </c>
      <c r="D81" s="22" t="s">
        <v>0</v>
      </c>
      <c r="E81" s="22" t="s">
        <v>0</v>
      </c>
      <c r="F81" s="22" t="s">
        <v>0</v>
      </c>
      <c r="G81" s="22" t="s">
        <v>0</v>
      </c>
      <c r="H81" s="22" t="s">
        <v>0</v>
      </c>
      <c r="I81" s="22" t="s">
        <v>0</v>
      </c>
      <c r="J81" s="22" t="s">
        <v>0</v>
      </c>
      <c r="K81" s="22" t="s">
        <v>0</v>
      </c>
      <c r="L81" s="22" t="s">
        <v>0</v>
      </c>
      <c r="M81" s="22" t="s">
        <v>0</v>
      </c>
      <c r="N81" s="22" t="s">
        <v>0</v>
      </c>
      <c r="O81" s="22" t="s">
        <v>0</v>
      </c>
      <c r="P81" s="22" t="s">
        <v>0</v>
      </c>
      <c r="Q81" s="22" t="s">
        <v>0</v>
      </c>
      <c r="R81" s="22" t="s">
        <v>0</v>
      </c>
      <c r="S81" s="22" t="s">
        <v>0</v>
      </c>
      <c r="T81" s="22" t="s">
        <v>0</v>
      </c>
      <c r="U81" s="22" t="s">
        <v>0</v>
      </c>
      <c r="V81" s="33" t="s">
        <v>0</v>
      </c>
      <c r="W81" s="33" t="s">
        <v>0</v>
      </c>
      <c r="X81" s="33" t="s">
        <v>0</v>
      </c>
      <c r="Y81" s="33" t="s">
        <v>0</v>
      </c>
      <c r="Z81" s="33" t="s">
        <v>0</v>
      </c>
      <c r="AA81" s="33" t="s">
        <v>0</v>
      </c>
      <c r="AB81" s="33" t="s">
        <v>0</v>
      </c>
      <c r="AC81" s="33" t="s">
        <v>0</v>
      </c>
      <c r="AD81" s="33" t="s">
        <v>0</v>
      </c>
      <c r="AE81" s="33" t="s">
        <v>0</v>
      </c>
    </row>
    <row r="82" spans="1:31" ht="15.75" customHeight="1">
      <c r="A82" s="149" t="s">
        <v>84</v>
      </c>
      <c r="B82" s="22" t="s">
        <v>0</v>
      </c>
      <c r="C82" s="22" t="s">
        <v>0</v>
      </c>
      <c r="D82" s="22" t="s">
        <v>0</v>
      </c>
      <c r="E82" s="22" t="s">
        <v>0</v>
      </c>
      <c r="F82" s="22" t="s">
        <v>0</v>
      </c>
      <c r="G82" s="22" t="s">
        <v>0</v>
      </c>
      <c r="H82" s="22" t="s">
        <v>0</v>
      </c>
      <c r="I82" s="22" t="s">
        <v>0</v>
      </c>
      <c r="J82" s="22" t="s">
        <v>0</v>
      </c>
      <c r="K82" s="22" t="s">
        <v>0</v>
      </c>
      <c r="L82" s="22" t="s">
        <v>0</v>
      </c>
      <c r="M82" s="22" t="s">
        <v>0</v>
      </c>
      <c r="N82" s="22" t="s">
        <v>0</v>
      </c>
      <c r="O82" s="22" t="s">
        <v>0</v>
      </c>
      <c r="P82" s="22" t="s">
        <v>0</v>
      </c>
      <c r="Q82" s="22" t="s">
        <v>0</v>
      </c>
      <c r="R82" s="22" t="s">
        <v>0</v>
      </c>
      <c r="S82" s="22" t="s">
        <v>0</v>
      </c>
      <c r="T82" s="22" t="s">
        <v>0</v>
      </c>
      <c r="U82" s="22" t="s">
        <v>0</v>
      </c>
      <c r="V82" s="33" t="s">
        <v>0</v>
      </c>
      <c r="W82" s="33" t="s">
        <v>0</v>
      </c>
      <c r="X82" s="33" t="s">
        <v>0</v>
      </c>
      <c r="Y82" s="33" t="s">
        <v>0</v>
      </c>
      <c r="Z82" s="33" t="s">
        <v>0</v>
      </c>
      <c r="AA82" s="33" t="s">
        <v>0</v>
      </c>
      <c r="AB82" s="33" t="s">
        <v>0</v>
      </c>
      <c r="AC82" s="33" t="s">
        <v>0</v>
      </c>
      <c r="AD82" s="33" t="s">
        <v>0</v>
      </c>
      <c r="AE82" s="33" t="s">
        <v>0</v>
      </c>
    </row>
    <row r="83" spans="1:31" ht="15.75" customHeight="1">
      <c r="A83" s="149" t="s">
        <v>85</v>
      </c>
      <c r="B83" s="22" t="s">
        <v>0</v>
      </c>
      <c r="C83" s="22" t="s">
        <v>0</v>
      </c>
      <c r="D83" s="22" t="s">
        <v>0</v>
      </c>
      <c r="E83" s="22" t="s">
        <v>0</v>
      </c>
      <c r="F83" s="22" t="s">
        <v>0</v>
      </c>
      <c r="G83" s="22" t="s">
        <v>0</v>
      </c>
      <c r="H83" s="22" t="s">
        <v>0</v>
      </c>
      <c r="I83" s="22" t="s">
        <v>0</v>
      </c>
      <c r="J83" s="22" t="s">
        <v>0</v>
      </c>
      <c r="K83" s="22" t="s">
        <v>0</v>
      </c>
      <c r="L83" s="22" t="s">
        <v>0</v>
      </c>
      <c r="M83" s="22" t="s">
        <v>0</v>
      </c>
      <c r="N83" s="22" t="s">
        <v>0</v>
      </c>
      <c r="O83" s="22" t="s">
        <v>0</v>
      </c>
      <c r="P83" s="22" t="s">
        <v>0</v>
      </c>
      <c r="Q83" s="22" t="s">
        <v>0</v>
      </c>
      <c r="R83" s="22" t="s">
        <v>0</v>
      </c>
      <c r="S83" s="22" t="s">
        <v>0</v>
      </c>
      <c r="T83" s="22" t="s">
        <v>0</v>
      </c>
      <c r="U83" s="22" t="s">
        <v>0</v>
      </c>
      <c r="V83" s="33" t="s">
        <v>0</v>
      </c>
      <c r="W83" s="33" t="s">
        <v>0</v>
      </c>
      <c r="X83" s="33" t="s">
        <v>0</v>
      </c>
      <c r="Y83" s="33" t="s">
        <v>0</v>
      </c>
      <c r="Z83" s="33" t="s">
        <v>0</v>
      </c>
      <c r="AA83" s="33" t="s">
        <v>0</v>
      </c>
      <c r="AB83" s="33" t="s">
        <v>0</v>
      </c>
      <c r="AC83" s="33" t="s">
        <v>0</v>
      </c>
      <c r="AD83" s="33" t="s">
        <v>0</v>
      </c>
      <c r="AE83" s="33" t="s">
        <v>0</v>
      </c>
    </row>
    <row r="84" spans="1:31" ht="15.75" customHeight="1">
      <c r="A84" s="149" t="s">
        <v>86</v>
      </c>
      <c r="B84" s="22" t="s">
        <v>0</v>
      </c>
      <c r="C84" s="22" t="s">
        <v>0</v>
      </c>
      <c r="D84" s="22" t="s">
        <v>0</v>
      </c>
      <c r="E84" s="22" t="s">
        <v>0</v>
      </c>
      <c r="F84" s="22" t="s">
        <v>0</v>
      </c>
      <c r="G84" s="22" t="s">
        <v>0</v>
      </c>
      <c r="H84" s="22" t="s">
        <v>0</v>
      </c>
      <c r="I84" s="22" t="s">
        <v>0</v>
      </c>
      <c r="J84" s="22" t="s">
        <v>0</v>
      </c>
      <c r="K84" s="22" t="s">
        <v>0</v>
      </c>
      <c r="L84" s="22" t="s">
        <v>0</v>
      </c>
      <c r="M84" s="22" t="s">
        <v>0</v>
      </c>
      <c r="N84" s="22" t="s">
        <v>0</v>
      </c>
      <c r="O84" s="22" t="s">
        <v>0</v>
      </c>
      <c r="P84" s="22" t="s">
        <v>0</v>
      </c>
      <c r="Q84" s="22" t="s">
        <v>0</v>
      </c>
      <c r="R84" s="22" t="s">
        <v>0</v>
      </c>
      <c r="S84" s="22" t="s">
        <v>0</v>
      </c>
      <c r="T84" s="22" t="s">
        <v>0</v>
      </c>
      <c r="U84" s="22" t="s">
        <v>0</v>
      </c>
      <c r="V84" s="33" t="s">
        <v>0</v>
      </c>
      <c r="W84" s="33" t="s">
        <v>0</v>
      </c>
      <c r="X84" s="33" t="s">
        <v>0</v>
      </c>
      <c r="Y84" s="33" t="s">
        <v>0</v>
      </c>
      <c r="Z84" s="33" t="s">
        <v>0</v>
      </c>
      <c r="AA84" s="33" t="s">
        <v>0</v>
      </c>
      <c r="AB84" s="33" t="s">
        <v>0</v>
      </c>
      <c r="AC84" s="33" t="s">
        <v>0</v>
      </c>
      <c r="AD84" s="33" t="s">
        <v>0</v>
      </c>
      <c r="AE84" s="33" t="s">
        <v>0</v>
      </c>
    </row>
    <row r="85" spans="1:31" ht="15.75" customHeight="1">
      <c r="A85" s="149" t="s">
        <v>87</v>
      </c>
      <c r="B85" s="22" t="s">
        <v>0</v>
      </c>
      <c r="C85" s="22" t="s">
        <v>0</v>
      </c>
      <c r="D85" s="22" t="s">
        <v>0</v>
      </c>
      <c r="E85" s="22" t="s">
        <v>0</v>
      </c>
      <c r="F85" s="22" t="s">
        <v>0</v>
      </c>
      <c r="G85" s="22" t="s">
        <v>0</v>
      </c>
      <c r="H85" s="22" t="s">
        <v>0</v>
      </c>
      <c r="I85" s="22" t="s">
        <v>0</v>
      </c>
      <c r="J85" s="22" t="s">
        <v>0</v>
      </c>
      <c r="K85" s="22" t="s">
        <v>0</v>
      </c>
      <c r="L85" s="22" t="s">
        <v>0</v>
      </c>
      <c r="M85" s="22" t="s">
        <v>0</v>
      </c>
      <c r="N85" s="22" t="s">
        <v>0</v>
      </c>
      <c r="O85" s="22" t="s">
        <v>0</v>
      </c>
      <c r="P85" s="22" t="s">
        <v>0</v>
      </c>
      <c r="Q85" s="22" t="s">
        <v>0</v>
      </c>
      <c r="R85" s="22" t="s">
        <v>0</v>
      </c>
      <c r="S85" s="22" t="s">
        <v>0</v>
      </c>
      <c r="T85" s="22" t="s">
        <v>0</v>
      </c>
      <c r="U85" s="22" t="s">
        <v>0</v>
      </c>
      <c r="V85" s="33" t="s">
        <v>0</v>
      </c>
      <c r="W85" s="33" t="s">
        <v>0</v>
      </c>
      <c r="X85" s="33" t="s">
        <v>0</v>
      </c>
      <c r="Y85" s="33" t="s">
        <v>0</v>
      </c>
      <c r="Z85" s="33" t="s">
        <v>0</v>
      </c>
      <c r="AA85" s="33" t="s">
        <v>0</v>
      </c>
      <c r="AB85" s="33" t="s">
        <v>0</v>
      </c>
      <c r="AC85" s="33" t="s">
        <v>0</v>
      </c>
      <c r="AD85" s="33" t="s">
        <v>0</v>
      </c>
      <c r="AE85" s="33" t="s">
        <v>0</v>
      </c>
    </row>
    <row r="86" spans="1:31" ht="15.75" customHeight="1">
      <c r="A86" s="149" t="s">
        <v>48</v>
      </c>
      <c r="B86" s="22" t="s">
        <v>0</v>
      </c>
      <c r="C86" s="22" t="s">
        <v>0</v>
      </c>
      <c r="D86" s="22" t="s">
        <v>0</v>
      </c>
      <c r="E86" s="22" t="s">
        <v>0</v>
      </c>
      <c r="F86" s="22" t="s">
        <v>0</v>
      </c>
      <c r="G86" s="22" t="s">
        <v>0</v>
      </c>
      <c r="H86" s="22" t="s">
        <v>0</v>
      </c>
      <c r="I86" s="22" t="s">
        <v>0</v>
      </c>
      <c r="J86" s="22" t="s">
        <v>0</v>
      </c>
      <c r="K86" s="22" t="s">
        <v>0</v>
      </c>
      <c r="L86" s="22" t="s">
        <v>0</v>
      </c>
      <c r="M86" s="22" t="s">
        <v>0</v>
      </c>
      <c r="N86" s="22" t="s">
        <v>0</v>
      </c>
      <c r="O86" s="22" t="s">
        <v>0</v>
      </c>
      <c r="P86" s="22" t="s">
        <v>0</v>
      </c>
      <c r="Q86" s="22" t="s">
        <v>0</v>
      </c>
      <c r="R86" s="22" t="s">
        <v>0</v>
      </c>
      <c r="S86" s="22" t="s">
        <v>0</v>
      </c>
      <c r="T86" s="22" t="s">
        <v>0</v>
      </c>
      <c r="U86" s="22" t="s">
        <v>0</v>
      </c>
      <c r="V86" s="33" t="s">
        <v>0</v>
      </c>
      <c r="W86" s="33" t="s">
        <v>0</v>
      </c>
      <c r="X86" s="33" t="s">
        <v>0</v>
      </c>
      <c r="Y86" s="33" t="s">
        <v>0</v>
      </c>
      <c r="Z86" s="33" t="s">
        <v>0</v>
      </c>
      <c r="AA86" s="33" t="s">
        <v>0</v>
      </c>
      <c r="AB86" s="33" t="s">
        <v>0</v>
      </c>
      <c r="AC86" s="33" t="s">
        <v>0</v>
      </c>
      <c r="AD86" s="33" t="s">
        <v>0</v>
      </c>
      <c r="AE86" s="33" t="s">
        <v>0</v>
      </c>
    </row>
    <row r="87" spans="1:31" ht="15.75" customHeight="1">
      <c r="A87" s="149" t="s">
        <v>88</v>
      </c>
      <c r="B87" s="22" t="s">
        <v>0</v>
      </c>
      <c r="C87" s="22" t="s">
        <v>0</v>
      </c>
      <c r="D87" s="22" t="s">
        <v>0</v>
      </c>
      <c r="E87" s="22" t="s">
        <v>0</v>
      </c>
      <c r="F87" s="22" t="s">
        <v>0</v>
      </c>
      <c r="G87" s="22" t="s">
        <v>0</v>
      </c>
      <c r="H87" s="22" t="s">
        <v>0</v>
      </c>
      <c r="I87" s="22" t="s">
        <v>0</v>
      </c>
      <c r="J87" s="22" t="s">
        <v>0</v>
      </c>
      <c r="K87" s="22" t="s">
        <v>0</v>
      </c>
      <c r="L87" s="22" t="s">
        <v>0</v>
      </c>
      <c r="M87" s="22" t="s">
        <v>0</v>
      </c>
      <c r="N87" s="22" t="s">
        <v>0</v>
      </c>
      <c r="O87" s="22" t="s">
        <v>0</v>
      </c>
      <c r="P87" s="22" t="s">
        <v>0</v>
      </c>
      <c r="Q87" s="22" t="s">
        <v>0</v>
      </c>
      <c r="R87" s="22" t="s">
        <v>0</v>
      </c>
      <c r="S87" s="22" t="s">
        <v>0</v>
      </c>
      <c r="T87" s="22" t="s">
        <v>0</v>
      </c>
      <c r="U87" s="22" t="s">
        <v>0</v>
      </c>
      <c r="V87" s="33" t="s">
        <v>0</v>
      </c>
      <c r="W87" s="33" t="s">
        <v>0</v>
      </c>
      <c r="X87" s="33" t="s">
        <v>0</v>
      </c>
      <c r="Y87" s="33" t="s">
        <v>0</v>
      </c>
      <c r="Z87" s="33" t="s">
        <v>0</v>
      </c>
      <c r="AA87" s="33" t="s">
        <v>0</v>
      </c>
      <c r="AB87" s="33" t="s">
        <v>0</v>
      </c>
      <c r="AC87" s="33" t="s">
        <v>0</v>
      </c>
      <c r="AD87" s="33" t="s">
        <v>0</v>
      </c>
      <c r="AE87" s="33" t="s">
        <v>0</v>
      </c>
    </row>
    <row r="88" spans="1:31" ht="15.75" customHeight="1">
      <c r="A88" s="149" t="s">
        <v>89</v>
      </c>
      <c r="B88" s="22" t="s">
        <v>0</v>
      </c>
      <c r="C88" s="22" t="s">
        <v>0</v>
      </c>
      <c r="D88" s="22" t="s">
        <v>0</v>
      </c>
      <c r="E88" s="22" t="s">
        <v>0</v>
      </c>
      <c r="F88" s="22" t="s">
        <v>0</v>
      </c>
      <c r="G88" s="22" t="s">
        <v>0</v>
      </c>
      <c r="H88" s="22" t="s">
        <v>0</v>
      </c>
      <c r="I88" s="22" t="s">
        <v>0</v>
      </c>
      <c r="J88" s="22" t="s">
        <v>0</v>
      </c>
      <c r="K88" s="22" t="s">
        <v>0</v>
      </c>
      <c r="L88" s="22" t="s">
        <v>0</v>
      </c>
      <c r="M88" s="22" t="s">
        <v>0</v>
      </c>
      <c r="N88" s="22" t="s">
        <v>0</v>
      </c>
      <c r="O88" s="22" t="s">
        <v>0</v>
      </c>
      <c r="P88" s="22" t="s">
        <v>0</v>
      </c>
      <c r="Q88" s="22" t="s">
        <v>0</v>
      </c>
      <c r="R88" s="22" t="s">
        <v>0</v>
      </c>
      <c r="S88" s="22" t="s">
        <v>0</v>
      </c>
      <c r="T88" s="22" t="s">
        <v>0</v>
      </c>
      <c r="U88" s="22" t="s">
        <v>0</v>
      </c>
      <c r="V88" s="33" t="s">
        <v>0</v>
      </c>
      <c r="W88" s="33" t="s">
        <v>0</v>
      </c>
      <c r="X88" s="33" t="s">
        <v>0</v>
      </c>
      <c r="Y88" s="33" t="s">
        <v>0</v>
      </c>
      <c r="Z88" s="33" t="s">
        <v>0</v>
      </c>
      <c r="AA88" s="33" t="s">
        <v>0</v>
      </c>
      <c r="AB88" s="33" t="s">
        <v>0</v>
      </c>
      <c r="AC88" s="33" t="s">
        <v>0</v>
      </c>
      <c r="AD88" s="33" t="s">
        <v>0</v>
      </c>
      <c r="AE88" s="33" t="s">
        <v>0</v>
      </c>
    </row>
    <row r="89" spans="1:31" ht="15.75" customHeight="1">
      <c r="A89" s="149" t="s">
        <v>95</v>
      </c>
      <c r="B89" s="22" t="s">
        <v>0</v>
      </c>
      <c r="C89" s="22" t="s">
        <v>0</v>
      </c>
      <c r="D89" s="22" t="s">
        <v>0</v>
      </c>
      <c r="E89" s="22" t="s">
        <v>0</v>
      </c>
      <c r="F89" s="22" t="s">
        <v>0</v>
      </c>
      <c r="G89" s="22" t="s">
        <v>0</v>
      </c>
      <c r="H89" s="22" t="s">
        <v>0</v>
      </c>
      <c r="I89" s="22" t="s">
        <v>0</v>
      </c>
      <c r="J89" s="22" t="s">
        <v>0</v>
      </c>
      <c r="K89" s="22" t="s">
        <v>0</v>
      </c>
      <c r="L89" s="22" t="s">
        <v>0</v>
      </c>
      <c r="M89" s="22" t="s">
        <v>0</v>
      </c>
      <c r="N89" s="22" t="s">
        <v>0</v>
      </c>
      <c r="O89" s="22" t="s">
        <v>0</v>
      </c>
      <c r="P89" s="22" t="s">
        <v>0</v>
      </c>
      <c r="Q89" s="22" t="s">
        <v>0</v>
      </c>
      <c r="R89" s="22" t="s">
        <v>0</v>
      </c>
      <c r="S89" s="22" t="s">
        <v>0</v>
      </c>
      <c r="T89" s="22" t="s">
        <v>0</v>
      </c>
      <c r="U89" s="22" t="s">
        <v>0</v>
      </c>
      <c r="V89" s="33" t="s">
        <v>0</v>
      </c>
      <c r="W89" s="33" t="s">
        <v>0</v>
      </c>
      <c r="X89" s="33" t="s">
        <v>0</v>
      </c>
      <c r="Y89" s="33" t="s">
        <v>0</v>
      </c>
      <c r="Z89" s="33" t="s">
        <v>0</v>
      </c>
      <c r="AA89" s="33" t="s">
        <v>0</v>
      </c>
      <c r="AB89" s="33" t="s">
        <v>0</v>
      </c>
      <c r="AC89" s="33" t="s">
        <v>0</v>
      </c>
      <c r="AD89" s="33" t="s">
        <v>0</v>
      </c>
      <c r="AE89" s="33" t="s">
        <v>0</v>
      </c>
    </row>
    <row r="90" spans="1:31" ht="15.75" customHeight="1">
      <c r="A90" s="149" t="s">
        <v>90</v>
      </c>
      <c r="B90" s="22" t="s">
        <v>0</v>
      </c>
      <c r="C90" s="22" t="s">
        <v>0</v>
      </c>
      <c r="D90" s="22" t="s">
        <v>0</v>
      </c>
      <c r="E90" s="22" t="s">
        <v>0</v>
      </c>
      <c r="F90" s="22" t="s">
        <v>0</v>
      </c>
      <c r="G90" s="22" t="s">
        <v>0</v>
      </c>
      <c r="H90" s="22" t="s">
        <v>0</v>
      </c>
      <c r="I90" s="22" t="s">
        <v>0</v>
      </c>
      <c r="J90" s="22" t="s">
        <v>0</v>
      </c>
      <c r="K90" s="22" t="s">
        <v>0</v>
      </c>
      <c r="L90" s="22" t="s">
        <v>0</v>
      </c>
      <c r="M90" s="22" t="s">
        <v>0</v>
      </c>
      <c r="N90" s="22" t="s">
        <v>0</v>
      </c>
      <c r="O90" s="22" t="s">
        <v>0</v>
      </c>
      <c r="P90" s="22" t="s">
        <v>0</v>
      </c>
      <c r="Q90" s="22" t="s">
        <v>0</v>
      </c>
      <c r="R90" s="22" t="s">
        <v>0</v>
      </c>
      <c r="S90" s="22" t="s">
        <v>0</v>
      </c>
      <c r="T90" s="22" t="s">
        <v>0</v>
      </c>
      <c r="U90" s="22" t="s">
        <v>0</v>
      </c>
      <c r="V90" s="33" t="s">
        <v>0</v>
      </c>
      <c r="W90" s="33" t="s">
        <v>0</v>
      </c>
      <c r="X90" s="33" t="s">
        <v>0</v>
      </c>
      <c r="Y90" s="33" t="s">
        <v>0</v>
      </c>
      <c r="Z90" s="33" t="s">
        <v>0</v>
      </c>
      <c r="AA90" s="33" t="s">
        <v>0</v>
      </c>
      <c r="AB90" s="33" t="s">
        <v>0</v>
      </c>
      <c r="AC90" s="33" t="s">
        <v>0</v>
      </c>
      <c r="AD90" s="33" t="s">
        <v>0</v>
      </c>
      <c r="AE90" s="33" t="s">
        <v>0</v>
      </c>
    </row>
    <row r="91" spans="1:31" ht="15.75" customHeight="1">
      <c r="A91" s="26" t="s">
        <v>91</v>
      </c>
      <c r="B91" s="22" t="s">
        <v>0</v>
      </c>
      <c r="C91" s="22" t="s">
        <v>0</v>
      </c>
      <c r="D91" s="22" t="s">
        <v>0</v>
      </c>
      <c r="E91" s="22" t="s">
        <v>0</v>
      </c>
      <c r="F91" s="22" t="s">
        <v>0</v>
      </c>
      <c r="G91" s="22" t="s">
        <v>0</v>
      </c>
      <c r="H91" s="22" t="s">
        <v>0</v>
      </c>
      <c r="I91" s="22" t="s">
        <v>0</v>
      </c>
      <c r="J91" s="22" t="s">
        <v>0</v>
      </c>
      <c r="K91" s="22" t="s">
        <v>0</v>
      </c>
      <c r="L91" s="22" t="s">
        <v>0</v>
      </c>
      <c r="M91" s="22" t="s">
        <v>0</v>
      </c>
      <c r="N91" s="22" t="s">
        <v>0</v>
      </c>
      <c r="O91" s="22" t="s">
        <v>0</v>
      </c>
      <c r="P91" s="22" t="s">
        <v>0</v>
      </c>
      <c r="Q91" s="22" t="s">
        <v>0</v>
      </c>
      <c r="R91" s="22" t="s">
        <v>0</v>
      </c>
      <c r="S91" s="22" t="s">
        <v>0</v>
      </c>
      <c r="T91" s="22" t="s">
        <v>0</v>
      </c>
      <c r="U91" s="22" t="s">
        <v>0</v>
      </c>
      <c r="V91" s="33" t="s">
        <v>0</v>
      </c>
      <c r="W91" s="33" t="s">
        <v>0</v>
      </c>
      <c r="X91" s="33" t="s">
        <v>0</v>
      </c>
      <c r="Y91" s="33" t="s">
        <v>0</v>
      </c>
      <c r="Z91" s="33" t="s">
        <v>0</v>
      </c>
      <c r="AA91" s="33" t="s">
        <v>0</v>
      </c>
      <c r="AB91" s="33" t="s">
        <v>0</v>
      </c>
      <c r="AC91" s="33" t="s">
        <v>0</v>
      </c>
      <c r="AD91" s="33" t="s">
        <v>0</v>
      </c>
      <c r="AE91" s="33" t="s">
        <v>0</v>
      </c>
    </row>
    <row r="92" spans="1:31" ht="15.75" customHeight="1">
      <c r="A92" s="162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</row>
    <row r="93" spans="1:31" ht="15.75" customHeight="1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</row>
    <row r="94" spans="1:31" s="144" customFormat="1" ht="15.75" customHeight="1">
      <c r="A94" s="176" t="s">
        <v>69</v>
      </c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V94" s="145"/>
      <c r="Y94" s="151"/>
      <c r="Z94" s="151"/>
      <c r="AA94" s="145"/>
      <c r="AD94" s="151"/>
      <c r="AE94" s="151"/>
    </row>
    <row r="95" spans="1:31" ht="15.75" customHeight="1">
      <c r="B95" s="156"/>
      <c r="C95" s="156"/>
      <c r="D95" s="156"/>
      <c r="E95" s="169"/>
      <c r="F95" s="169"/>
      <c r="G95" s="156"/>
      <c r="H95" s="156"/>
      <c r="I95" s="156"/>
      <c r="J95" s="169"/>
      <c r="K95" s="169"/>
      <c r="L95" s="156"/>
      <c r="M95" s="156"/>
      <c r="N95" s="156"/>
      <c r="T95" s="169"/>
      <c r="U95" s="169"/>
      <c r="Y95" s="169"/>
      <c r="Z95" s="169"/>
      <c r="AD95" s="169" t="s">
        <v>64</v>
      </c>
      <c r="AE95" s="169"/>
    </row>
    <row r="96" spans="1:31" s="161" customFormat="1" ht="15.75" customHeight="1">
      <c r="A96" s="173" t="s">
        <v>72</v>
      </c>
      <c r="B96" s="170">
        <v>2019</v>
      </c>
      <c r="C96" s="170"/>
      <c r="D96" s="170"/>
      <c r="E96" s="170"/>
      <c r="F96" s="170"/>
      <c r="G96" s="170">
        <v>2020</v>
      </c>
      <c r="H96" s="170"/>
      <c r="I96" s="170"/>
      <c r="J96" s="170"/>
      <c r="K96" s="170"/>
      <c r="L96" s="170">
        <v>2021</v>
      </c>
      <c r="M96" s="170"/>
      <c r="N96" s="170"/>
      <c r="O96" s="170"/>
      <c r="P96" s="170"/>
      <c r="Q96" s="170">
        <v>2022</v>
      </c>
      <c r="R96" s="170"/>
      <c r="S96" s="170"/>
      <c r="T96" s="170"/>
      <c r="U96" s="170"/>
      <c r="V96" s="170">
        <v>2023</v>
      </c>
      <c r="W96" s="170"/>
      <c r="X96" s="170"/>
      <c r="Y96" s="170"/>
      <c r="Z96" s="170"/>
      <c r="AA96" s="170">
        <v>2024</v>
      </c>
      <c r="AB96" s="170"/>
      <c r="AC96" s="170"/>
      <c r="AD96" s="170"/>
      <c r="AE96" s="170"/>
    </row>
    <row r="97" spans="1:31" ht="16.5" customHeight="1">
      <c r="A97" s="174"/>
      <c r="B97" s="148" t="s">
        <v>102</v>
      </c>
      <c r="C97" s="148" t="s">
        <v>42</v>
      </c>
      <c r="D97" s="148" t="s">
        <v>41</v>
      </c>
      <c r="E97" s="148" t="s">
        <v>65</v>
      </c>
      <c r="F97" s="148" t="s">
        <v>39</v>
      </c>
      <c r="G97" s="148" t="s">
        <v>43</v>
      </c>
      <c r="H97" s="148" t="s">
        <v>42</v>
      </c>
      <c r="I97" s="148" t="s">
        <v>41</v>
      </c>
      <c r="J97" s="148" t="s">
        <v>65</v>
      </c>
      <c r="K97" s="148" t="s">
        <v>39</v>
      </c>
      <c r="L97" s="148" t="s">
        <v>43</v>
      </c>
      <c r="M97" s="148" t="s">
        <v>42</v>
      </c>
      <c r="N97" s="148" t="s">
        <v>41</v>
      </c>
      <c r="O97" s="148" t="s">
        <v>65</v>
      </c>
      <c r="P97" s="148" t="s">
        <v>39</v>
      </c>
      <c r="Q97" s="148" t="s">
        <v>43</v>
      </c>
      <c r="R97" s="148" t="s">
        <v>42</v>
      </c>
      <c r="S97" s="148" t="s">
        <v>41</v>
      </c>
      <c r="T97" s="148" t="s">
        <v>65</v>
      </c>
      <c r="U97" s="148" t="s">
        <v>39</v>
      </c>
      <c r="V97" s="148" t="s">
        <v>43</v>
      </c>
      <c r="W97" s="148" t="s">
        <v>42</v>
      </c>
      <c r="X97" s="148" t="s">
        <v>41</v>
      </c>
      <c r="Y97" s="148" t="s">
        <v>65</v>
      </c>
      <c r="Z97" s="148" t="s">
        <v>39</v>
      </c>
      <c r="AA97" s="148" t="s">
        <v>43</v>
      </c>
      <c r="AB97" s="148" t="s">
        <v>42</v>
      </c>
      <c r="AC97" s="148" t="s">
        <v>41</v>
      </c>
      <c r="AD97" s="148" t="s">
        <v>65</v>
      </c>
      <c r="AE97" s="148" t="s">
        <v>39</v>
      </c>
    </row>
    <row r="98" spans="1:31" ht="15.75" customHeight="1">
      <c r="A98" s="149" t="s">
        <v>73</v>
      </c>
      <c r="B98" s="150">
        <v>3129</v>
      </c>
      <c r="C98" s="150">
        <v>746</v>
      </c>
      <c r="D98" s="150">
        <v>1824</v>
      </c>
      <c r="E98" s="150">
        <v>4461</v>
      </c>
      <c r="F98" s="150">
        <v>2259</v>
      </c>
      <c r="G98" s="150">
        <v>2601</v>
      </c>
      <c r="H98" s="150">
        <v>3831</v>
      </c>
      <c r="I98" s="150">
        <v>2453</v>
      </c>
      <c r="J98" s="150">
        <v>4964</v>
      </c>
      <c r="K98" s="150">
        <v>3302</v>
      </c>
      <c r="L98" s="150">
        <v>7319</v>
      </c>
      <c r="M98" s="150">
        <v>8423</v>
      </c>
      <c r="N98" s="150">
        <v>7518</v>
      </c>
      <c r="O98" s="150">
        <v>7988</v>
      </c>
      <c r="P98" s="150">
        <v>6774</v>
      </c>
      <c r="Q98" s="150">
        <v>4777</v>
      </c>
      <c r="R98" s="150">
        <v>5636</v>
      </c>
      <c r="S98" s="150">
        <v>3247</v>
      </c>
      <c r="T98" s="150">
        <v>3035</v>
      </c>
      <c r="U98" s="21">
        <v>4429</v>
      </c>
      <c r="V98" s="21">
        <v>8024</v>
      </c>
      <c r="W98" s="21">
        <v>7299</v>
      </c>
      <c r="X98" s="21">
        <v>3688</v>
      </c>
      <c r="Y98" s="21">
        <v>5896</v>
      </c>
      <c r="Z98" s="21">
        <v>4927</v>
      </c>
      <c r="AA98" s="21">
        <v>3346</v>
      </c>
      <c r="AB98" s="21">
        <v>3341</v>
      </c>
      <c r="AC98" s="21">
        <v>4959</v>
      </c>
      <c r="AD98" s="21">
        <v>3067</v>
      </c>
      <c r="AE98" s="21">
        <v>3117</v>
      </c>
    </row>
    <row r="99" spans="1:31" ht="15.75" customHeight="1">
      <c r="A99" s="149" t="s">
        <v>74</v>
      </c>
      <c r="B99" s="22" t="s">
        <v>0</v>
      </c>
      <c r="C99" s="22" t="s">
        <v>0</v>
      </c>
      <c r="D99" s="22" t="s">
        <v>0</v>
      </c>
      <c r="E99" s="22" t="s">
        <v>0</v>
      </c>
      <c r="F99" s="22" t="s">
        <v>0</v>
      </c>
      <c r="G99" s="22" t="s">
        <v>0</v>
      </c>
      <c r="H99" s="22" t="s">
        <v>0</v>
      </c>
      <c r="I99" s="22" t="s">
        <v>0</v>
      </c>
      <c r="J99" s="22" t="s">
        <v>0</v>
      </c>
      <c r="K99" s="22" t="s">
        <v>0</v>
      </c>
      <c r="L99" s="22" t="s">
        <v>0</v>
      </c>
      <c r="M99" s="22" t="s">
        <v>0</v>
      </c>
      <c r="N99" s="22" t="s">
        <v>0</v>
      </c>
      <c r="O99" s="22" t="s">
        <v>0</v>
      </c>
      <c r="P99" s="22" t="s">
        <v>0</v>
      </c>
      <c r="Q99" s="22" t="s">
        <v>0</v>
      </c>
      <c r="R99" s="22" t="s">
        <v>0</v>
      </c>
      <c r="S99" s="22" t="s">
        <v>0</v>
      </c>
      <c r="T99" s="22" t="s">
        <v>0</v>
      </c>
      <c r="U99" s="33" t="s">
        <v>0</v>
      </c>
      <c r="V99" s="33" t="s">
        <v>0</v>
      </c>
      <c r="W99" s="33" t="s">
        <v>0</v>
      </c>
      <c r="X99" s="33" t="s">
        <v>0</v>
      </c>
      <c r="Y99" s="33" t="s">
        <v>0</v>
      </c>
      <c r="Z99" s="33" t="s">
        <v>0</v>
      </c>
      <c r="AA99" s="33" t="s">
        <v>0</v>
      </c>
      <c r="AB99" s="33" t="s">
        <v>0</v>
      </c>
      <c r="AC99" s="33" t="s">
        <v>0</v>
      </c>
      <c r="AD99" s="33" t="s">
        <v>0</v>
      </c>
      <c r="AE99" s="33" t="s">
        <v>0</v>
      </c>
    </row>
    <row r="100" spans="1:31" ht="15.75" customHeight="1">
      <c r="A100" s="149" t="s">
        <v>75</v>
      </c>
      <c r="B100" s="22" t="s">
        <v>0</v>
      </c>
      <c r="C100" s="22">
        <v>265</v>
      </c>
      <c r="D100" s="22">
        <v>683</v>
      </c>
      <c r="E100" s="22">
        <v>1105</v>
      </c>
      <c r="F100" s="150">
        <v>515</v>
      </c>
      <c r="G100" s="150">
        <v>1457</v>
      </c>
      <c r="H100" s="150">
        <v>500</v>
      </c>
      <c r="I100" s="150">
        <v>1001</v>
      </c>
      <c r="J100" s="150">
        <v>2845</v>
      </c>
      <c r="K100" s="150">
        <v>1447</v>
      </c>
      <c r="L100" s="150">
        <v>4120</v>
      </c>
      <c r="M100" s="150">
        <v>1306</v>
      </c>
      <c r="N100" s="150">
        <v>1585</v>
      </c>
      <c r="O100" s="150">
        <v>985</v>
      </c>
      <c r="P100" s="150">
        <v>1620</v>
      </c>
      <c r="Q100" s="150">
        <v>1398</v>
      </c>
      <c r="R100" s="150">
        <v>1220</v>
      </c>
      <c r="S100" s="150">
        <v>664</v>
      </c>
      <c r="T100" s="150">
        <v>810</v>
      </c>
      <c r="U100" s="21">
        <v>947</v>
      </c>
      <c r="V100" s="21">
        <v>776</v>
      </c>
      <c r="W100" s="21">
        <v>1043</v>
      </c>
      <c r="X100" s="21">
        <v>1052</v>
      </c>
      <c r="Y100" s="21">
        <v>1284</v>
      </c>
      <c r="Z100" s="21">
        <v>1049</v>
      </c>
      <c r="AA100" s="21">
        <v>1684</v>
      </c>
      <c r="AB100" s="21">
        <v>1158</v>
      </c>
      <c r="AC100" s="21">
        <v>1517</v>
      </c>
      <c r="AD100" s="21">
        <v>275</v>
      </c>
      <c r="AE100" s="21">
        <v>1425</v>
      </c>
    </row>
    <row r="101" spans="1:31" ht="15.75" customHeight="1">
      <c r="A101" s="149" t="s">
        <v>76</v>
      </c>
      <c r="B101" s="22" t="s">
        <v>0</v>
      </c>
      <c r="C101" s="22" t="s">
        <v>0</v>
      </c>
      <c r="D101" s="22" t="s">
        <v>0</v>
      </c>
      <c r="E101" s="22" t="s">
        <v>0</v>
      </c>
      <c r="F101" s="22" t="s">
        <v>0</v>
      </c>
      <c r="G101" s="22" t="s">
        <v>0</v>
      </c>
      <c r="H101" s="22" t="s">
        <v>0</v>
      </c>
      <c r="I101" s="22" t="s">
        <v>0</v>
      </c>
      <c r="J101" s="22" t="s">
        <v>0</v>
      </c>
      <c r="K101" s="22" t="s">
        <v>0</v>
      </c>
      <c r="L101" s="22" t="s">
        <v>0</v>
      </c>
      <c r="M101" s="22" t="s">
        <v>0</v>
      </c>
      <c r="N101" s="22" t="s">
        <v>0</v>
      </c>
      <c r="O101" s="22" t="s">
        <v>0</v>
      </c>
      <c r="P101" s="22" t="s">
        <v>0</v>
      </c>
      <c r="Q101" s="22" t="s">
        <v>0</v>
      </c>
      <c r="R101" s="22" t="s">
        <v>0</v>
      </c>
      <c r="S101" s="22" t="s">
        <v>0</v>
      </c>
      <c r="T101" s="22" t="s">
        <v>0</v>
      </c>
      <c r="U101" s="33" t="s">
        <v>0</v>
      </c>
      <c r="V101" s="33">
        <v>36</v>
      </c>
      <c r="W101" s="33" t="s">
        <v>0</v>
      </c>
      <c r="X101" s="33" t="s">
        <v>0</v>
      </c>
      <c r="Y101" s="33" t="s">
        <v>0</v>
      </c>
      <c r="Z101" s="33">
        <v>11</v>
      </c>
      <c r="AA101" s="33" t="s">
        <v>0</v>
      </c>
      <c r="AB101" s="33" t="s">
        <v>0</v>
      </c>
      <c r="AC101" s="33" t="s">
        <v>0</v>
      </c>
      <c r="AD101" s="33" t="s">
        <v>0</v>
      </c>
      <c r="AE101" s="33" t="s">
        <v>0</v>
      </c>
    </row>
    <row r="102" spans="1:31" ht="15.75" customHeight="1">
      <c r="A102" s="149" t="s">
        <v>77</v>
      </c>
      <c r="B102" s="150">
        <v>532</v>
      </c>
      <c r="C102" s="150" t="s">
        <v>0</v>
      </c>
      <c r="D102" s="150">
        <v>593</v>
      </c>
      <c r="E102" s="150">
        <v>2575</v>
      </c>
      <c r="F102" s="150">
        <v>489</v>
      </c>
      <c r="G102" s="150">
        <v>737</v>
      </c>
      <c r="H102" s="22">
        <v>2915</v>
      </c>
      <c r="I102" s="22">
        <v>477</v>
      </c>
      <c r="J102" s="22">
        <v>362</v>
      </c>
      <c r="K102" s="22">
        <v>1011</v>
      </c>
      <c r="L102" s="22">
        <v>630</v>
      </c>
      <c r="M102" s="22">
        <v>1660</v>
      </c>
      <c r="N102" s="150">
        <v>3679</v>
      </c>
      <c r="O102" s="150">
        <v>1686</v>
      </c>
      <c r="P102" s="150">
        <v>1895</v>
      </c>
      <c r="Q102" s="150">
        <v>1010</v>
      </c>
      <c r="R102" s="150">
        <v>815</v>
      </c>
      <c r="S102" s="150">
        <v>266</v>
      </c>
      <c r="T102" s="150" t="s">
        <v>0</v>
      </c>
      <c r="U102" s="21">
        <v>513</v>
      </c>
      <c r="V102" s="21" t="s">
        <v>0</v>
      </c>
      <c r="W102" s="21">
        <v>645</v>
      </c>
      <c r="X102" s="21" t="s">
        <v>0</v>
      </c>
      <c r="Y102" s="21" t="s">
        <v>0</v>
      </c>
      <c r="Z102" s="21">
        <v>144</v>
      </c>
      <c r="AA102" s="21">
        <v>86</v>
      </c>
      <c r="AB102" s="33" t="s">
        <v>0</v>
      </c>
      <c r="AC102" s="33">
        <v>1007</v>
      </c>
      <c r="AD102" s="33">
        <v>218</v>
      </c>
      <c r="AE102" s="33">
        <v>570</v>
      </c>
    </row>
    <row r="103" spans="1:31" ht="15.75" customHeight="1">
      <c r="A103" s="149" t="s">
        <v>78</v>
      </c>
      <c r="B103" s="22" t="s">
        <v>0</v>
      </c>
      <c r="C103" s="22" t="s">
        <v>0</v>
      </c>
      <c r="D103" s="22" t="s">
        <v>0</v>
      </c>
      <c r="E103" s="22" t="s">
        <v>0</v>
      </c>
      <c r="F103" s="22" t="s">
        <v>0</v>
      </c>
      <c r="G103" s="22" t="s">
        <v>0</v>
      </c>
      <c r="H103" s="22" t="s">
        <v>0</v>
      </c>
      <c r="I103" s="22" t="s">
        <v>0</v>
      </c>
      <c r="J103" s="22" t="s">
        <v>0</v>
      </c>
      <c r="K103" s="22" t="s">
        <v>0</v>
      </c>
      <c r="L103" s="22" t="s">
        <v>0</v>
      </c>
      <c r="M103" s="22" t="s">
        <v>0</v>
      </c>
      <c r="N103" s="22" t="s">
        <v>0</v>
      </c>
      <c r="O103" s="22" t="s">
        <v>0</v>
      </c>
      <c r="P103" s="22" t="s">
        <v>0</v>
      </c>
      <c r="Q103" s="22" t="s">
        <v>0</v>
      </c>
      <c r="R103" s="22">
        <v>102</v>
      </c>
      <c r="S103" s="22" t="s">
        <v>0</v>
      </c>
      <c r="T103" s="22" t="s">
        <v>0</v>
      </c>
      <c r="U103" s="33">
        <v>25</v>
      </c>
      <c r="V103" s="33" t="s">
        <v>0</v>
      </c>
      <c r="W103" s="33" t="s">
        <v>0</v>
      </c>
      <c r="X103" s="33" t="s">
        <v>0</v>
      </c>
      <c r="Y103" s="33" t="s">
        <v>0</v>
      </c>
      <c r="Z103" s="33" t="s">
        <v>0</v>
      </c>
      <c r="AA103" s="33" t="s">
        <v>0</v>
      </c>
      <c r="AB103" s="33" t="s">
        <v>0</v>
      </c>
      <c r="AC103" s="33" t="s">
        <v>0</v>
      </c>
      <c r="AD103" s="33">
        <v>208</v>
      </c>
      <c r="AE103" s="33">
        <v>50</v>
      </c>
    </row>
    <row r="104" spans="1:31" ht="15.75" customHeight="1">
      <c r="A104" s="149" t="s">
        <v>79</v>
      </c>
      <c r="B104" s="22" t="s">
        <v>0</v>
      </c>
      <c r="C104" s="22" t="s">
        <v>0</v>
      </c>
      <c r="D104" s="22" t="s">
        <v>0</v>
      </c>
      <c r="E104" s="22">
        <v>25</v>
      </c>
      <c r="F104" s="150">
        <v>6</v>
      </c>
      <c r="G104" s="22" t="s">
        <v>0</v>
      </c>
      <c r="H104" s="22" t="s">
        <v>0</v>
      </c>
      <c r="I104" s="22" t="s">
        <v>0</v>
      </c>
      <c r="J104" s="22" t="s">
        <v>0</v>
      </c>
      <c r="K104" s="22" t="s">
        <v>0</v>
      </c>
      <c r="L104" s="22" t="s">
        <v>0</v>
      </c>
      <c r="M104" s="22" t="s">
        <v>0</v>
      </c>
      <c r="N104" s="22" t="s">
        <v>0</v>
      </c>
      <c r="O104" s="22" t="s">
        <v>0</v>
      </c>
      <c r="P104" s="22" t="s">
        <v>0</v>
      </c>
      <c r="Q104" s="22" t="s">
        <v>0</v>
      </c>
      <c r="R104" s="22" t="s">
        <v>0</v>
      </c>
      <c r="S104" s="22" t="s">
        <v>0</v>
      </c>
      <c r="T104" s="22">
        <v>43</v>
      </c>
      <c r="U104" s="33">
        <v>11</v>
      </c>
      <c r="V104" s="33" t="s">
        <v>0</v>
      </c>
      <c r="W104" s="33">
        <v>46</v>
      </c>
      <c r="X104" s="33" t="s">
        <v>0</v>
      </c>
      <c r="Y104" s="33" t="s">
        <v>0</v>
      </c>
      <c r="Z104" s="33">
        <v>17</v>
      </c>
      <c r="AA104" s="33" t="s">
        <v>0</v>
      </c>
      <c r="AB104" s="33" t="s">
        <v>0</v>
      </c>
      <c r="AC104" s="33" t="s">
        <v>0</v>
      </c>
      <c r="AD104" s="33" t="s">
        <v>0</v>
      </c>
      <c r="AE104" s="33" t="s">
        <v>0</v>
      </c>
    </row>
    <row r="105" spans="1:31" ht="15.75" customHeight="1">
      <c r="A105" s="149" t="s">
        <v>80</v>
      </c>
      <c r="B105" s="22" t="s">
        <v>0</v>
      </c>
      <c r="C105" s="22" t="s">
        <v>0</v>
      </c>
      <c r="D105" s="22" t="s">
        <v>0</v>
      </c>
      <c r="E105" s="22" t="s">
        <v>0</v>
      </c>
      <c r="F105" s="22" t="s">
        <v>0</v>
      </c>
      <c r="G105" s="150">
        <v>172</v>
      </c>
      <c r="H105" s="22" t="s">
        <v>0</v>
      </c>
      <c r="I105" s="22" t="s">
        <v>0</v>
      </c>
      <c r="J105" s="22" t="s">
        <v>0</v>
      </c>
      <c r="K105" s="22">
        <v>36</v>
      </c>
      <c r="L105" s="22" t="s">
        <v>0</v>
      </c>
      <c r="M105" s="22" t="s">
        <v>0</v>
      </c>
      <c r="N105" s="150">
        <v>1172</v>
      </c>
      <c r="O105" s="150">
        <v>1618</v>
      </c>
      <c r="P105" s="150">
        <v>449</v>
      </c>
      <c r="Q105" s="150">
        <v>123</v>
      </c>
      <c r="R105" s="150" t="s">
        <v>0</v>
      </c>
      <c r="S105" s="150" t="s">
        <v>0</v>
      </c>
      <c r="T105" s="150" t="s">
        <v>0</v>
      </c>
      <c r="U105" s="21">
        <v>30</v>
      </c>
      <c r="V105" s="21" t="s">
        <v>0</v>
      </c>
      <c r="W105" s="21" t="s">
        <v>0</v>
      </c>
      <c r="X105" s="21">
        <v>467</v>
      </c>
      <c r="Y105" s="21" t="s">
        <v>0</v>
      </c>
      <c r="Z105" s="21">
        <v>65</v>
      </c>
      <c r="AA105" s="33" t="s">
        <v>0</v>
      </c>
      <c r="AB105" s="33" t="s">
        <v>0</v>
      </c>
      <c r="AC105" s="33" t="s">
        <v>0</v>
      </c>
      <c r="AD105" s="33" t="s">
        <v>0</v>
      </c>
      <c r="AE105" s="33" t="s">
        <v>0</v>
      </c>
    </row>
    <row r="106" spans="1:31" ht="15.75" customHeight="1">
      <c r="A106" s="149" t="s">
        <v>81</v>
      </c>
      <c r="B106" s="22" t="s">
        <v>0</v>
      </c>
      <c r="C106" s="22" t="s">
        <v>0</v>
      </c>
      <c r="D106" s="22" t="s">
        <v>0</v>
      </c>
      <c r="E106" s="22" t="s">
        <v>0</v>
      </c>
      <c r="F106" s="22" t="s">
        <v>0</v>
      </c>
      <c r="G106" s="22" t="s">
        <v>0</v>
      </c>
      <c r="H106" s="22" t="s">
        <v>0</v>
      </c>
      <c r="I106" s="22" t="s">
        <v>0</v>
      </c>
      <c r="J106" s="22" t="s">
        <v>0</v>
      </c>
      <c r="K106" s="22" t="s">
        <v>0</v>
      </c>
      <c r="L106" s="22" t="s">
        <v>0</v>
      </c>
      <c r="M106" s="22" t="s">
        <v>0</v>
      </c>
      <c r="N106" s="22" t="s">
        <v>0</v>
      </c>
      <c r="O106" s="22" t="s">
        <v>0</v>
      </c>
      <c r="P106" s="22" t="s">
        <v>0</v>
      </c>
      <c r="Q106" s="22">
        <v>887</v>
      </c>
      <c r="R106" s="22">
        <v>813</v>
      </c>
      <c r="S106" s="22">
        <v>534</v>
      </c>
      <c r="T106" s="22">
        <v>1493</v>
      </c>
      <c r="U106" s="33">
        <v>1193</v>
      </c>
      <c r="V106" s="33">
        <v>4286</v>
      </c>
      <c r="W106" s="33">
        <v>3026</v>
      </c>
      <c r="X106" s="33">
        <v>1377</v>
      </c>
      <c r="Y106" s="33">
        <v>2292</v>
      </c>
      <c r="Z106" s="33">
        <v>1901</v>
      </c>
      <c r="AA106" s="33">
        <v>1266</v>
      </c>
      <c r="AB106" s="33">
        <v>698</v>
      </c>
      <c r="AC106" s="33">
        <v>1804</v>
      </c>
      <c r="AD106" s="33">
        <v>571</v>
      </c>
      <c r="AE106" s="33">
        <v>169</v>
      </c>
    </row>
    <row r="107" spans="1:31" ht="15.75" customHeight="1">
      <c r="A107" s="149" t="s">
        <v>82</v>
      </c>
      <c r="B107" s="22" t="s">
        <v>0</v>
      </c>
      <c r="C107" s="22" t="s">
        <v>0</v>
      </c>
      <c r="D107" s="22" t="s">
        <v>0</v>
      </c>
      <c r="E107" s="22" t="s">
        <v>0</v>
      </c>
      <c r="F107" s="150">
        <v>44</v>
      </c>
      <c r="G107" s="150">
        <v>235</v>
      </c>
      <c r="H107" s="22" t="s">
        <v>0</v>
      </c>
      <c r="I107" s="22" t="s">
        <v>0</v>
      </c>
      <c r="J107" s="22" t="s">
        <v>0</v>
      </c>
      <c r="K107" s="22">
        <v>55</v>
      </c>
      <c r="L107" s="22" t="s">
        <v>0</v>
      </c>
      <c r="M107" s="22" t="s">
        <v>0</v>
      </c>
      <c r="N107" s="22" t="s">
        <v>0</v>
      </c>
      <c r="O107" s="22" t="s">
        <v>0</v>
      </c>
      <c r="P107" s="22" t="s">
        <v>0</v>
      </c>
      <c r="Q107" s="22" t="s">
        <v>0</v>
      </c>
      <c r="R107" s="22" t="s">
        <v>0</v>
      </c>
      <c r="S107" s="22" t="s">
        <v>0</v>
      </c>
      <c r="T107" s="22" t="s">
        <v>0</v>
      </c>
      <c r="U107" s="33" t="s">
        <v>0</v>
      </c>
      <c r="V107" s="33" t="s">
        <v>0</v>
      </c>
      <c r="W107" s="33" t="s">
        <v>0</v>
      </c>
      <c r="X107" s="33" t="s">
        <v>0</v>
      </c>
      <c r="Y107" s="33" t="s">
        <v>0</v>
      </c>
      <c r="Z107" s="33" t="s">
        <v>0</v>
      </c>
      <c r="AA107" s="33" t="s">
        <v>0</v>
      </c>
      <c r="AB107" s="33" t="s">
        <v>0</v>
      </c>
      <c r="AC107" s="33" t="s">
        <v>0</v>
      </c>
      <c r="AD107" s="33" t="s">
        <v>0</v>
      </c>
      <c r="AE107" s="33" t="s">
        <v>0</v>
      </c>
    </row>
    <row r="108" spans="1:31" ht="15.75" customHeight="1">
      <c r="A108" s="149" t="s">
        <v>83</v>
      </c>
      <c r="B108" s="22" t="s">
        <v>0</v>
      </c>
      <c r="C108" s="22" t="s">
        <v>0</v>
      </c>
      <c r="D108" s="22" t="s">
        <v>0</v>
      </c>
      <c r="E108" s="22" t="s">
        <v>0</v>
      </c>
      <c r="F108" s="22" t="s">
        <v>0</v>
      </c>
      <c r="G108" s="22" t="s">
        <v>0</v>
      </c>
      <c r="H108" s="22" t="s">
        <v>0</v>
      </c>
      <c r="I108" s="22">
        <v>98</v>
      </c>
      <c r="J108" s="22">
        <v>114</v>
      </c>
      <c r="K108" s="22">
        <v>50</v>
      </c>
      <c r="L108" s="22">
        <v>201</v>
      </c>
      <c r="M108" s="22" t="s">
        <v>0</v>
      </c>
      <c r="N108" s="22" t="s">
        <v>0</v>
      </c>
      <c r="O108" s="22">
        <v>118</v>
      </c>
      <c r="P108" s="150">
        <v>89</v>
      </c>
      <c r="Q108" s="150">
        <v>30</v>
      </c>
      <c r="R108" s="150">
        <v>26</v>
      </c>
      <c r="S108" s="150">
        <v>90</v>
      </c>
      <c r="T108" s="150" t="s">
        <v>0</v>
      </c>
      <c r="U108" s="21">
        <v>34</v>
      </c>
      <c r="V108" s="21" t="s">
        <v>0</v>
      </c>
      <c r="W108" s="21" t="s">
        <v>0</v>
      </c>
      <c r="X108" s="21" t="s">
        <v>0</v>
      </c>
      <c r="Y108" s="33" t="s">
        <v>0</v>
      </c>
      <c r="Z108" s="33" t="s">
        <v>0</v>
      </c>
      <c r="AA108" s="33" t="s">
        <v>0</v>
      </c>
      <c r="AB108" s="33">
        <v>42</v>
      </c>
      <c r="AC108" s="33">
        <v>37</v>
      </c>
      <c r="AD108" s="33">
        <v>60</v>
      </c>
      <c r="AE108" s="33">
        <v>38</v>
      </c>
    </row>
    <row r="109" spans="1:31" ht="15.75" customHeight="1">
      <c r="A109" s="149" t="s">
        <v>84</v>
      </c>
      <c r="B109" s="150">
        <v>274</v>
      </c>
      <c r="C109" s="150">
        <v>275</v>
      </c>
      <c r="D109" s="150" t="s">
        <v>0</v>
      </c>
      <c r="E109" s="150">
        <v>430</v>
      </c>
      <c r="F109" s="150">
        <v>221</v>
      </c>
      <c r="G109" s="22" t="s">
        <v>0</v>
      </c>
      <c r="H109" s="22" t="s">
        <v>0</v>
      </c>
      <c r="I109" s="22" t="s">
        <v>0</v>
      </c>
      <c r="J109" s="22">
        <v>222</v>
      </c>
      <c r="K109" s="22">
        <v>66</v>
      </c>
      <c r="L109" s="22">
        <v>1343</v>
      </c>
      <c r="M109" s="22">
        <v>2991</v>
      </c>
      <c r="N109" s="150">
        <v>1082</v>
      </c>
      <c r="O109" s="150">
        <v>365</v>
      </c>
      <c r="P109" s="150">
        <v>1459</v>
      </c>
      <c r="Q109" s="150">
        <v>769</v>
      </c>
      <c r="R109" s="150">
        <v>1344</v>
      </c>
      <c r="S109" s="150">
        <v>390</v>
      </c>
      <c r="T109" s="150">
        <v>282</v>
      </c>
      <c r="U109" s="21">
        <v>689</v>
      </c>
      <c r="V109" s="21">
        <v>1670</v>
      </c>
      <c r="W109" s="21">
        <v>1319</v>
      </c>
      <c r="X109" s="21">
        <v>281</v>
      </c>
      <c r="Y109" s="21">
        <v>1104</v>
      </c>
      <c r="Z109" s="21">
        <v>1066</v>
      </c>
      <c r="AA109" s="33" t="s">
        <v>0</v>
      </c>
      <c r="AB109" s="33" t="s">
        <v>0</v>
      </c>
      <c r="AC109" s="33" t="s">
        <v>0</v>
      </c>
      <c r="AD109" s="33" t="s">
        <v>0</v>
      </c>
      <c r="AE109" s="33" t="s">
        <v>0</v>
      </c>
    </row>
    <row r="110" spans="1:31" ht="15.75" customHeight="1">
      <c r="A110" s="149" t="s">
        <v>85</v>
      </c>
      <c r="B110" s="150">
        <v>180</v>
      </c>
      <c r="C110" s="150" t="s">
        <v>0</v>
      </c>
      <c r="D110" s="150" t="s">
        <v>0</v>
      </c>
      <c r="E110" s="150" t="s">
        <v>0</v>
      </c>
      <c r="F110" s="150">
        <v>44</v>
      </c>
      <c r="G110" s="22" t="s">
        <v>0</v>
      </c>
      <c r="H110" s="22" t="s">
        <v>0</v>
      </c>
      <c r="I110" s="22" t="s">
        <v>0</v>
      </c>
      <c r="J110" s="22" t="s">
        <v>0</v>
      </c>
      <c r="K110" s="22" t="s">
        <v>0</v>
      </c>
      <c r="L110" s="22" t="s">
        <v>0</v>
      </c>
      <c r="M110" s="22" t="s">
        <v>0</v>
      </c>
      <c r="N110" s="22" t="s">
        <v>0</v>
      </c>
      <c r="O110" s="22" t="s">
        <v>0</v>
      </c>
      <c r="P110" s="22" t="s">
        <v>0</v>
      </c>
      <c r="Q110" s="22" t="s">
        <v>0</v>
      </c>
      <c r="R110" s="22" t="s">
        <v>0</v>
      </c>
      <c r="S110" s="22" t="s">
        <v>0</v>
      </c>
      <c r="T110" s="22" t="s">
        <v>0</v>
      </c>
      <c r="U110" s="33" t="s">
        <v>0</v>
      </c>
      <c r="V110" s="33" t="s">
        <v>0</v>
      </c>
      <c r="W110" s="33" t="s">
        <v>0</v>
      </c>
      <c r="X110" s="33" t="s">
        <v>0</v>
      </c>
      <c r="Y110" s="33" t="s">
        <v>0</v>
      </c>
      <c r="Z110" s="33" t="s">
        <v>0</v>
      </c>
      <c r="AA110" s="33" t="s">
        <v>0</v>
      </c>
      <c r="AB110" s="33" t="s">
        <v>0</v>
      </c>
      <c r="AC110" s="33" t="s">
        <v>0</v>
      </c>
      <c r="AD110" s="33" t="s">
        <v>0</v>
      </c>
      <c r="AE110" s="33" t="s">
        <v>0</v>
      </c>
    </row>
    <row r="111" spans="1:31" ht="15.75" customHeight="1">
      <c r="A111" s="149" t="s">
        <v>86</v>
      </c>
      <c r="B111" s="22" t="s">
        <v>0</v>
      </c>
      <c r="C111" s="22" t="s">
        <v>0</v>
      </c>
      <c r="D111" s="22" t="s">
        <v>0</v>
      </c>
      <c r="E111" s="22" t="s">
        <v>0</v>
      </c>
      <c r="F111" s="150">
        <v>162</v>
      </c>
      <c r="G111" s="22" t="s">
        <v>0</v>
      </c>
      <c r="H111" s="22">
        <v>234</v>
      </c>
      <c r="I111" s="22" t="s">
        <v>0</v>
      </c>
      <c r="J111" s="22" t="s">
        <v>0</v>
      </c>
      <c r="K111" s="22">
        <v>57</v>
      </c>
      <c r="L111" s="22" t="s">
        <v>0</v>
      </c>
      <c r="M111" s="22" t="s">
        <v>0</v>
      </c>
      <c r="N111" s="22" t="s">
        <v>0</v>
      </c>
      <c r="O111" s="22" t="s">
        <v>0</v>
      </c>
      <c r="P111" s="22" t="s">
        <v>0</v>
      </c>
      <c r="Q111" s="22" t="s">
        <v>0</v>
      </c>
      <c r="R111" s="22" t="s">
        <v>0</v>
      </c>
      <c r="S111" s="22" t="s">
        <v>0</v>
      </c>
      <c r="T111" s="22" t="s">
        <v>0</v>
      </c>
      <c r="U111" s="33" t="s">
        <v>0</v>
      </c>
      <c r="V111" s="33" t="s">
        <v>0</v>
      </c>
      <c r="W111" s="33" t="s">
        <v>0</v>
      </c>
      <c r="X111" s="33" t="s">
        <v>0</v>
      </c>
      <c r="Y111" s="33" t="s">
        <v>0</v>
      </c>
      <c r="Z111" s="33" t="s">
        <v>0</v>
      </c>
      <c r="AA111" s="33" t="s">
        <v>0</v>
      </c>
      <c r="AB111" s="33" t="s">
        <v>0</v>
      </c>
      <c r="AC111" s="33" t="s">
        <v>0</v>
      </c>
      <c r="AD111" s="33" t="s">
        <v>0</v>
      </c>
      <c r="AE111" s="33" t="s">
        <v>0</v>
      </c>
    </row>
    <row r="112" spans="1:31" ht="15.75" customHeight="1">
      <c r="A112" s="149" t="s">
        <v>87</v>
      </c>
      <c r="B112" s="150">
        <v>918</v>
      </c>
      <c r="C112" s="150">
        <v>206</v>
      </c>
      <c r="D112" s="150" t="s">
        <v>0</v>
      </c>
      <c r="E112" s="150" t="s">
        <v>0</v>
      </c>
      <c r="F112" s="150">
        <v>261</v>
      </c>
      <c r="G112" s="22" t="s">
        <v>0</v>
      </c>
      <c r="H112" s="22" t="s">
        <v>0</v>
      </c>
      <c r="I112" s="22" t="s">
        <v>0</v>
      </c>
      <c r="J112" s="22" t="s">
        <v>0</v>
      </c>
      <c r="K112" s="22" t="s">
        <v>0</v>
      </c>
      <c r="L112" s="22" t="s">
        <v>0</v>
      </c>
      <c r="M112" s="22" t="s">
        <v>0</v>
      </c>
      <c r="N112" s="22" t="s">
        <v>0</v>
      </c>
      <c r="O112" s="22" t="s">
        <v>0</v>
      </c>
      <c r="P112" s="22" t="s">
        <v>0</v>
      </c>
      <c r="Q112" s="22" t="s">
        <v>0</v>
      </c>
      <c r="R112" s="22" t="s">
        <v>0</v>
      </c>
      <c r="S112" s="22" t="s">
        <v>0</v>
      </c>
      <c r="T112" s="22" t="s">
        <v>0</v>
      </c>
      <c r="U112" s="33" t="s">
        <v>0</v>
      </c>
      <c r="V112" s="33" t="s">
        <v>0</v>
      </c>
      <c r="W112" s="33" t="s">
        <v>0</v>
      </c>
      <c r="X112" s="33" t="s">
        <v>0</v>
      </c>
      <c r="Y112" s="33" t="s">
        <v>0</v>
      </c>
      <c r="Z112" s="33" t="s">
        <v>0</v>
      </c>
      <c r="AA112" s="33" t="s">
        <v>0</v>
      </c>
      <c r="AB112" s="33">
        <v>49</v>
      </c>
      <c r="AC112" s="33">
        <v>126</v>
      </c>
      <c r="AD112" s="33" t="s">
        <v>0</v>
      </c>
      <c r="AE112" s="33" t="s">
        <v>0</v>
      </c>
    </row>
    <row r="113" spans="1:31" ht="15.75" customHeight="1">
      <c r="A113" s="149" t="s">
        <v>48</v>
      </c>
      <c r="B113" s="150">
        <v>1225</v>
      </c>
      <c r="C113" s="150" t="s">
        <v>0</v>
      </c>
      <c r="D113" s="150">
        <v>37</v>
      </c>
      <c r="E113" s="150">
        <v>291</v>
      </c>
      <c r="F113" s="150">
        <v>332</v>
      </c>
      <c r="G113" s="22" t="s">
        <v>0</v>
      </c>
      <c r="H113" s="22">
        <v>182</v>
      </c>
      <c r="I113" s="22" t="s">
        <v>0</v>
      </c>
      <c r="J113" s="22">
        <v>177</v>
      </c>
      <c r="K113" s="22">
        <v>100</v>
      </c>
      <c r="L113" s="22">
        <v>124</v>
      </c>
      <c r="M113" s="22">
        <v>1511</v>
      </c>
      <c r="N113" s="22" t="s">
        <v>0</v>
      </c>
      <c r="O113" s="22">
        <v>1353</v>
      </c>
      <c r="P113" s="150">
        <v>501</v>
      </c>
      <c r="Q113" s="150">
        <v>104</v>
      </c>
      <c r="R113" s="150">
        <v>245</v>
      </c>
      <c r="S113" s="150">
        <v>286</v>
      </c>
      <c r="T113" s="150" t="s">
        <v>0</v>
      </c>
      <c r="U113" s="21">
        <v>175</v>
      </c>
      <c r="V113" s="21">
        <v>975</v>
      </c>
      <c r="W113" s="21">
        <v>425</v>
      </c>
      <c r="X113" s="21" t="s">
        <v>0</v>
      </c>
      <c r="Y113" s="21">
        <v>685</v>
      </c>
      <c r="Z113" s="21">
        <v>143</v>
      </c>
      <c r="AA113" s="33" t="s">
        <v>0</v>
      </c>
      <c r="AB113" s="33">
        <v>274</v>
      </c>
      <c r="AC113" s="33">
        <v>51</v>
      </c>
      <c r="AD113" s="33">
        <v>1515</v>
      </c>
      <c r="AE113" s="33">
        <v>288</v>
      </c>
    </row>
    <row r="114" spans="1:31" ht="15.75" customHeight="1">
      <c r="A114" s="149" t="s">
        <v>88</v>
      </c>
      <c r="B114" s="22" t="s">
        <v>0</v>
      </c>
      <c r="C114" s="22" t="s">
        <v>0</v>
      </c>
      <c r="D114" s="22" t="s">
        <v>0</v>
      </c>
      <c r="E114" s="22" t="s">
        <v>0</v>
      </c>
      <c r="F114" s="22" t="s">
        <v>0</v>
      </c>
      <c r="G114" s="22" t="s">
        <v>0</v>
      </c>
      <c r="H114" s="22" t="s">
        <v>0</v>
      </c>
      <c r="I114" s="22" t="s">
        <v>0</v>
      </c>
      <c r="J114" s="22" t="s">
        <v>0</v>
      </c>
      <c r="K114" s="22" t="s">
        <v>0</v>
      </c>
      <c r="L114" s="22" t="s">
        <v>0</v>
      </c>
      <c r="M114" s="22" t="s">
        <v>0</v>
      </c>
      <c r="N114" s="22" t="s">
        <v>0</v>
      </c>
      <c r="O114" s="22" t="s">
        <v>0</v>
      </c>
      <c r="P114" s="22" t="s">
        <v>0</v>
      </c>
      <c r="Q114" s="22" t="s">
        <v>0</v>
      </c>
      <c r="R114" s="22" t="s">
        <v>0</v>
      </c>
      <c r="S114" s="22" t="s">
        <v>0</v>
      </c>
      <c r="T114" s="22" t="s">
        <v>0</v>
      </c>
      <c r="U114" s="33" t="s">
        <v>0</v>
      </c>
      <c r="V114" s="33" t="s">
        <v>0</v>
      </c>
      <c r="W114" s="33" t="s">
        <v>0</v>
      </c>
      <c r="X114" s="33" t="s">
        <v>0</v>
      </c>
      <c r="Y114" s="33" t="s">
        <v>0</v>
      </c>
      <c r="Z114" s="33" t="s">
        <v>0</v>
      </c>
      <c r="AA114" s="33" t="s">
        <v>0</v>
      </c>
      <c r="AB114" s="33" t="s">
        <v>0</v>
      </c>
      <c r="AC114" s="33" t="s">
        <v>0</v>
      </c>
      <c r="AD114" s="33" t="s">
        <v>0</v>
      </c>
      <c r="AE114" s="33" t="s">
        <v>0</v>
      </c>
    </row>
    <row r="115" spans="1:31" ht="15.75" customHeight="1">
      <c r="A115" s="149" t="s">
        <v>89</v>
      </c>
      <c r="B115" s="22" t="s">
        <v>0</v>
      </c>
      <c r="C115" s="22" t="s">
        <v>0</v>
      </c>
      <c r="D115" s="22" t="s">
        <v>0</v>
      </c>
      <c r="E115" s="22">
        <v>35</v>
      </c>
      <c r="F115" s="150">
        <v>11</v>
      </c>
      <c r="G115" s="22" t="s">
        <v>0</v>
      </c>
      <c r="H115" s="22" t="s">
        <v>0</v>
      </c>
      <c r="I115" s="22" t="s">
        <v>0</v>
      </c>
      <c r="J115" s="22" t="s">
        <v>0</v>
      </c>
      <c r="K115" s="22" t="s">
        <v>0</v>
      </c>
      <c r="L115" s="22" t="s">
        <v>0</v>
      </c>
      <c r="M115" s="22" t="s">
        <v>0</v>
      </c>
      <c r="N115" s="22" t="s">
        <v>0</v>
      </c>
      <c r="O115" s="22" t="s">
        <v>0</v>
      </c>
      <c r="P115" s="22" t="s">
        <v>0</v>
      </c>
      <c r="Q115" s="22" t="s">
        <v>0</v>
      </c>
      <c r="R115" s="22" t="s">
        <v>0</v>
      </c>
      <c r="S115" s="22" t="s">
        <v>0</v>
      </c>
      <c r="T115" s="22" t="s">
        <v>0</v>
      </c>
      <c r="U115" s="33" t="s">
        <v>0</v>
      </c>
      <c r="V115" s="33" t="s">
        <v>0</v>
      </c>
      <c r="W115" s="33" t="s">
        <v>0</v>
      </c>
      <c r="X115" s="33" t="s">
        <v>0</v>
      </c>
      <c r="Y115" s="33" t="s">
        <v>0</v>
      </c>
      <c r="Z115" s="33" t="s">
        <v>0</v>
      </c>
      <c r="AA115" s="33" t="s">
        <v>0</v>
      </c>
      <c r="AB115" s="33" t="s">
        <v>0</v>
      </c>
      <c r="AC115" s="33" t="s">
        <v>0</v>
      </c>
      <c r="AD115" s="33" t="s">
        <v>0</v>
      </c>
      <c r="AE115" s="33" t="s">
        <v>0</v>
      </c>
    </row>
    <row r="116" spans="1:31" ht="15.75" customHeight="1">
      <c r="A116" s="149" t="s">
        <v>95</v>
      </c>
      <c r="B116" s="22" t="s">
        <v>0</v>
      </c>
      <c r="C116" s="22" t="s">
        <v>0</v>
      </c>
      <c r="D116" s="22">
        <v>511</v>
      </c>
      <c r="E116" s="22" t="s">
        <v>0</v>
      </c>
      <c r="F116" s="150">
        <v>174</v>
      </c>
      <c r="G116" s="22" t="s">
        <v>0</v>
      </c>
      <c r="H116" s="22" t="s">
        <v>0</v>
      </c>
      <c r="I116" s="22">
        <v>877</v>
      </c>
      <c r="J116" s="22">
        <v>1244</v>
      </c>
      <c r="K116" s="22">
        <v>480</v>
      </c>
      <c r="L116" s="22">
        <v>334</v>
      </c>
      <c r="M116" s="22">
        <v>603</v>
      </c>
      <c r="N116" s="22" t="s">
        <v>0</v>
      </c>
      <c r="O116" s="22">
        <v>713</v>
      </c>
      <c r="P116" s="150">
        <v>457</v>
      </c>
      <c r="Q116" s="150">
        <v>295</v>
      </c>
      <c r="R116" s="150">
        <v>844</v>
      </c>
      <c r="S116" s="150">
        <v>695</v>
      </c>
      <c r="T116" s="150">
        <v>407</v>
      </c>
      <c r="U116" s="21">
        <v>635</v>
      </c>
      <c r="V116" s="21">
        <v>281</v>
      </c>
      <c r="W116" s="21">
        <v>795</v>
      </c>
      <c r="X116" s="21">
        <v>511</v>
      </c>
      <c r="Y116" s="21">
        <v>531</v>
      </c>
      <c r="Z116" s="21">
        <v>531</v>
      </c>
      <c r="AA116" s="21">
        <v>310</v>
      </c>
      <c r="AB116" s="21">
        <v>1120</v>
      </c>
      <c r="AC116" s="21">
        <v>417</v>
      </c>
      <c r="AD116" s="21">
        <v>220</v>
      </c>
      <c r="AE116" s="21">
        <v>577</v>
      </c>
    </row>
    <row r="117" spans="1:31" ht="15.75" customHeight="1">
      <c r="A117" s="149" t="s">
        <v>90</v>
      </c>
      <c r="B117" s="22" t="s">
        <v>0</v>
      </c>
      <c r="C117" s="22" t="s">
        <v>0</v>
      </c>
      <c r="D117" s="22" t="s">
        <v>0</v>
      </c>
      <c r="E117" s="22" t="s">
        <v>0</v>
      </c>
      <c r="F117" s="22" t="s">
        <v>0</v>
      </c>
      <c r="G117" s="22" t="s">
        <v>0</v>
      </c>
      <c r="H117" s="22" t="s">
        <v>0</v>
      </c>
      <c r="I117" s="22" t="s">
        <v>0</v>
      </c>
      <c r="J117" s="22" t="s">
        <v>0</v>
      </c>
      <c r="K117" s="22" t="s">
        <v>0</v>
      </c>
      <c r="L117" s="22">
        <v>567</v>
      </c>
      <c r="M117" s="22">
        <v>352</v>
      </c>
      <c r="N117" s="22" t="s">
        <v>0</v>
      </c>
      <c r="O117" s="22">
        <v>1150</v>
      </c>
      <c r="P117" s="150">
        <v>304</v>
      </c>
      <c r="Q117" s="150">
        <v>161</v>
      </c>
      <c r="R117" s="150">
        <v>227</v>
      </c>
      <c r="S117" s="150">
        <v>322</v>
      </c>
      <c r="T117" s="150" t="s">
        <v>0</v>
      </c>
      <c r="U117" s="21">
        <v>177</v>
      </c>
      <c r="V117" s="21" t="s">
        <v>0</v>
      </c>
      <c r="W117" s="33" t="s">
        <v>0</v>
      </c>
      <c r="X117" s="33" t="s">
        <v>0</v>
      </c>
      <c r="Y117" s="33" t="s">
        <v>0</v>
      </c>
      <c r="Z117" s="33" t="s">
        <v>0</v>
      </c>
      <c r="AA117" s="33" t="s">
        <v>0</v>
      </c>
      <c r="AB117" s="33" t="s">
        <v>0</v>
      </c>
      <c r="AC117" s="33" t="s">
        <v>0</v>
      </c>
      <c r="AD117" s="33" t="s">
        <v>0</v>
      </c>
      <c r="AE117" s="33" t="s">
        <v>0</v>
      </c>
    </row>
    <row r="118" spans="1:31" ht="15.75" customHeight="1">
      <c r="A118" s="26" t="s">
        <v>91</v>
      </c>
      <c r="B118" s="22" t="s">
        <v>0</v>
      </c>
      <c r="C118" s="22" t="s">
        <v>0</v>
      </c>
      <c r="D118" s="22" t="s">
        <v>0</v>
      </c>
      <c r="E118" s="22" t="s">
        <v>0</v>
      </c>
      <c r="F118" s="22" t="s">
        <v>0</v>
      </c>
      <c r="G118" s="22" t="s">
        <v>0</v>
      </c>
      <c r="H118" s="22" t="s">
        <v>0</v>
      </c>
      <c r="I118" s="22" t="s">
        <v>0</v>
      </c>
      <c r="J118" s="22" t="s">
        <v>0</v>
      </c>
      <c r="K118" s="22" t="s">
        <v>0</v>
      </c>
      <c r="L118" s="22" t="s">
        <v>0</v>
      </c>
      <c r="M118" s="22" t="s">
        <v>0</v>
      </c>
      <c r="N118" s="22" t="s">
        <v>0</v>
      </c>
      <c r="O118" s="22" t="s">
        <v>0</v>
      </c>
      <c r="P118" s="22" t="s">
        <v>0</v>
      </c>
      <c r="Q118" s="22" t="s">
        <v>0</v>
      </c>
      <c r="R118" s="22" t="s">
        <v>0</v>
      </c>
      <c r="S118" s="22" t="s">
        <v>0</v>
      </c>
      <c r="T118" s="22" t="s">
        <v>0</v>
      </c>
      <c r="U118" s="33" t="s">
        <v>0</v>
      </c>
      <c r="V118" s="33" t="s">
        <v>0</v>
      </c>
      <c r="W118" s="33" t="s">
        <v>0</v>
      </c>
      <c r="X118" s="33" t="s">
        <v>0</v>
      </c>
      <c r="Y118" s="33" t="s">
        <v>0</v>
      </c>
      <c r="Z118" s="33" t="s">
        <v>0</v>
      </c>
      <c r="AA118" s="33" t="s">
        <v>0</v>
      </c>
      <c r="AB118" s="33" t="s">
        <v>0</v>
      </c>
      <c r="AC118" s="33" t="s">
        <v>0</v>
      </c>
      <c r="AD118" s="33" t="s">
        <v>0</v>
      </c>
      <c r="AE118" s="33" t="s">
        <v>0</v>
      </c>
    </row>
    <row r="119" spans="1:31" ht="15.75" customHeight="1">
      <c r="A119" s="162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</row>
    <row r="120" spans="1:31" ht="15.75" customHeight="1">
      <c r="A120" s="153"/>
      <c r="C120" s="153"/>
      <c r="D120" s="153"/>
      <c r="E120" s="153"/>
      <c r="F120" s="153"/>
      <c r="H120" s="153"/>
      <c r="I120" s="153"/>
      <c r="J120" s="153"/>
      <c r="K120" s="153"/>
      <c r="M120" s="153"/>
      <c r="N120" s="153"/>
      <c r="O120" s="153"/>
      <c r="P120" s="153"/>
    </row>
    <row r="121" spans="1:31" s="144" customFormat="1" ht="15.75" customHeight="1">
      <c r="A121" s="175" t="s">
        <v>70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V121" s="145"/>
      <c r="Y121" s="151"/>
      <c r="Z121" s="151"/>
      <c r="AA121" s="145"/>
      <c r="AD121" s="151"/>
      <c r="AE121" s="151"/>
    </row>
    <row r="122" spans="1:31" ht="15.75" customHeight="1">
      <c r="B122" s="157"/>
      <c r="C122" s="157"/>
      <c r="D122" s="157"/>
      <c r="E122" s="169"/>
      <c r="F122" s="169"/>
      <c r="G122" s="157"/>
      <c r="H122" s="157"/>
      <c r="I122" s="157"/>
      <c r="J122" s="169"/>
      <c r="K122" s="169"/>
      <c r="L122" s="157"/>
      <c r="M122" s="157"/>
      <c r="N122" s="157"/>
      <c r="T122" s="169"/>
      <c r="U122" s="169"/>
      <c r="Y122" s="169"/>
      <c r="Z122" s="169"/>
      <c r="AD122" s="169" t="s">
        <v>64</v>
      </c>
      <c r="AE122" s="169"/>
    </row>
    <row r="123" spans="1:31" s="161" customFormat="1" ht="15.75" customHeight="1">
      <c r="A123" s="173" t="s">
        <v>72</v>
      </c>
      <c r="B123" s="170">
        <v>2019</v>
      </c>
      <c r="C123" s="170"/>
      <c r="D123" s="170"/>
      <c r="E123" s="170"/>
      <c r="F123" s="170"/>
      <c r="G123" s="170">
        <v>2020</v>
      </c>
      <c r="H123" s="170"/>
      <c r="I123" s="170"/>
      <c r="J123" s="170"/>
      <c r="K123" s="170"/>
      <c r="L123" s="170">
        <v>2021</v>
      </c>
      <c r="M123" s="170"/>
      <c r="N123" s="170"/>
      <c r="O123" s="170"/>
      <c r="P123" s="170"/>
      <c r="Q123" s="170">
        <v>2022</v>
      </c>
      <c r="R123" s="170"/>
      <c r="S123" s="170"/>
      <c r="T123" s="170"/>
      <c r="U123" s="170"/>
      <c r="V123" s="170">
        <v>2023</v>
      </c>
      <c r="W123" s="170"/>
      <c r="X123" s="170"/>
      <c r="Y123" s="170"/>
      <c r="Z123" s="170"/>
      <c r="AA123" s="170">
        <v>2024</v>
      </c>
      <c r="AB123" s="170"/>
      <c r="AC123" s="170"/>
      <c r="AD123" s="170"/>
      <c r="AE123" s="170"/>
    </row>
    <row r="124" spans="1:31" ht="24" customHeight="1">
      <c r="A124" s="174"/>
      <c r="B124" s="148" t="s">
        <v>102</v>
      </c>
      <c r="C124" s="148" t="s">
        <v>42</v>
      </c>
      <c r="D124" s="148" t="s">
        <v>41</v>
      </c>
      <c r="E124" s="148" t="s">
        <v>65</v>
      </c>
      <c r="F124" s="148" t="s">
        <v>39</v>
      </c>
      <c r="G124" s="148" t="s">
        <v>43</v>
      </c>
      <c r="H124" s="148" t="s">
        <v>42</v>
      </c>
      <c r="I124" s="148" t="s">
        <v>41</v>
      </c>
      <c r="J124" s="148" t="s">
        <v>65</v>
      </c>
      <c r="K124" s="148" t="s">
        <v>39</v>
      </c>
      <c r="L124" s="148" t="s">
        <v>43</v>
      </c>
      <c r="M124" s="148" t="s">
        <v>42</v>
      </c>
      <c r="N124" s="148" t="s">
        <v>41</v>
      </c>
      <c r="O124" s="148" t="s">
        <v>65</v>
      </c>
      <c r="P124" s="148" t="s">
        <v>39</v>
      </c>
      <c r="Q124" s="148" t="s">
        <v>43</v>
      </c>
      <c r="R124" s="148" t="s">
        <v>42</v>
      </c>
      <c r="S124" s="148" t="s">
        <v>41</v>
      </c>
      <c r="T124" s="148" t="s">
        <v>65</v>
      </c>
      <c r="U124" s="148" t="s">
        <v>39</v>
      </c>
      <c r="V124" s="148" t="s">
        <v>43</v>
      </c>
      <c r="W124" s="148" t="s">
        <v>42</v>
      </c>
      <c r="X124" s="148" t="s">
        <v>41</v>
      </c>
      <c r="Y124" s="148" t="s">
        <v>65</v>
      </c>
      <c r="Z124" s="148" t="s">
        <v>39</v>
      </c>
      <c r="AA124" s="148" t="s">
        <v>43</v>
      </c>
      <c r="AB124" s="148" t="s">
        <v>42</v>
      </c>
      <c r="AC124" s="148" t="s">
        <v>41</v>
      </c>
      <c r="AD124" s="148" t="s">
        <v>65</v>
      </c>
      <c r="AE124" s="148" t="s">
        <v>39</v>
      </c>
    </row>
    <row r="125" spans="1:31" ht="15.75" customHeight="1">
      <c r="A125" s="149" t="s">
        <v>73</v>
      </c>
      <c r="B125" s="150">
        <v>1444</v>
      </c>
      <c r="C125" s="150">
        <v>6416</v>
      </c>
      <c r="D125" s="150">
        <v>7543</v>
      </c>
      <c r="E125" s="150">
        <v>9739</v>
      </c>
      <c r="F125" s="150">
        <v>5904</v>
      </c>
      <c r="G125" s="150">
        <v>14863</v>
      </c>
      <c r="H125" s="150">
        <v>11852</v>
      </c>
      <c r="I125" s="150">
        <v>6866</v>
      </c>
      <c r="J125" s="150">
        <v>11422</v>
      </c>
      <c r="K125" s="150">
        <v>12190</v>
      </c>
      <c r="L125" s="150">
        <v>7341</v>
      </c>
      <c r="M125" s="150">
        <v>6139</v>
      </c>
      <c r="N125" s="150">
        <v>3282</v>
      </c>
      <c r="O125" s="150">
        <v>6585</v>
      </c>
      <c r="P125" s="150">
        <v>10157</v>
      </c>
      <c r="Q125" s="150">
        <v>6892</v>
      </c>
      <c r="R125" s="150">
        <v>4333</v>
      </c>
      <c r="S125" s="150">
        <v>3773</v>
      </c>
      <c r="T125" s="150">
        <v>2730</v>
      </c>
      <c r="U125" s="21">
        <v>4250</v>
      </c>
      <c r="V125" s="21">
        <v>5444</v>
      </c>
      <c r="W125" s="21">
        <v>11952</v>
      </c>
      <c r="X125" s="21">
        <v>8628</v>
      </c>
      <c r="Y125" s="21">
        <v>10345</v>
      </c>
      <c r="Z125" s="21">
        <v>9714</v>
      </c>
      <c r="AA125" s="21">
        <v>9640</v>
      </c>
      <c r="AB125" s="21">
        <v>11565</v>
      </c>
      <c r="AC125" s="21">
        <v>8711</v>
      </c>
      <c r="AD125" s="21">
        <v>19227</v>
      </c>
      <c r="AE125" s="21">
        <v>11511</v>
      </c>
    </row>
    <row r="126" spans="1:31" ht="15.75" customHeight="1">
      <c r="A126" s="149" t="s">
        <v>74</v>
      </c>
      <c r="B126" s="22" t="s">
        <v>0</v>
      </c>
      <c r="C126" s="22" t="s">
        <v>0</v>
      </c>
      <c r="D126" s="22" t="s">
        <v>0</v>
      </c>
      <c r="E126" s="22" t="s">
        <v>0</v>
      </c>
      <c r="F126" s="22" t="s">
        <v>0</v>
      </c>
      <c r="G126" s="22" t="s">
        <v>0</v>
      </c>
      <c r="H126" s="22" t="s">
        <v>0</v>
      </c>
      <c r="I126" s="22" t="s">
        <v>0</v>
      </c>
      <c r="J126" s="22" t="s">
        <v>0</v>
      </c>
      <c r="K126" s="22" t="s">
        <v>0</v>
      </c>
      <c r="L126" s="22" t="s">
        <v>0</v>
      </c>
      <c r="M126" s="22" t="s">
        <v>0</v>
      </c>
      <c r="N126" s="22" t="s">
        <v>0</v>
      </c>
      <c r="O126" s="22" t="s">
        <v>0</v>
      </c>
      <c r="P126" s="22" t="s">
        <v>0</v>
      </c>
      <c r="Q126" s="22" t="s">
        <v>0</v>
      </c>
      <c r="R126" s="22" t="s">
        <v>0</v>
      </c>
      <c r="S126" s="22" t="s">
        <v>0</v>
      </c>
      <c r="T126" s="22" t="s">
        <v>0</v>
      </c>
      <c r="U126" s="33" t="s">
        <v>0</v>
      </c>
      <c r="V126" s="33" t="s">
        <v>0</v>
      </c>
      <c r="W126" s="33">
        <v>61</v>
      </c>
      <c r="X126" s="33" t="s">
        <v>0</v>
      </c>
      <c r="Y126" s="33" t="s">
        <v>0</v>
      </c>
      <c r="Z126" s="33">
        <v>15</v>
      </c>
      <c r="AA126" s="33" t="s">
        <v>0</v>
      </c>
      <c r="AB126" s="33" t="s">
        <v>0</v>
      </c>
      <c r="AC126" s="33" t="s">
        <v>0</v>
      </c>
      <c r="AD126" s="33" t="s">
        <v>0</v>
      </c>
      <c r="AE126" s="33" t="s">
        <v>0</v>
      </c>
    </row>
    <row r="127" spans="1:31" ht="15.75" customHeight="1">
      <c r="A127" s="149" t="s">
        <v>75</v>
      </c>
      <c r="B127" s="22" t="s">
        <v>0</v>
      </c>
      <c r="C127" s="22" t="s">
        <v>0</v>
      </c>
      <c r="D127" s="22" t="s">
        <v>0</v>
      </c>
      <c r="E127" s="22" t="s">
        <v>0</v>
      </c>
      <c r="F127" s="22" t="s">
        <v>0</v>
      </c>
      <c r="G127" s="22" t="s">
        <v>0</v>
      </c>
      <c r="H127" s="22" t="s">
        <v>0</v>
      </c>
      <c r="I127" s="22" t="s">
        <v>0</v>
      </c>
      <c r="J127" s="22" t="s">
        <v>0</v>
      </c>
      <c r="K127" s="22" t="s">
        <v>0</v>
      </c>
      <c r="L127" s="22" t="s">
        <v>0</v>
      </c>
      <c r="M127" s="22" t="s">
        <v>0</v>
      </c>
      <c r="N127" s="22" t="s">
        <v>0</v>
      </c>
      <c r="O127" s="22" t="s">
        <v>0</v>
      </c>
      <c r="P127" s="22" t="s">
        <v>0</v>
      </c>
      <c r="Q127" s="22" t="s">
        <v>0</v>
      </c>
      <c r="R127" s="22" t="s">
        <v>0</v>
      </c>
      <c r="S127" s="22" t="s">
        <v>0</v>
      </c>
      <c r="T127" s="22" t="s">
        <v>0</v>
      </c>
      <c r="U127" s="33" t="s">
        <v>0</v>
      </c>
      <c r="V127" s="33" t="s">
        <v>0</v>
      </c>
      <c r="W127" s="33" t="s">
        <v>0</v>
      </c>
      <c r="X127" s="33" t="s">
        <v>0</v>
      </c>
      <c r="Y127" s="33" t="s">
        <v>0</v>
      </c>
      <c r="Z127" s="33" t="s">
        <v>0</v>
      </c>
      <c r="AA127" s="33" t="s">
        <v>0</v>
      </c>
      <c r="AB127" s="33" t="s">
        <v>0</v>
      </c>
      <c r="AC127" s="33" t="s">
        <v>0</v>
      </c>
      <c r="AD127" s="33" t="s">
        <v>0</v>
      </c>
      <c r="AE127" s="33" t="s">
        <v>0</v>
      </c>
    </row>
    <row r="128" spans="1:31" ht="15.75" customHeight="1">
      <c r="A128" s="149" t="s">
        <v>76</v>
      </c>
      <c r="B128" s="22" t="s">
        <v>0</v>
      </c>
      <c r="C128" s="22" t="s">
        <v>0</v>
      </c>
      <c r="D128" s="22" t="s">
        <v>0</v>
      </c>
      <c r="E128" s="22" t="s">
        <v>0</v>
      </c>
      <c r="F128" s="22" t="s">
        <v>0</v>
      </c>
      <c r="G128" s="22" t="s">
        <v>0</v>
      </c>
      <c r="H128" s="22" t="s">
        <v>0</v>
      </c>
      <c r="I128" s="22" t="s">
        <v>0</v>
      </c>
      <c r="J128" s="22" t="s">
        <v>0</v>
      </c>
      <c r="K128" s="22" t="s">
        <v>0</v>
      </c>
      <c r="L128" s="22" t="s">
        <v>0</v>
      </c>
      <c r="M128" s="22" t="s">
        <v>0</v>
      </c>
      <c r="N128" s="22" t="s">
        <v>0</v>
      </c>
      <c r="O128" s="22" t="s">
        <v>0</v>
      </c>
      <c r="P128" s="22" t="s">
        <v>0</v>
      </c>
      <c r="Q128" s="22" t="s">
        <v>0</v>
      </c>
      <c r="R128" s="22" t="s">
        <v>0</v>
      </c>
      <c r="S128" s="22" t="s">
        <v>0</v>
      </c>
      <c r="T128" s="22">
        <v>26</v>
      </c>
      <c r="U128" s="33">
        <v>6</v>
      </c>
      <c r="V128" s="33" t="s">
        <v>0</v>
      </c>
      <c r="W128" s="33" t="s">
        <v>0</v>
      </c>
      <c r="X128" s="33" t="s">
        <v>0</v>
      </c>
      <c r="Y128" s="33" t="s">
        <v>0</v>
      </c>
      <c r="Z128" s="33" t="s">
        <v>0</v>
      </c>
      <c r="AA128" s="33" t="s">
        <v>0</v>
      </c>
      <c r="AB128" s="33" t="s">
        <v>0</v>
      </c>
      <c r="AC128" s="33" t="s">
        <v>0</v>
      </c>
      <c r="AD128" s="33" t="s">
        <v>0</v>
      </c>
      <c r="AE128" s="33" t="s">
        <v>0</v>
      </c>
    </row>
    <row r="129" spans="1:31" ht="15.75" customHeight="1">
      <c r="A129" s="149" t="s">
        <v>77</v>
      </c>
      <c r="B129" s="150">
        <v>716</v>
      </c>
      <c r="C129" s="150">
        <v>5783</v>
      </c>
      <c r="D129" s="150">
        <v>6978</v>
      </c>
      <c r="E129" s="150">
        <v>9127</v>
      </c>
      <c r="F129" s="150">
        <v>5264</v>
      </c>
      <c r="G129" s="150">
        <v>6667</v>
      </c>
      <c r="H129" s="150">
        <v>3908</v>
      </c>
      <c r="I129" s="150">
        <v>3213</v>
      </c>
      <c r="J129" s="150">
        <v>2306</v>
      </c>
      <c r="K129" s="150">
        <v>4499</v>
      </c>
      <c r="L129" s="150">
        <v>3850</v>
      </c>
      <c r="M129" s="150">
        <v>1396</v>
      </c>
      <c r="N129" s="150">
        <v>2538</v>
      </c>
      <c r="O129" s="150">
        <v>2370</v>
      </c>
      <c r="P129" s="150">
        <v>4774</v>
      </c>
      <c r="Q129" s="150">
        <v>1722</v>
      </c>
      <c r="R129" s="150">
        <v>1608</v>
      </c>
      <c r="S129" s="150">
        <v>1683</v>
      </c>
      <c r="T129" s="150">
        <v>232</v>
      </c>
      <c r="U129" s="21">
        <v>1041</v>
      </c>
      <c r="V129" s="21">
        <v>758</v>
      </c>
      <c r="W129" s="21">
        <v>791</v>
      </c>
      <c r="X129" s="21">
        <v>138</v>
      </c>
      <c r="Y129" s="21">
        <v>874</v>
      </c>
      <c r="Z129" s="21">
        <v>617</v>
      </c>
      <c r="AA129" s="21">
        <v>1442</v>
      </c>
      <c r="AB129" s="21">
        <v>996</v>
      </c>
      <c r="AC129" s="21">
        <v>2386</v>
      </c>
      <c r="AD129" s="21">
        <v>1304</v>
      </c>
      <c r="AE129" s="21">
        <v>647</v>
      </c>
    </row>
    <row r="130" spans="1:31" ht="15.75" customHeight="1">
      <c r="A130" s="149" t="s">
        <v>78</v>
      </c>
      <c r="B130" s="22" t="s">
        <v>0</v>
      </c>
      <c r="C130" s="22" t="s">
        <v>0</v>
      </c>
      <c r="D130" s="22" t="s">
        <v>0</v>
      </c>
      <c r="E130" s="22" t="s">
        <v>0</v>
      </c>
      <c r="F130" s="22" t="s">
        <v>0</v>
      </c>
      <c r="G130" s="22" t="s">
        <v>0</v>
      </c>
      <c r="H130" s="22" t="s">
        <v>0</v>
      </c>
      <c r="I130" s="22" t="s">
        <v>0</v>
      </c>
      <c r="J130" s="22" t="s">
        <v>0</v>
      </c>
      <c r="K130" s="22" t="s">
        <v>0</v>
      </c>
      <c r="L130" s="22" t="s">
        <v>0</v>
      </c>
      <c r="M130" s="22" t="s">
        <v>0</v>
      </c>
      <c r="N130" s="22" t="s">
        <v>0</v>
      </c>
      <c r="O130" s="22" t="s">
        <v>0</v>
      </c>
      <c r="P130" s="22" t="s">
        <v>0</v>
      </c>
      <c r="Q130" s="22" t="s">
        <v>0</v>
      </c>
      <c r="R130" s="22" t="s">
        <v>0</v>
      </c>
      <c r="S130" s="22" t="s">
        <v>0</v>
      </c>
      <c r="T130" s="22" t="s">
        <v>0</v>
      </c>
      <c r="U130" s="33" t="s">
        <v>0</v>
      </c>
      <c r="V130" s="33" t="s">
        <v>0</v>
      </c>
      <c r="W130" s="33" t="s">
        <v>0</v>
      </c>
      <c r="X130" s="33" t="s">
        <v>0</v>
      </c>
      <c r="Y130" s="33" t="s">
        <v>0</v>
      </c>
      <c r="Z130" s="33" t="s">
        <v>0</v>
      </c>
      <c r="AA130" s="33" t="s">
        <v>0</v>
      </c>
      <c r="AB130" s="33">
        <v>0</v>
      </c>
      <c r="AC130" s="33" t="s">
        <v>0</v>
      </c>
      <c r="AD130" s="33" t="s">
        <v>0</v>
      </c>
      <c r="AE130" s="33" t="s">
        <v>0</v>
      </c>
    </row>
    <row r="131" spans="1:31" ht="15.75" customHeight="1">
      <c r="A131" s="149" t="s">
        <v>79</v>
      </c>
      <c r="B131" s="150">
        <v>551</v>
      </c>
      <c r="C131" s="150">
        <v>520</v>
      </c>
      <c r="D131" s="150">
        <v>518</v>
      </c>
      <c r="E131" s="150">
        <v>612</v>
      </c>
      <c r="F131" s="150">
        <v>559</v>
      </c>
      <c r="G131" s="150">
        <v>547</v>
      </c>
      <c r="H131" s="150">
        <v>602</v>
      </c>
      <c r="I131" s="150">
        <v>615</v>
      </c>
      <c r="J131" s="150">
        <v>814</v>
      </c>
      <c r="K131" s="150">
        <v>660</v>
      </c>
      <c r="L131" s="150">
        <v>1278</v>
      </c>
      <c r="M131" s="150">
        <v>731</v>
      </c>
      <c r="N131" s="150">
        <v>702</v>
      </c>
      <c r="O131" s="150">
        <v>1189</v>
      </c>
      <c r="P131" s="150">
        <v>1021</v>
      </c>
      <c r="Q131" s="150">
        <v>945</v>
      </c>
      <c r="R131" s="150">
        <v>1021</v>
      </c>
      <c r="S131" s="150">
        <v>990</v>
      </c>
      <c r="T131" s="150">
        <v>1042</v>
      </c>
      <c r="U131" s="21">
        <v>1167</v>
      </c>
      <c r="V131" s="21">
        <v>1050</v>
      </c>
      <c r="W131" s="21">
        <v>1193</v>
      </c>
      <c r="X131" s="21">
        <v>1421</v>
      </c>
      <c r="Y131" s="21">
        <v>1137</v>
      </c>
      <c r="Z131" s="21">
        <v>1182</v>
      </c>
      <c r="AA131" s="21">
        <v>1041</v>
      </c>
      <c r="AB131" s="21">
        <v>1429</v>
      </c>
      <c r="AC131" s="21">
        <v>1453</v>
      </c>
      <c r="AD131" s="21">
        <v>1265</v>
      </c>
      <c r="AE131" s="21">
        <v>1280</v>
      </c>
    </row>
    <row r="132" spans="1:31" ht="15.75" customHeight="1">
      <c r="A132" s="149" t="s">
        <v>80</v>
      </c>
      <c r="B132" s="150">
        <v>134</v>
      </c>
      <c r="C132" s="150">
        <v>113</v>
      </c>
      <c r="D132" s="150" t="s">
        <v>0</v>
      </c>
      <c r="E132" s="150" t="s">
        <v>0</v>
      </c>
      <c r="F132" s="150">
        <v>58</v>
      </c>
      <c r="G132" s="22" t="s">
        <v>0</v>
      </c>
      <c r="H132" s="22" t="s">
        <v>0</v>
      </c>
      <c r="I132" s="22" t="s">
        <v>0</v>
      </c>
      <c r="J132" s="22" t="s">
        <v>0</v>
      </c>
      <c r="K132" s="22" t="s">
        <v>0</v>
      </c>
      <c r="L132" s="22" t="s">
        <v>0</v>
      </c>
      <c r="M132" s="22" t="s">
        <v>0</v>
      </c>
      <c r="N132" s="22" t="s">
        <v>0</v>
      </c>
      <c r="O132" s="22" t="s">
        <v>0</v>
      </c>
      <c r="P132" s="22" t="s">
        <v>0</v>
      </c>
      <c r="Q132" s="22" t="s">
        <v>0</v>
      </c>
      <c r="R132" s="22" t="s">
        <v>0</v>
      </c>
      <c r="S132" s="22" t="s">
        <v>0</v>
      </c>
      <c r="T132" s="22" t="s">
        <v>0</v>
      </c>
      <c r="U132" s="33" t="s">
        <v>0</v>
      </c>
      <c r="V132" s="33" t="s">
        <v>0</v>
      </c>
      <c r="W132" s="33">
        <v>84</v>
      </c>
      <c r="X132" s="33" t="s">
        <v>0</v>
      </c>
      <c r="Y132" s="33" t="s">
        <v>0</v>
      </c>
      <c r="Z132" s="33">
        <v>20</v>
      </c>
      <c r="AA132" s="33" t="s">
        <v>0</v>
      </c>
      <c r="AB132" s="33" t="s">
        <v>0</v>
      </c>
      <c r="AC132" s="33" t="s">
        <v>0</v>
      </c>
      <c r="AD132" s="33">
        <v>124</v>
      </c>
      <c r="AE132" s="33">
        <v>41</v>
      </c>
    </row>
    <row r="133" spans="1:31" ht="15.75" customHeight="1">
      <c r="A133" s="149" t="s">
        <v>81</v>
      </c>
      <c r="B133" s="22" t="s">
        <v>0</v>
      </c>
      <c r="C133" s="22" t="s">
        <v>0</v>
      </c>
      <c r="D133" s="22" t="s">
        <v>0</v>
      </c>
      <c r="E133" s="22" t="s">
        <v>0</v>
      </c>
      <c r="F133" s="22" t="s">
        <v>0</v>
      </c>
      <c r="G133" s="22" t="s">
        <v>0</v>
      </c>
      <c r="H133" s="22" t="s">
        <v>0</v>
      </c>
      <c r="I133" s="22" t="s">
        <v>0</v>
      </c>
      <c r="J133" s="22" t="s">
        <v>0</v>
      </c>
      <c r="K133" s="22" t="s">
        <v>0</v>
      </c>
      <c r="L133" s="22" t="s">
        <v>0</v>
      </c>
      <c r="M133" s="22" t="s">
        <v>0</v>
      </c>
      <c r="N133" s="22" t="s">
        <v>0</v>
      </c>
      <c r="O133" s="22" t="s">
        <v>0</v>
      </c>
      <c r="P133" s="22" t="s">
        <v>0</v>
      </c>
      <c r="Q133" s="22">
        <v>582</v>
      </c>
      <c r="R133" s="22">
        <v>627</v>
      </c>
      <c r="S133" s="22" t="s">
        <v>0</v>
      </c>
      <c r="T133" s="22" t="s">
        <v>0</v>
      </c>
      <c r="U133" s="33">
        <v>270</v>
      </c>
      <c r="V133" s="33" t="s">
        <v>0</v>
      </c>
      <c r="W133" s="33" t="s">
        <v>0</v>
      </c>
      <c r="X133" s="33" t="s">
        <v>0</v>
      </c>
      <c r="Y133" s="33" t="s">
        <v>0</v>
      </c>
      <c r="Z133" s="33" t="s">
        <v>0</v>
      </c>
      <c r="AA133" s="33" t="s">
        <v>0</v>
      </c>
      <c r="AB133" s="33" t="s">
        <v>0</v>
      </c>
      <c r="AC133" s="33" t="s">
        <v>0</v>
      </c>
      <c r="AD133" s="33" t="s">
        <v>0</v>
      </c>
      <c r="AE133" s="33" t="s">
        <v>0</v>
      </c>
    </row>
    <row r="134" spans="1:31" ht="15.75" customHeight="1">
      <c r="A134" s="149" t="s">
        <v>82</v>
      </c>
      <c r="B134" s="22" t="s">
        <v>0</v>
      </c>
      <c r="C134" s="22" t="s">
        <v>0</v>
      </c>
      <c r="D134" s="22" t="s">
        <v>0</v>
      </c>
      <c r="E134" s="22" t="s">
        <v>0</v>
      </c>
      <c r="F134" s="22" t="s">
        <v>0</v>
      </c>
      <c r="G134" s="22" t="s">
        <v>0</v>
      </c>
      <c r="H134" s="22" t="s">
        <v>0</v>
      </c>
      <c r="I134" s="22" t="s">
        <v>0</v>
      </c>
      <c r="J134" s="22" t="s">
        <v>0</v>
      </c>
      <c r="K134" s="22" t="s">
        <v>0</v>
      </c>
      <c r="L134" s="22" t="s">
        <v>0</v>
      </c>
      <c r="M134" s="22" t="s">
        <v>0</v>
      </c>
      <c r="N134" s="22" t="s">
        <v>0</v>
      </c>
      <c r="O134" s="22" t="s">
        <v>0</v>
      </c>
      <c r="P134" s="22" t="s">
        <v>0</v>
      </c>
      <c r="Q134" s="22" t="s">
        <v>0</v>
      </c>
      <c r="R134" s="22" t="s">
        <v>0</v>
      </c>
      <c r="S134" s="22" t="s">
        <v>0</v>
      </c>
      <c r="T134" s="22" t="s">
        <v>0</v>
      </c>
      <c r="U134" s="33" t="s">
        <v>0</v>
      </c>
      <c r="V134" s="33" t="s">
        <v>0</v>
      </c>
      <c r="W134" s="33" t="s">
        <v>0</v>
      </c>
      <c r="X134" s="33" t="s">
        <v>0</v>
      </c>
      <c r="Y134" s="33" t="s">
        <v>0</v>
      </c>
      <c r="Z134" s="33" t="s">
        <v>0</v>
      </c>
      <c r="AA134" s="33" t="s">
        <v>0</v>
      </c>
      <c r="AB134" s="33">
        <v>470</v>
      </c>
      <c r="AC134" s="33" t="s">
        <v>0</v>
      </c>
      <c r="AD134" s="33" t="s">
        <v>0</v>
      </c>
      <c r="AE134" s="33">
        <v>135</v>
      </c>
    </row>
    <row r="135" spans="1:31" ht="15.75" customHeight="1">
      <c r="A135" s="149" t="s">
        <v>83</v>
      </c>
      <c r="B135" s="22" t="s">
        <v>0</v>
      </c>
      <c r="C135" s="22" t="s">
        <v>0</v>
      </c>
      <c r="D135" s="22" t="s">
        <v>0</v>
      </c>
      <c r="E135" s="22" t="s">
        <v>0</v>
      </c>
      <c r="F135" s="22" t="s">
        <v>0</v>
      </c>
      <c r="G135" s="22" t="s">
        <v>0</v>
      </c>
      <c r="H135" s="22" t="s">
        <v>0</v>
      </c>
      <c r="I135" s="22" t="s">
        <v>0</v>
      </c>
      <c r="J135" s="22" t="s">
        <v>0</v>
      </c>
      <c r="K135" s="22" t="s">
        <v>0</v>
      </c>
      <c r="L135" s="22" t="s">
        <v>0</v>
      </c>
      <c r="M135" s="22" t="s">
        <v>0</v>
      </c>
      <c r="N135" s="22" t="s">
        <v>0</v>
      </c>
      <c r="O135" s="22" t="s">
        <v>0</v>
      </c>
      <c r="P135" s="22" t="s">
        <v>0</v>
      </c>
      <c r="Q135" s="22" t="s">
        <v>0</v>
      </c>
      <c r="R135" s="22" t="s">
        <v>0</v>
      </c>
      <c r="S135" s="22" t="s">
        <v>0</v>
      </c>
      <c r="T135" s="22" t="s">
        <v>0</v>
      </c>
      <c r="U135" s="33" t="s">
        <v>0</v>
      </c>
      <c r="V135" s="33" t="s">
        <v>0</v>
      </c>
      <c r="W135" s="33" t="s">
        <v>0</v>
      </c>
      <c r="X135" s="33" t="s">
        <v>0</v>
      </c>
      <c r="Y135" s="33" t="s">
        <v>0</v>
      </c>
      <c r="Z135" s="33" t="s">
        <v>0</v>
      </c>
      <c r="AA135" s="33" t="s">
        <v>0</v>
      </c>
      <c r="AB135" s="33" t="s">
        <v>0</v>
      </c>
      <c r="AC135" s="33" t="s">
        <v>0</v>
      </c>
      <c r="AD135" s="33" t="s">
        <v>0</v>
      </c>
      <c r="AE135" s="33" t="s">
        <v>0</v>
      </c>
    </row>
    <row r="136" spans="1:31" ht="15.75" customHeight="1">
      <c r="A136" s="149" t="s">
        <v>84</v>
      </c>
      <c r="B136" s="22" t="s">
        <v>0</v>
      </c>
      <c r="C136" s="22" t="s">
        <v>0</v>
      </c>
      <c r="D136" s="22" t="s">
        <v>0</v>
      </c>
      <c r="E136" s="22" t="s">
        <v>0</v>
      </c>
      <c r="F136" s="22" t="s">
        <v>0</v>
      </c>
      <c r="G136" s="22" t="s">
        <v>0</v>
      </c>
      <c r="H136" s="22" t="s">
        <v>0</v>
      </c>
      <c r="I136" s="22" t="s">
        <v>0</v>
      </c>
      <c r="J136" s="22" t="s">
        <v>0</v>
      </c>
      <c r="K136" s="22" t="s">
        <v>0</v>
      </c>
      <c r="L136" s="22" t="s">
        <v>0</v>
      </c>
      <c r="M136" s="22" t="s">
        <v>0</v>
      </c>
      <c r="N136" s="22" t="s">
        <v>0</v>
      </c>
      <c r="O136" s="22" t="s">
        <v>0</v>
      </c>
      <c r="P136" s="22" t="s">
        <v>0</v>
      </c>
      <c r="Q136" s="22" t="s">
        <v>0</v>
      </c>
      <c r="R136" s="22" t="s">
        <v>0</v>
      </c>
      <c r="S136" s="22" t="s">
        <v>0</v>
      </c>
      <c r="T136" s="22" t="s">
        <v>0</v>
      </c>
      <c r="U136" s="33" t="s">
        <v>0</v>
      </c>
      <c r="V136" s="33" t="s">
        <v>0</v>
      </c>
      <c r="W136" s="33" t="s">
        <v>0</v>
      </c>
      <c r="X136" s="33" t="s">
        <v>0</v>
      </c>
      <c r="Y136" s="33" t="s">
        <v>0</v>
      </c>
      <c r="Z136" s="33" t="s">
        <v>0</v>
      </c>
      <c r="AA136" s="33" t="s">
        <v>0</v>
      </c>
      <c r="AB136" s="33" t="s">
        <v>0</v>
      </c>
      <c r="AC136" s="33" t="s">
        <v>0</v>
      </c>
      <c r="AD136" s="33" t="s">
        <v>0</v>
      </c>
      <c r="AE136" s="33" t="s">
        <v>0</v>
      </c>
    </row>
    <row r="137" spans="1:31" ht="15.75" customHeight="1">
      <c r="A137" s="149" t="s">
        <v>85</v>
      </c>
      <c r="B137" s="22" t="s">
        <v>0</v>
      </c>
      <c r="C137" s="22" t="s">
        <v>0</v>
      </c>
      <c r="D137" s="22">
        <v>47</v>
      </c>
      <c r="E137" s="22" t="s">
        <v>0</v>
      </c>
      <c r="F137" s="150">
        <v>13</v>
      </c>
      <c r="G137" s="22" t="s">
        <v>0</v>
      </c>
      <c r="H137" s="22" t="s">
        <v>0</v>
      </c>
      <c r="I137" s="22" t="s">
        <v>0</v>
      </c>
      <c r="J137" s="22" t="s">
        <v>0</v>
      </c>
      <c r="K137" s="22" t="s">
        <v>0</v>
      </c>
      <c r="L137" s="22" t="s">
        <v>0</v>
      </c>
      <c r="M137" s="22" t="s">
        <v>0</v>
      </c>
      <c r="N137" s="22" t="s">
        <v>0</v>
      </c>
      <c r="O137" s="22" t="s">
        <v>0</v>
      </c>
      <c r="P137" s="22" t="s">
        <v>0</v>
      </c>
      <c r="Q137" s="22" t="s">
        <v>0</v>
      </c>
      <c r="R137" s="22" t="s">
        <v>0</v>
      </c>
      <c r="S137" s="22" t="s">
        <v>0</v>
      </c>
      <c r="T137" s="22" t="s">
        <v>0</v>
      </c>
      <c r="U137" s="33" t="s">
        <v>0</v>
      </c>
      <c r="V137" s="33" t="s">
        <v>0</v>
      </c>
      <c r="W137" s="33" t="s">
        <v>0</v>
      </c>
      <c r="X137" s="33" t="s">
        <v>0</v>
      </c>
      <c r="Y137" s="33" t="s">
        <v>0</v>
      </c>
      <c r="Z137" s="33" t="s">
        <v>0</v>
      </c>
      <c r="AA137" s="33" t="s">
        <v>0</v>
      </c>
      <c r="AB137" s="33" t="s">
        <v>0</v>
      </c>
      <c r="AC137" s="33" t="s">
        <v>0</v>
      </c>
      <c r="AD137" s="33" t="s">
        <v>0</v>
      </c>
      <c r="AE137" s="33" t="s">
        <v>0</v>
      </c>
    </row>
    <row r="138" spans="1:31" ht="15.75" customHeight="1">
      <c r="A138" s="149" t="s">
        <v>86</v>
      </c>
      <c r="B138" s="22" t="s">
        <v>0</v>
      </c>
      <c r="C138" s="22" t="s">
        <v>0</v>
      </c>
      <c r="D138" s="22" t="s">
        <v>0</v>
      </c>
      <c r="E138" s="22" t="s">
        <v>0</v>
      </c>
      <c r="F138" s="22" t="s">
        <v>0</v>
      </c>
      <c r="G138" s="22" t="s">
        <v>0</v>
      </c>
      <c r="H138" s="22" t="s">
        <v>0</v>
      </c>
      <c r="I138" s="22" t="s">
        <v>0</v>
      </c>
      <c r="J138" s="22" t="s">
        <v>0</v>
      </c>
      <c r="K138" s="22" t="s">
        <v>0</v>
      </c>
      <c r="L138" s="22" t="s">
        <v>0</v>
      </c>
      <c r="M138" s="22" t="s">
        <v>0</v>
      </c>
      <c r="N138" s="22" t="s">
        <v>0</v>
      </c>
      <c r="O138" s="22" t="s">
        <v>0</v>
      </c>
      <c r="P138" s="22" t="s">
        <v>0</v>
      </c>
      <c r="Q138" s="22" t="s">
        <v>0</v>
      </c>
      <c r="R138" s="22" t="s">
        <v>0</v>
      </c>
      <c r="S138" s="22" t="s">
        <v>0</v>
      </c>
      <c r="T138" s="22" t="s">
        <v>0</v>
      </c>
      <c r="U138" s="33" t="s">
        <v>0</v>
      </c>
      <c r="V138" s="33" t="s">
        <v>0</v>
      </c>
      <c r="W138" s="33" t="s">
        <v>0</v>
      </c>
      <c r="X138" s="33" t="s">
        <v>0</v>
      </c>
      <c r="Y138" s="33" t="s">
        <v>0</v>
      </c>
      <c r="Z138" s="33" t="s">
        <v>0</v>
      </c>
      <c r="AA138" s="33" t="s">
        <v>0</v>
      </c>
      <c r="AB138" s="33" t="s">
        <v>0</v>
      </c>
      <c r="AC138" s="33" t="s">
        <v>0</v>
      </c>
      <c r="AD138" s="33" t="s">
        <v>0</v>
      </c>
      <c r="AE138" s="33" t="s">
        <v>0</v>
      </c>
    </row>
    <row r="139" spans="1:31" ht="15.75" customHeight="1">
      <c r="A139" s="149" t="s">
        <v>87</v>
      </c>
      <c r="B139" s="22" t="s">
        <v>0</v>
      </c>
      <c r="C139" s="22" t="s">
        <v>0</v>
      </c>
      <c r="D139" s="22" t="s">
        <v>0</v>
      </c>
      <c r="E139" s="22" t="s">
        <v>0</v>
      </c>
      <c r="F139" s="22" t="s">
        <v>0</v>
      </c>
      <c r="G139" s="22" t="s">
        <v>0</v>
      </c>
      <c r="H139" s="22" t="s">
        <v>0</v>
      </c>
      <c r="I139" s="22" t="s">
        <v>0</v>
      </c>
      <c r="J139" s="22" t="s">
        <v>0</v>
      </c>
      <c r="K139" s="22" t="s">
        <v>0</v>
      </c>
      <c r="L139" s="22" t="s">
        <v>0</v>
      </c>
      <c r="M139" s="22" t="s">
        <v>0</v>
      </c>
      <c r="N139" s="22" t="s">
        <v>0</v>
      </c>
      <c r="O139" s="22" t="s">
        <v>0</v>
      </c>
      <c r="P139" s="22" t="s">
        <v>0</v>
      </c>
      <c r="Q139" s="22" t="s">
        <v>0</v>
      </c>
      <c r="R139" s="22" t="s">
        <v>0</v>
      </c>
      <c r="S139" s="22" t="s">
        <v>0</v>
      </c>
      <c r="T139" s="22" t="s">
        <v>0</v>
      </c>
      <c r="U139" s="33" t="s">
        <v>0</v>
      </c>
      <c r="V139" s="33" t="s">
        <v>0</v>
      </c>
      <c r="W139" s="33" t="s">
        <v>0</v>
      </c>
      <c r="X139" s="33" t="s">
        <v>0</v>
      </c>
      <c r="Y139" s="33" t="s">
        <v>0</v>
      </c>
      <c r="Z139" s="33" t="s">
        <v>0</v>
      </c>
      <c r="AA139" s="33" t="s">
        <v>0</v>
      </c>
      <c r="AB139" s="33" t="s">
        <v>0</v>
      </c>
      <c r="AC139" s="33" t="s">
        <v>0</v>
      </c>
      <c r="AD139" s="33" t="s">
        <v>0</v>
      </c>
      <c r="AE139" s="33" t="s">
        <v>0</v>
      </c>
    </row>
    <row r="140" spans="1:31" ht="15.75" customHeight="1">
      <c r="A140" s="149" t="s">
        <v>48</v>
      </c>
      <c r="B140" s="22" t="s">
        <v>0</v>
      </c>
      <c r="C140" s="22" t="s">
        <v>0</v>
      </c>
      <c r="D140" s="22" t="s">
        <v>0</v>
      </c>
      <c r="E140" s="22" t="s">
        <v>0</v>
      </c>
      <c r="F140" s="22" t="s">
        <v>0</v>
      </c>
      <c r="G140" s="22" t="s">
        <v>0</v>
      </c>
      <c r="H140" s="22" t="s">
        <v>0</v>
      </c>
      <c r="I140" s="22">
        <v>896</v>
      </c>
      <c r="J140" s="22">
        <v>6831</v>
      </c>
      <c r="K140" s="22">
        <v>2192</v>
      </c>
      <c r="L140" s="22">
        <v>1833</v>
      </c>
      <c r="M140" s="22">
        <v>2579</v>
      </c>
      <c r="N140" s="150">
        <v>42</v>
      </c>
      <c r="O140" s="150">
        <v>687</v>
      </c>
      <c r="P140" s="150">
        <v>3414</v>
      </c>
      <c r="Q140" s="150" t="s">
        <v>0</v>
      </c>
      <c r="R140" s="150" t="s">
        <v>0</v>
      </c>
      <c r="S140" s="150" t="s">
        <v>0</v>
      </c>
      <c r="T140" s="150">
        <v>146</v>
      </c>
      <c r="U140" s="21">
        <v>45</v>
      </c>
      <c r="V140" s="21">
        <v>2203</v>
      </c>
      <c r="W140" s="21">
        <v>7599</v>
      </c>
      <c r="X140" s="21">
        <v>6023</v>
      </c>
      <c r="Y140" s="21">
        <v>6396</v>
      </c>
      <c r="Z140" s="21">
        <v>6312</v>
      </c>
      <c r="AA140" s="21">
        <v>7157</v>
      </c>
      <c r="AB140" s="21">
        <v>8670</v>
      </c>
      <c r="AC140" s="21">
        <v>4872</v>
      </c>
      <c r="AD140" s="21">
        <v>16534</v>
      </c>
      <c r="AE140" s="21">
        <v>9408</v>
      </c>
    </row>
    <row r="141" spans="1:31" ht="15.75" customHeight="1">
      <c r="A141" s="149" t="s">
        <v>88</v>
      </c>
      <c r="B141" s="22" t="s">
        <v>0</v>
      </c>
      <c r="C141" s="22" t="s">
        <v>0</v>
      </c>
      <c r="D141" s="22" t="s">
        <v>0</v>
      </c>
      <c r="E141" s="22" t="s">
        <v>0</v>
      </c>
      <c r="F141" s="22" t="s">
        <v>0</v>
      </c>
      <c r="G141" s="22" t="s">
        <v>0</v>
      </c>
      <c r="H141" s="22" t="s">
        <v>0</v>
      </c>
      <c r="I141" s="22" t="s">
        <v>0</v>
      </c>
      <c r="J141" s="22" t="s">
        <v>0</v>
      </c>
      <c r="K141" s="22" t="s">
        <v>0</v>
      </c>
      <c r="L141" s="22" t="s">
        <v>0</v>
      </c>
      <c r="M141" s="22" t="s">
        <v>0</v>
      </c>
      <c r="N141" s="22" t="s">
        <v>0</v>
      </c>
      <c r="O141" s="22" t="s">
        <v>0</v>
      </c>
      <c r="P141" s="22" t="s">
        <v>0</v>
      </c>
      <c r="Q141" s="22" t="s">
        <v>0</v>
      </c>
      <c r="R141" s="22" t="s">
        <v>0</v>
      </c>
      <c r="S141" s="22" t="s">
        <v>0</v>
      </c>
      <c r="T141" s="22" t="s">
        <v>0</v>
      </c>
      <c r="U141" s="33" t="s">
        <v>0</v>
      </c>
      <c r="V141" s="33" t="s">
        <v>0</v>
      </c>
      <c r="W141" s="33" t="s">
        <v>0</v>
      </c>
      <c r="X141" s="33" t="s">
        <v>0</v>
      </c>
      <c r="Y141" s="33" t="s">
        <v>0</v>
      </c>
      <c r="Z141" s="33" t="s">
        <v>0</v>
      </c>
      <c r="AA141" s="33" t="s">
        <v>0</v>
      </c>
      <c r="AB141" s="33" t="s">
        <v>0</v>
      </c>
      <c r="AC141" s="33" t="s">
        <v>0</v>
      </c>
      <c r="AD141" s="33" t="s">
        <v>0</v>
      </c>
      <c r="AE141" s="33" t="s">
        <v>0</v>
      </c>
    </row>
    <row r="142" spans="1:31" ht="15.75" customHeight="1">
      <c r="A142" s="149" t="s">
        <v>89</v>
      </c>
      <c r="B142" s="150">
        <v>43</v>
      </c>
      <c r="C142" s="22" t="s">
        <v>0</v>
      </c>
      <c r="D142" s="22" t="s">
        <v>0</v>
      </c>
      <c r="E142" s="22" t="s">
        <v>0</v>
      </c>
      <c r="F142" s="150">
        <v>10</v>
      </c>
      <c r="G142" s="22" t="s">
        <v>0</v>
      </c>
      <c r="H142" s="22" t="s">
        <v>0</v>
      </c>
      <c r="I142" s="22" t="s">
        <v>0</v>
      </c>
      <c r="J142" s="22" t="s">
        <v>0</v>
      </c>
      <c r="K142" s="22" t="s">
        <v>0</v>
      </c>
      <c r="L142" s="22" t="s">
        <v>0</v>
      </c>
      <c r="M142" s="22" t="s">
        <v>0</v>
      </c>
      <c r="N142" s="22" t="s">
        <v>0</v>
      </c>
      <c r="O142" s="22" t="s">
        <v>0</v>
      </c>
      <c r="P142" s="22" t="s">
        <v>0</v>
      </c>
      <c r="Q142" s="22" t="s">
        <v>0</v>
      </c>
      <c r="R142" s="22" t="s">
        <v>0</v>
      </c>
      <c r="S142" s="22" t="s">
        <v>0</v>
      </c>
      <c r="T142" s="22" t="s">
        <v>0</v>
      </c>
      <c r="U142" s="33" t="s">
        <v>0</v>
      </c>
      <c r="V142" s="33">
        <v>61</v>
      </c>
      <c r="W142" s="33">
        <v>69</v>
      </c>
      <c r="X142" s="33" t="s">
        <v>0</v>
      </c>
      <c r="Y142" s="33" t="s">
        <v>0</v>
      </c>
      <c r="Z142" s="33">
        <v>34</v>
      </c>
      <c r="AA142" s="33" t="s">
        <v>0</v>
      </c>
      <c r="AB142" s="33" t="s">
        <v>0</v>
      </c>
      <c r="AC142" s="33" t="s">
        <v>0</v>
      </c>
      <c r="AD142" s="33" t="s">
        <v>0</v>
      </c>
      <c r="AE142" s="33" t="s">
        <v>0</v>
      </c>
    </row>
    <row r="143" spans="1:31" ht="15.75" customHeight="1">
      <c r="A143" s="149" t="s">
        <v>95</v>
      </c>
      <c r="B143" s="22" t="s">
        <v>0</v>
      </c>
      <c r="C143" s="22" t="s">
        <v>0</v>
      </c>
      <c r="D143" s="22" t="s">
        <v>0</v>
      </c>
      <c r="E143" s="22" t="s">
        <v>0</v>
      </c>
      <c r="F143" s="22" t="s">
        <v>0</v>
      </c>
      <c r="G143" s="22" t="s">
        <v>0</v>
      </c>
      <c r="H143" s="22" t="s">
        <v>0</v>
      </c>
      <c r="I143" s="22" t="s">
        <v>0</v>
      </c>
      <c r="J143" s="22">
        <v>314</v>
      </c>
      <c r="K143" s="22">
        <v>156</v>
      </c>
      <c r="L143" s="22" t="s">
        <v>0</v>
      </c>
      <c r="M143" s="22" t="s">
        <v>0</v>
      </c>
      <c r="N143" s="22" t="s">
        <v>0</v>
      </c>
      <c r="O143" s="22" t="s">
        <v>0</v>
      </c>
      <c r="P143" s="22" t="s">
        <v>0</v>
      </c>
      <c r="Q143" s="22" t="s">
        <v>0</v>
      </c>
      <c r="R143" s="22" t="s">
        <v>0</v>
      </c>
      <c r="S143" s="22">
        <v>249</v>
      </c>
      <c r="T143" s="22" t="s">
        <v>0</v>
      </c>
      <c r="U143" s="33">
        <v>65</v>
      </c>
      <c r="V143" s="33" t="s">
        <v>0</v>
      </c>
      <c r="W143" s="33" t="s">
        <v>0</v>
      </c>
      <c r="X143" s="33" t="s">
        <v>0</v>
      </c>
      <c r="Y143" s="33" t="s">
        <v>0</v>
      </c>
      <c r="Z143" s="33" t="s">
        <v>0</v>
      </c>
      <c r="AA143" s="33" t="s">
        <v>0</v>
      </c>
      <c r="AB143" s="33" t="s">
        <v>0</v>
      </c>
      <c r="AC143" s="33" t="s">
        <v>0</v>
      </c>
      <c r="AD143" s="33" t="s">
        <v>0</v>
      </c>
      <c r="AE143" s="33" t="s">
        <v>0</v>
      </c>
    </row>
    <row r="144" spans="1:31" ht="15.75" customHeight="1">
      <c r="A144" s="149" t="s">
        <v>90</v>
      </c>
      <c r="B144" s="22" t="s">
        <v>0</v>
      </c>
      <c r="C144" s="22" t="s">
        <v>0</v>
      </c>
      <c r="D144" s="22" t="s">
        <v>0</v>
      </c>
      <c r="E144" s="22" t="s">
        <v>0</v>
      </c>
      <c r="F144" s="22" t="s">
        <v>0</v>
      </c>
      <c r="G144" s="22" t="s">
        <v>0</v>
      </c>
      <c r="H144" s="22" t="s">
        <v>0</v>
      </c>
      <c r="I144" s="22" t="s">
        <v>0</v>
      </c>
      <c r="J144" s="22" t="s">
        <v>0</v>
      </c>
      <c r="K144" s="22" t="s">
        <v>0</v>
      </c>
      <c r="L144" s="22" t="s">
        <v>0</v>
      </c>
      <c r="M144" s="22" t="s">
        <v>0</v>
      </c>
      <c r="N144" s="22" t="s">
        <v>0</v>
      </c>
      <c r="O144" s="22" t="s">
        <v>0</v>
      </c>
      <c r="P144" s="22" t="s">
        <v>0</v>
      </c>
      <c r="Q144" s="22" t="s">
        <v>0</v>
      </c>
      <c r="R144" s="22" t="s">
        <v>0</v>
      </c>
      <c r="S144" s="22" t="s">
        <v>0</v>
      </c>
      <c r="T144" s="22" t="s">
        <v>0</v>
      </c>
      <c r="U144" s="33" t="s">
        <v>0</v>
      </c>
      <c r="V144" s="33" t="s">
        <v>0</v>
      </c>
      <c r="W144" s="33" t="s">
        <v>0</v>
      </c>
      <c r="X144" s="33" t="s">
        <v>0</v>
      </c>
      <c r="Y144" s="33" t="s">
        <v>0</v>
      </c>
      <c r="Z144" s="33" t="s">
        <v>0</v>
      </c>
      <c r="AA144" s="33" t="s">
        <v>0</v>
      </c>
      <c r="AB144" s="33" t="s">
        <v>0</v>
      </c>
      <c r="AC144" s="33" t="s">
        <v>0</v>
      </c>
      <c r="AD144" s="33" t="s">
        <v>0</v>
      </c>
      <c r="AE144" s="33" t="s">
        <v>0</v>
      </c>
    </row>
    <row r="145" spans="1:31" ht="15.75" customHeight="1">
      <c r="A145" s="26" t="s">
        <v>91</v>
      </c>
      <c r="B145" s="22" t="s">
        <v>0</v>
      </c>
      <c r="C145" s="22" t="s">
        <v>0</v>
      </c>
      <c r="D145" s="22" t="s">
        <v>0</v>
      </c>
      <c r="E145" s="22" t="s">
        <v>0</v>
      </c>
      <c r="F145" s="22" t="s">
        <v>0</v>
      </c>
      <c r="G145" s="150">
        <v>7649</v>
      </c>
      <c r="H145" s="150">
        <v>7342</v>
      </c>
      <c r="I145" s="150">
        <v>2142</v>
      </c>
      <c r="J145" s="150">
        <v>1157</v>
      </c>
      <c r="K145" s="150">
        <v>4683</v>
      </c>
      <c r="L145" s="150">
        <v>380</v>
      </c>
      <c r="M145" s="150">
        <v>1433</v>
      </c>
      <c r="N145" s="22" t="s">
        <v>0</v>
      </c>
      <c r="O145" s="22">
        <v>2339</v>
      </c>
      <c r="P145" s="150">
        <v>948</v>
      </c>
      <c r="Q145" s="150">
        <v>3643</v>
      </c>
      <c r="R145" s="150">
        <v>1077</v>
      </c>
      <c r="S145" s="150">
        <v>851</v>
      </c>
      <c r="T145" s="150">
        <v>1284</v>
      </c>
      <c r="U145" s="21">
        <v>1656</v>
      </c>
      <c r="V145" s="21">
        <v>1372</v>
      </c>
      <c r="W145" s="21">
        <v>2155</v>
      </c>
      <c r="X145" s="21">
        <v>1046</v>
      </c>
      <c r="Y145" s="21">
        <v>1938</v>
      </c>
      <c r="Z145" s="21">
        <v>1534</v>
      </c>
      <c r="AA145" s="33" t="s">
        <v>0</v>
      </c>
      <c r="AB145" s="33" t="s">
        <v>0</v>
      </c>
      <c r="AC145" s="33" t="s">
        <v>0</v>
      </c>
      <c r="AD145" s="33" t="s">
        <v>0</v>
      </c>
      <c r="AE145" s="33" t="s">
        <v>0</v>
      </c>
    </row>
    <row r="146" spans="1:31" ht="15.75" customHeight="1">
      <c r="A146" s="162"/>
      <c r="B146" s="163"/>
      <c r="C146" s="163"/>
      <c r="D146" s="163"/>
      <c r="E146" s="163"/>
      <c r="F146" s="163"/>
      <c r="G146" s="164"/>
      <c r="H146" s="164"/>
      <c r="I146" s="164"/>
      <c r="J146" s="164"/>
      <c r="K146" s="164"/>
      <c r="L146" s="164"/>
      <c r="M146" s="164"/>
      <c r="N146" s="163"/>
      <c r="O146" s="163"/>
      <c r="P146" s="164"/>
      <c r="Q146" s="164"/>
      <c r="R146" s="164"/>
      <c r="S146" s="164"/>
      <c r="T146" s="164"/>
      <c r="U146" s="159"/>
      <c r="V146" s="159"/>
      <c r="W146" s="159"/>
      <c r="X146" s="159"/>
      <c r="Y146" s="159"/>
      <c r="Z146" s="159"/>
      <c r="AA146" s="158"/>
      <c r="AB146" s="158"/>
      <c r="AC146" s="158"/>
      <c r="AD146" s="158"/>
      <c r="AE146" s="159"/>
    </row>
    <row r="147" spans="1:31" ht="15.75" customHeight="1">
      <c r="A147" s="155"/>
      <c r="B147" s="158"/>
      <c r="C147" s="158"/>
      <c r="D147" s="158"/>
      <c r="E147" s="158"/>
      <c r="F147" s="155"/>
      <c r="G147" s="158"/>
      <c r="H147" s="158"/>
      <c r="I147" s="158"/>
      <c r="J147" s="158"/>
      <c r="K147" s="155"/>
      <c r="L147" s="158"/>
      <c r="M147" s="158"/>
      <c r="N147" s="158"/>
      <c r="O147" s="158"/>
      <c r="P147" s="155"/>
    </row>
    <row r="148" spans="1:31" s="144" customFormat="1" ht="15.75" customHeight="1">
      <c r="A148" s="175" t="s">
        <v>71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V148" s="145"/>
      <c r="Y148" s="151"/>
      <c r="Z148" s="151"/>
      <c r="AA148" s="145"/>
      <c r="AD148" s="151"/>
      <c r="AE148" s="151"/>
    </row>
    <row r="149" spans="1:31" ht="15.75" customHeight="1">
      <c r="B149" s="157"/>
      <c r="C149" s="157"/>
      <c r="D149" s="157"/>
      <c r="E149" s="169"/>
      <c r="F149" s="169"/>
      <c r="G149" s="157"/>
      <c r="H149" s="157"/>
      <c r="I149" s="157"/>
      <c r="J149" s="169"/>
      <c r="K149" s="169"/>
      <c r="L149" s="157"/>
      <c r="M149" s="157"/>
      <c r="N149" s="157"/>
      <c r="T149" s="169"/>
      <c r="U149" s="169"/>
      <c r="Y149" s="169"/>
      <c r="Z149" s="169"/>
      <c r="AD149" s="169" t="s">
        <v>64</v>
      </c>
      <c r="AE149" s="169"/>
    </row>
    <row r="150" spans="1:31" s="161" customFormat="1" ht="15.75" customHeight="1">
      <c r="A150" s="173" t="s">
        <v>72</v>
      </c>
      <c r="B150" s="170">
        <v>2019</v>
      </c>
      <c r="C150" s="170"/>
      <c r="D150" s="170"/>
      <c r="E150" s="170"/>
      <c r="F150" s="170"/>
      <c r="G150" s="170">
        <v>2020</v>
      </c>
      <c r="H150" s="170"/>
      <c r="I150" s="170"/>
      <c r="J150" s="170"/>
      <c r="K150" s="170"/>
      <c r="L150" s="170">
        <v>2021</v>
      </c>
      <c r="M150" s="170"/>
      <c r="N150" s="170"/>
      <c r="O150" s="170"/>
      <c r="P150" s="170"/>
      <c r="Q150" s="170">
        <v>2022</v>
      </c>
      <c r="R150" s="170"/>
      <c r="S150" s="170"/>
      <c r="T150" s="170"/>
      <c r="U150" s="170"/>
      <c r="V150" s="170">
        <v>2023</v>
      </c>
      <c r="W150" s="170"/>
      <c r="X150" s="170"/>
      <c r="Y150" s="170"/>
      <c r="Z150" s="170"/>
      <c r="AA150" s="170">
        <v>2024</v>
      </c>
      <c r="AB150" s="170"/>
      <c r="AC150" s="170"/>
      <c r="AD150" s="170"/>
      <c r="AE150" s="170"/>
    </row>
    <row r="151" spans="1:31" ht="19.5" customHeight="1">
      <c r="A151" s="174"/>
      <c r="B151" s="148" t="s">
        <v>102</v>
      </c>
      <c r="C151" s="148" t="s">
        <v>42</v>
      </c>
      <c r="D151" s="148" t="s">
        <v>41</v>
      </c>
      <c r="E151" s="148" t="s">
        <v>65</v>
      </c>
      <c r="F151" s="148" t="s">
        <v>39</v>
      </c>
      <c r="G151" s="148" t="s">
        <v>43</v>
      </c>
      <c r="H151" s="148" t="s">
        <v>42</v>
      </c>
      <c r="I151" s="148" t="s">
        <v>41</v>
      </c>
      <c r="J151" s="148" t="s">
        <v>65</v>
      </c>
      <c r="K151" s="148" t="s">
        <v>39</v>
      </c>
      <c r="L151" s="148" t="s">
        <v>43</v>
      </c>
      <c r="M151" s="148" t="s">
        <v>42</v>
      </c>
      <c r="N151" s="148" t="s">
        <v>41</v>
      </c>
      <c r="O151" s="148" t="s">
        <v>65</v>
      </c>
      <c r="P151" s="148" t="s">
        <v>39</v>
      </c>
      <c r="Q151" s="148" t="s">
        <v>43</v>
      </c>
      <c r="R151" s="148" t="s">
        <v>42</v>
      </c>
      <c r="S151" s="148" t="s">
        <v>41</v>
      </c>
      <c r="T151" s="148" t="s">
        <v>65</v>
      </c>
      <c r="U151" s="148" t="s">
        <v>39</v>
      </c>
      <c r="V151" s="148" t="s">
        <v>43</v>
      </c>
      <c r="W151" s="148" t="s">
        <v>42</v>
      </c>
      <c r="X151" s="148" t="s">
        <v>41</v>
      </c>
      <c r="Y151" s="148" t="s">
        <v>65</v>
      </c>
      <c r="Z151" s="148" t="s">
        <v>39</v>
      </c>
      <c r="AA151" s="148" t="s">
        <v>43</v>
      </c>
      <c r="AB151" s="148" t="s">
        <v>42</v>
      </c>
      <c r="AC151" s="148" t="s">
        <v>41</v>
      </c>
      <c r="AD151" s="148" t="s">
        <v>65</v>
      </c>
      <c r="AE151" s="148" t="s">
        <v>39</v>
      </c>
    </row>
    <row r="152" spans="1:31" ht="15.75" customHeight="1">
      <c r="A152" s="149" t="s">
        <v>73</v>
      </c>
      <c r="B152" s="150">
        <v>498801</v>
      </c>
      <c r="C152" s="150">
        <v>541034</v>
      </c>
      <c r="D152" s="150">
        <v>563569</v>
      </c>
      <c r="E152" s="150">
        <v>539818</v>
      </c>
      <c r="F152" s="150">
        <v>555839</v>
      </c>
      <c r="G152" s="150">
        <v>492643</v>
      </c>
      <c r="H152" s="150">
        <v>537851</v>
      </c>
      <c r="I152" s="150">
        <v>558587</v>
      </c>
      <c r="J152" s="150">
        <v>555536</v>
      </c>
      <c r="K152" s="150">
        <v>526199</v>
      </c>
      <c r="L152" s="150">
        <v>509447</v>
      </c>
      <c r="M152" s="150">
        <v>549459</v>
      </c>
      <c r="N152" s="150">
        <v>546835</v>
      </c>
      <c r="O152" s="150">
        <v>493445</v>
      </c>
      <c r="P152" s="150">
        <v>533912</v>
      </c>
      <c r="Q152" s="150">
        <v>452563</v>
      </c>
      <c r="R152" s="150">
        <v>513339</v>
      </c>
      <c r="S152" s="150">
        <v>517254</v>
      </c>
      <c r="T152" s="150">
        <v>498140</v>
      </c>
      <c r="U152" s="21">
        <v>485484</v>
      </c>
      <c r="V152" s="21">
        <v>437766</v>
      </c>
      <c r="W152" s="21">
        <v>549200</v>
      </c>
      <c r="X152" s="21">
        <v>560736</v>
      </c>
      <c r="Y152" s="21">
        <v>461236</v>
      </c>
      <c r="Z152" s="21">
        <v>468254</v>
      </c>
      <c r="AA152" s="21">
        <v>474259</v>
      </c>
      <c r="AB152" s="21">
        <v>454968</v>
      </c>
      <c r="AC152" s="21">
        <v>493981</v>
      </c>
      <c r="AD152" s="21">
        <v>399536</v>
      </c>
      <c r="AE152" s="21">
        <v>429896</v>
      </c>
    </row>
    <row r="153" spans="1:31" ht="15.75" customHeight="1">
      <c r="A153" s="149" t="s">
        <v>74</v>
      </c>
      <c r="B153" s="22" t="s">
        <v>0</v>
      </c>
      <c r="C153" s="22" t="s">
        <v>0</v>
      </c>
      <c r="D153" s="22" t="s">
        <v>0</v>
      </c>
      <c r="E153" s="22" t="s">
        <v>0</v>
      </c>
      <c r="F153" s="22" t="s">
        <v>0</v>
      </c>
      <c r="G153" s="22" t="s">
        <v>0</v>
      </c>
      <c r="H153" s="22" t="s">
        <v>0</v>
      </c>
      <c r="I153" s="22" t="s">
        <v>0</v>
      </c>
      <c r="J153" s="22" t="s">
        <v>0</v>
      </c>
      <c r="K153" s="22" t="s">
        <v>0</v>
      </c>
      <c r="L153" s="22" t="s">
        <v>0</v>
      </c>
      <c r="M153" s="22" t="s">
        <v>0</v>
      </c>
      <c r="N153" s="22" t="s">
        <v>0</v>
      </c>
      <c r="O153" s="22" t="s">
        <v>0</v>
      </c>
      <c r="P153" s="22" t="s">
        <v>0</v>
      </c>
      <c r="Q153" s="22">
        <v>20457</v>
      </c>
      <c r="R153" s="22">
        <v>22438</v>
      </c>
      <c r="S153" s="22">
        <v>19697</v>
      </c>
      <c r="T153" s="22">
        <v>16612</v>
      </c>
      <c r="U153" s="33">
        <v>19872</v>
      </c>
      <c r="V153" s="33">
        <v>9422</v>
      </c>
      <c r="W153" s="33">
        <v>14384</v>
      </c>
      <c r="X153" s="33">
        <v>14503</v>
      </c>
      <c r="Y153" s="33">
        <v>12158</v>
      </c>
      <c r="Z153" s="33">
        <v>12575</v>
      </c>
      <c r="AA153" s="33">
        <v>13021</v>
      </c>
      <c r="AB153" s="33">
        <v>6120</v>
      </c>
      <c r="AC153" s="33">
        <v>4463</v>
      </c>
      <c r="AD153" s="33">
        <v>1444</v>
      </c>
      <c r="AE153" s="33">
        <v>7109</v>
      </c>
    </row>
    <row r="154" spans="1:31" ht="15.75" customHeight="1">
      <c r="A154" s="149" t="s">
        <v>75</v>
      </c>
      <c r="B154" s="150">
        <v>40578</v>
      </c>
      <c r="C154" s="150">
        <v>47294</v>
      </c>
      <c r="D154" s="150">
        <v>49449</v>
      </c>
      <c r="E154" s="150">
        <v>37745</v>
      </c>
      <c r="F154" s="150">
        <v>43827</v>
      </c>
      <c r="G154" s="150">
        <v>51561</v>
      </c>
      <c r="H154" s="150">
        <v>50832</v>
      </c>
      <c r="I154" s="150">
        <v>56244</v>
      </c>
      <c r="J154" s="150">
        <v>58441</v>
      </c>
      <c r="K154" s="150">
        <v>54063</v>
      </c>
      <c r="L154" s="150">
        <v>51326</v>
      </c>
      <c r="M154" s="150">
        <v>57242</v>
      </c>
      <c r="N154" s="150">
        <v>60992</v>
      </c>
      <c r="O154" s="150">
        <v>53025</v>
      </c>
      <c r="P154" s="150">
        <v>55135</v>
      </c>
      <c r="Q154" s="150">
        <v>49892</v>
      </c>
      <c r="R154" s="150">
        <v>52600</v>
      </c>
      <c r="S154" s="150">
        <v>58023</v>
      </c>
      <c r="T154" s="150">
        <v>59256</v>
      </c>
      <c r="U154" s="21">
        <v>54674</v>
      </c>
      <c r="V154" s="21">
        <v>51528</v>
      </c>
      <c r="W154" s="21">
        <v>54257</v>
      </c>
      <c r="X154" s="21">
        <v>59178</v>
      </c>
      <c r="Y154" s="21">
        <v>40294</v>
      </c>
      <c r="Z154" s="21">
        <v>51382</v>
      </c>
      <c r="AA154" s="21">
        <v>39502</v>
      </c>
      <c r="AB154" s="21">
        <v>40037</v>
      </c>
      <c r="AC154" s="21">
        <v>45070</v>
      </c>
      <c r="AD154" s="21">
        <v>28567</v>
      </c>
      <c r="AE154" s="21">
        <v>39612</v>
      </c>
    </row>
    <row r="155" spans="1:31" ht="15.75" customHeight="1">
      <c r="A155" s="149" t="s">
        <v>76</v>
      </c>
      <c r="B155" s="150">
        <v>17720</v>
      </c>
      <c r="C155" s="150">
        <v>17841</v>
      </c>
      <c r="D155" s="150">
        <v>22417</v>
      </c>
      <c r="E155" s="150">
        <v>22350</v>
      </c>
      <c r="F155" s="150">
        <v>19172</v>
      </c>
      <c r="G155" s="150">
        <v>22880</v>
      </c>
      <c r="H155" s="150">
        <v>18855</v>
      </c>
      <c r="I155" s="150">
        <v>17508</v>
      </c>
      <c r="J155" s="150">
        <v>25814</v>
      </c>
      <c r="K155" s="150">
        <v>20859</v>
      </c>
      <c r="L155" s="150">
        <v>20430</v>
      </c>
      <c r="M155" s="150">
        <v>21040</v>
      </c>
      <c r="N155" s="150">
        <v>19654</v>
      </c>
      <c r="O155" s="150">
        <v>20168</v>
      </c>
      <c r="P155" s="150">
        <v>20458</v>
      </c>
      <c r="Q155" s="150">
        <v>18711</v>
      </c>
      <c r="R155" s="150">
        <v>18953</v>
      </c>
      <c r="S155" s="150">
        <v>18150</v>
      </c>
      <c r="T155" s="150">
        <v>17994</v>
      </c>
      <c r="U155" s="21">
        <v>18527</v>
      </c>
      <c r="V155" s="21">
        <v>21966</v>
      </c>
      <c r="W155" s="21">
        <v>20192</v>
      </c>
      <c r="X155" s="21">
        <v>19975</v>
      </c>
      <c r="Y155" s="21">
        <v>21116</v>
      </c>
      <c r="Z155" s="21">
        <v>20845</v>
      </c>
      <c r="AA155" s="21">
        <v>20145</v>
      </c>
      <c r="AB155" s="21">
        <v>19188</v>
      </c>
      <c r="AC155" s="21">
        <v>17013</v>
      </c>
      <c r="AD155" s="21">
        <v>20845</v>
      </c>
      <c r="AE155" s="21">
        <v>19675</v>
      </c>
    </row>
    <row r="156" spans="1:31" ht="15.75" customHeight="1">
      <c r="A156" s="149" t="s">
        <v>77</v>
      </c>
      <c r="B156" s="150">
        <v>20804</v>
      </c>
      <c r="C156" s="150">
        <v>56950</v>
      </c>
      <c r="D156" s="150">
        <v>76902</v>
      </c>
      <c r="E156" s="150">
        <v>72870</v>
      </c>
      <c r="F156" s="150">
        <v>77163</v>
      </c>
      <c r="G156" s="150">
        <v>58985</v>
      </c>
      <c r="H156" s="150">
        <v>73343</v>
      </c>
      <c r="I156" s="150">
        <v>85319</v>
      </c>
      <c r="J156" s="150">
        <v>82500</v>
      </c>
      <c r="K156" s="150">
        <v>73689</v>
      </c>
      <c r="L156" s="150">
        <v>82097</v>
      </c>
      <c r="M156" s="150">
        <v>88368</v>
      </c>
      <c r="N156" s="150">
        <v>87922</v>
      </c>
      <c r="O156" s="150">
        <v>89474</v>
      </c>
      <c r="P156" s="150">
        <v>84939</v>
      </c>
      <c r="Q156" s="150">
        <v>57552</v>
      </c>
      <c r="R156" s="150">
        <v>55270</v>
      </c>
      <c r="S156" s="150">
        <v>46975</v>
      </c>
      <c r="T156" s="150">
        <v>51757</v>
      </c>
      <c r="U156" s="21">
        <v>60953</v>
      </c>
      <c r="V156" s="21">
        <v>52408</v>
      </c>
      <c r="W156" s="21">
        <v>77860</v>
      </c>
      <c r="X156" s="21">
        <v>92831</v>
      </c>
      <c r="Y156" s="21">
        <v>94287</v>
      </c>
      <c r="Z156" s="21">
        <v>54455</v>
      </c>
      <c r="AA156" s="21">
        <v>112487</v>
      </c>
      <c r="AB156" s="21">
        <v>80324</v>
      </c>
      <c r="AC156" s="21">
        <v>81566</v>
      </c>
      <c r="AD156" s="21">
        <v>77091</v>
      </c>
      <c r="AE156" s="21">
        <v>61125</v>
      </c>
    </row>
    <row r="157" spans="1:31" ht="15.75" customHeight="1">
      <c r="A157" s="149" t="s">
        <v>78</v>
      </c>
      <c r="B157" s="150">
        <v>2008</v>
      </c>
      <c r="C157" s="150">
        <v>2109</v>
      </c>
      <c r="D157" s="150">
        <v>2221</v>
      </c>
      <c r="E157" s="150">
        <v>3487</v>
      </c>
      <c r="F157" s="150">
        <v>2388</v>
      </c>
      <c r="G157" s="150">
        <v>1494</v>
      </c>
      <c r="H157" s="150">
        <v>1829</v>
      </c>
      <c r="I157" s="150">
        <v>2677</v>
      </c>
      <c r="J157" s="150">
        <v>3805</v>
      </c>
      <c r="K157" s="150">
        <v>2630</v>
      </c>
      <c r="L157" s="150">
        <v>2238</v>
      </c>
      <c r="M157" s="150">
        <v>2869</v>
      </c>
      <c r="N157" s="150">
        <v>3557</v>
      </c>
      <c r="O157" s="150">
        <v>2961</v>
      </c>
      <c r="P157" s="150">
        <v>3000</v>
      </c>
      <c r="Q157" s="150">
        <v>1564</v>
      </c>
      <c r="R157" s="150">
        <v>1751</v>
      </c>
      <c r="S157" s="150">
        <v>3243</v>
      </c>
      <c r="T157" s="150">
        <v>2069</v>
      </c>
      <c r="U157" s="21">
        <v>2162</v>
      </c>
      <c r="V157" s="21">
        <v>2426</v>
      </c>
      <c r="W157" s="21">
        <v>4414</v>
      </c>
      <c r="X157" s="21">
        <v>2543</v>
      </c>
      <c r="Y157" s="21">
        <v>2393</v>
      </c>
      <c r="Z157" s="21">
        <v>3025</v>
      </c>
      <c r="AA157" s="21">
        <v>3133</v>
      </c>
      <c r="AB157" s="21">
        <v>1906</v>
      </c>
      <c r="AC157" s="21">
        <v>2608</v>
      </c>
      <c r="AD157" s="21">
        <v>2010</v>
      </c>
      <c r="AE157" s="21">
        <v>2422</v>
      </c>
    </row>
    <row r="158" spans="1:31" ht="15.75" customHeight="1">
      <c r="A158" s="149" t="s">
        <v>79</v>
      </c>
      <c r="B158" s="150">
        <v>58736</v>
      </c>
      <c r="C158" s="150">
        <v>57489</v>
      </c>
      <c r="D158" s="150">
        <v>29745</v>
      </c>
      <c r="E158" s="150">
        <v>29424</v>
      </c>
      <c r="F158" s="150">
        <v>42878</v>
      </c>
      <c r="G158" s="150">
        <v>24647</v>
      </c>
      <c r="H158" s="150">
        <v>30066</v>
      </c>
      <c r="I158" s="150">
        <v>31847</v>
      </c>
      <c r="J158" s="150">
        <v>31018</v>
      </c>
      <c r="K158" s="150">
        <v>29649</v>
      </c>
      <c r="L158" s="150">
        <v>31662</v>
      </c>
      <c r="M158" s="150">
        <v>32161</v>
      </c>
      <c r="N158" s="150">
        <v>31619</v>
      </c>
      <c r="O158" s="150">
        <v>29415</v>
      </c>
      <c r="P158" s="150">
        <v>31396</v>
      </c>
      <c r="Q158" s="150">
        <v>28428</v>
      </c>
      <c r="R158" s="150">
        <v>27802</v>
      </c>
      <c r="S158" s="150">
        <v>28155</v>
      </c>
      <c r="T158" s="150">
        <v>30148</v>
      </c>
      <c r="U158" s="21">
        <v>30076</v>
      </c>
      <c r="V158" s="21">
        <v>28542</v>
      </c>
      <c r="W158" s="21">
        <v>29988</v>
      </c>
      <c r="X158" s="21">
        <v>29608</v>
      </c>
      <c r="Y158" s="21">
        <v>28942</v>
      </c>
      <c r="Z158" s="21">
        <v>29519</v>
      </c>
      <c r="AA158" s="21">
        <v>29975</v>
      </c>
      <c r="AB158" s="21">
        <v>29891</v>
      </c>
      <c r="AC158" s="21">
        <v>28554</v>
      </c>
      <c r="AD158" s="21">
        <v>27444</v>
      </c>
      <c r="AE158" s="21">
        <v>28985</v>
      </c>
    </row>
    <row r="159" spans="1:31" ht="15.75" customHeight="1">
      <c r="A159" s="149" t="s">
        <v>80</v>
      </c>
      <c r="B159" s="150">
        <v>69692</v>
      </c>
      <c r="C159" s="150">
        <v>61506</v>
      </c>
      <c r="D159" s="150">
        <v>68697</v>
      </c>
      <c r="E159" s="150">
        <v>73154</v>
      </c>
      <c r="F159" s="150">
        <v>69909</v>
      </c>
      <c r="G159" s="150">
        <v>59639</v>
      </c>
      <c r="H159" s="150">
        <v>52882</v>
      </c>
      <c r="I159" s="150">
        <v>71385</v>
      </c>
      <c r="J159" s="150">
        <v>69254</v>
      </c>
      <c r="K159" s="150">
        <v>61766</v>
      </c>
      <c r="L159" s="150">
        <v>63170</v>
      </c>
      <c r="M159" s="150">
        <v>56645</v>
      </c>
      <c r="N159" s="150">
        <v>52205</v>
      </c>
      <c r="O159" s="150">
        <v>35961</v>
      </c>
      <c r="P159" s="150">
        <v>52071</v>
      </c>
      <c r="Q159" s="150">
        <v>28572</v>
      </c>
      <c r="R159" s="150">
        <v>51252</v>
      </c>
      <c r="S159" s="150">
        <v>49835</v>
      </c>
      <c r="T159" s="150">
        <v>48531</v>
      </c>
      <c r="U159" s="21">
        <v>44457</v>
      </c>
      <c r="V159" s="21">
        <v>42621</v>
      </c>
      <c r="W159" s="21">
        <v>48027</v>
      </c>
      <c r="X159" s="21">
        <v>48634</v>
      </c>
      <c r="Y159" s="21">
        <v>26194</v>
      </c>
      <c r="Z159" s="21">
        <v>41213</v>
      </c>
      <c r="AA159" s="21">
        <v>43985</v>
      </c>
      <c r="AB159" s="21">
        <v>30911</v>
      </c>
      <c r="AC159" s="21">
        <v>30395</v>
      </c>
      <c r="AD159" s="21">
        <v>37266</v>
      </c>
      <c r="AE159" s="21">
        <v>36651</v>
      </c>
    </row>
    <row r="160" spans="1:31" ht="15.75" customHeight="1">
      <c r="A160" s="149" t="s">
        <v>81</v>
      </c>
      <c r="B160" s="22" t="s">
        <v>0</v>
      </c>
      <c r="C160" s="22" t="s">
        <v>0</v>
      </c>
      <c r="D160" s="22" t="s">
        <v>0</v>
      </c>
      <c r="E160" s="22" t="s">
        <v>0</v>
      </c>
      <c r="F160" s="22" t="s">
        <v>0</v>
      </c>
      <c r="G160" s="22" t="s">
        <v>0</v>
      </c>
      <c r="H160" s="22" t="s">
        <v>0</v>
      </c>
      <c r="I160" s="22" t="s">
        <v>0</v>
      </c>
      <c r="J160" s="22" t="s">
        <v>0</v>
      </c>
      <c r="K160" s="22" t="s">
        <v>0</v>
      </c>
      <c r="L160" s="22" t="s">
        <v>0</v>
      </c>
      <c r="M160" s="22" t="s">
        <v>0</v>
      </c>
      <c r="N160" s="22" t="s">
        <v>0</v>
      </c>
      <c r="O160" s="22" t="s">
        <v>0</v>
      </c>
      <c r="P160" s="22" t="s">
        <v>0</v>
      </c>
      <c r="Q160" s="22">
        <v>38045</v>
      </c>
      <c r="R160" s="22">
        <v>41980</v>
      </c>
      <c r="S160" s="22">
        <v>33848</v>
      </c>
      <c r="T160" s="22">
        <v>32360</v>
      </c>
      <c r="U160" s="33">
        <v>36089</v>
      </c>
      <c r="V160" s="33">
        <v>41918</v>
      </c>
      <c r="W160" s="33">
        <v>45875</v>
      </c>
      <c r="X160" s="33">
        <v>35108</v>
      </c>
      <c r="Y160" s="33">
        <v>41019</v>
      </c>
      <c r="Z160" s="33">
        <v>28964</v>
      </c>
      <c r="AA160" s="33">
        <v>31487</v>
      </c>
      <c r="AB160" s="33">
        <v>38850</v>
      </c>
      <c r="AC160" s="33">
        <v>37623</v>
      </c>
      <c r="AD160" s="33">
        <v>19317</v>
      </c>
      <c r="AE160" s="33">
        <v>21122</v>
      </c>
    </row>
    <row r="161" spans="1:31" ht="15.75" customHeight="1">
      <c r="A161" s="149" t="s">
        <v>82</v>
      </c>
      <c r="B161" s="150">
        <v>11630</v>
      </c>
      <c r="C161" s="150">
        <v>16473</v>
      </c>
      <c r="D161" s="150">
        <v>18626</v>
      </c>
      <c r="E161" s="150">
        <v>18144</v>
      </c>
      <c r="F161" s="150">
        <v>16103</v>
      </c>
      <c r="G161" s="150">
        <v>13416</v>
      </c>
      <c r="H161" s="150">
        <v>25673</v>
      </c>
      <c r="I161" s="150">
        <v>30063</v>
      </c>
      <c r="J161" s="150">
        <v>24228</v>
      </c>
      <c r="K161" s="150">
        <v>23942</v>
      </c>
      <c r="L161" s="150">
        <v>22596</v>
      </c>
      <c r="M161" s="150">
        <v>31569</v>
      </c>
      <c r="N161" s="150">
        <v>43540</v>
      </c>
      <c r="O161" s="150">
        <v>24973</v>
      </c>
      <c r="P161" s="150">
        <v>30804</v>
      </c>
      <c r="Q161" s="150">
        <v>22059</v>
      </c>
      <c r="R161" s="150">
        <v>16031</v>
      </c>
      <c r="S161" s="150">
        <v>24480</v>
      </c>
      <c r="T161" s="150">
        <v>18048</v>
      </c>
      <c r="U161" s="21">
        <v>19975</v>
      </c>
      <c r="V161" s="21">
        <v>14174</v>
      </c>
      <c r="W161" s="21">
        <v>32001</v>
      </c>
      <c r="X161" s="21">
        <v>25852</v>
      </c>
      <c r="Y161" s="21">
        <v>9325</v>
      </c>
      <c r="Z161" s="21">
        <v>20905</v>
      </c>
      <c r="AA161" s="21">
        <v>16723</v>
      </c>
      <c r="AB161" s="21">
        <v>17807</v>
      </c>
      <c r="AC161" s="21">
        <v>26336</v>
      </c>
      <c r="AD161" s="21">
        <v>11014</v>
      </c>
      <c r="AE161" s="21">
        <v>18450</v>
      </c>
    </row>
    <row r="162" spans="1:31" ht="15.75" customHeight="1">
      <c r="A162" s="149" t="s">
        <v>83</v>
      </c>
      <c r="B162" s="150">
        <v>76647</v>
      </c>
      <c r="C162" s="150">
        <v>81022</v>
      </c>
      <c r="D162" s="150">
        <v>86098</v>
      </c>
      <c r="E162" s="150">
        <v>74002</v>
      </c>
      <c r="F162" s="150">
        <v>78874</v>
      </c>
      <c r="G162" s="150">
        <v>65007</v>
      </c>
      <c r="H162" s="150">
        <v>80426</v>
      </c>
      <c r="I162" s="150">
        <v>69346</v>
      </c>
      <c r="J162" s="150">
        <v>41763</v>
      </c>
      <c r="K162" s="150">
        <v>62946</v>
      </c>
      <c r="L162" s="150">
        <v>47595</v>
      </c>
      <c r="M162" s="150">
        <v>68355</v>
      </c>
      <c r="N162" s="150">
        <v>72449</v>
      </c>
      <c r="O162" s="150">
        <v>55665</v>
      </c>
      <c r="P162" s="150">
        <v>61733</v>
      </c>
      <c r="Q162" s="150">
        <v>37361</v>
      </c>
      <c r="R162" s="150">
        <v>48186</v>
      </c>
      <c r="S162" s="150">
        <v>70801</v>
      </c>
      <c r="T162" s="150">
        <v>40089</v>
      </c>
      <c r="U162" s="21">
        <v>49984</v>
      </c>
      <c r="V162" s="21">
        <v>32166</v>
      </c>
      <c r="W162" s="21">
        <v>47174</v>
      </c>
      <c r="X162" s="21">
        <v>53476</v>
      </c>
      <c r="Y162" s="21">
        <v>28856</v>
      </c>
      <c r="Z162" s="21">
        <v>42405</v>
      </c>
      <c r="AA162" s="21">
        <v>26523</v>
      </c>
      <c r="AB162" s="21">
        <v>37141</v>
      </c>
      <c r="AC162" s="21">
        <v>53783</v>
      </c>
      <c r="AD162" s="21">
        <v>32842</v>
      </c>
      <c r="AE162" s="21">
        <v>36708</v>
      </c>
    </row>
    <row r="163" spans="1:31" ht="15.75" customHeight="1">
      <c r="A163" s="149" t="s">
        <v>84</v>
      </c>
      <c r="B163" s="150">
        <v>27757</v>
      </c>
      <c r="C163" s="150">
        <v>24002</v>
      </c>
      <c r="D163" s="150">
        <v>21154</v>
      </c>
      <c r="E163" s="150">
        <v>20343</v>
      </c>
      <c r="F163" s="150">
        <v>23070</v>
      </c>
      <c r="G163" s="150">
        <v>22735</v>
      </c>
      <c r="H163" s="150">
        <v>20099</v>
      </c>
      <c r="I163" s="150">
        <v>18963</v>
      </c>
      <c r="J163" s="150">
        <v>17357</v>
      </c>
      <c r="K163" s="150">
        <v>19586</v>
      </c>
      <c r="L163" s="150">
        <v>18870</v>
      </c>
      <c r="M163" s="150">
        <v>15025</v>
      </c>
      <c r="N163" s="150">
        <v>18347</v>
      </c>
      <c r="O163" s="150">
        <v>15819</v>
      </c>
      <c r="P163" s="150">
        <v>17212</v>
      </c>
      <c r="Q163" s="150">
        <v>14788</v>
      </c>
      <c r="R163" s="150">
        <v>13920</v>
      </c>
      <c r="S163" s="150">
        <v>13910</v>
      </c>
      <c r="T163" s="150">
        <v>13086</v>
      </c>
      <c r="U163" s="21">
        <v>13881</v>
      </c>
      <c r="V163" s="21">
        <v>10588</v>
      </c>
      <c r="W163" s="21">
        <v>10802</v>
      </c>
      <c r="X163" s="21">
        <v>13064</v>
      </c>
      <c r="Y163" s="21">
        <v>13393</v>
      </c>
      <c r="Z163" s="21">
        <v>12057</v>
      </c>
      <c r="AA163" s="21">
        <v>12874</v>
      </c>
      <c r="AB163" s="21">
        <v>11747</v>
      </c>
      <c r="AC163" s="21">
        <v>10007</v>
      </c>
      <c r="AD163" s="21">
        <v>7576</v>
      </c>
      <c r="AE163" s="21">
        <v>10931</v>
      </c>
    </row>
    <row r="164" spans="1:31" ht="15.75" customHeight="1">
      <c r="A164" s="149" t="s">
        <v>85</v>
      </c>
      <c r="B164" s="150">
        <v>1742</v>
      </c>
      <c r="C164" s="150">
        <v>3170</v>
      </c>
      <c r="D164" s="150">
        <v>4116</v>
      </c>
      <c r="E164" s="150">
        <v>2497</v>
      </c>
      <c r="F164" s="150">
        <v>2821</v>
      </c>
      <c r="G164" s="150">
        <v>1881</v>
      </c>
      <c r="H164" s="150">
        <v>1677</v>
      </c>
      <c r="I164" s="150">
        <v>3386</v>
      </c>
      <c r="J164" s="150">
        <v>2413</v>
      </c>
      <c r="K164" s="150">
        <v>2183</v>
      </c>
      <c r="L164" s="150">
        <v>1153</v>
      </c>
      <c r="M164" s="150">
        <v>4123</v>
      </c>
      <c r="N164" s="150">
        <v>2557</v>
      </c>
      <c r="O164" s="150">
        <v>1939</v>
      </c>
      <c r="P164" s="150">
        <v>2904</v>
      </c>
      <c r="Q164" s="150">
        <v>3606</v>
      </c>
      <c r="R164" s="150">
        <v>4379</v>
      </c>
      <c r="S164" s="150">
        <v>4099</v>
      </c>
      <c r="T164" s="150">
        <v>5879</v>
      </c>
      <c r="U164" s="21">
        <v>4214</v>
      </c>
      <c r="V164" s="21">
        <v>5628</v>
      </c>
      <c r="W164" s="21">
        <v>4321</v>
      </c>
      <c r="X164" s="21">
        <v>7131</v>
      </c>
      <c r="Y164" s="21">
        <v>8668</v>
      </c>
      <c r="Z164" s="21">
        <v>5818</v>
      </c>
      <c r="AA164" s="21">
        <v>8493</v>
      </c>
      <c r="AB164" s="21">
        <v>8692</v>
      </c>
      <c r="AC164" s="21">
        <v>10122</v>
      </c>
      <c r="AD164" s="21">
        <v>10360</v>
      </c>
      <c r="AE164" s="21">
        <v>4973</v>
      </c>
    </row>
    <row r="165" spans="1:31" ht="15.75" customHeight="1">
      <c r="A165" s="149" t="s">
        <v>86</v>
      </c>
      <c r="B165" s="150">
        <v>33122</v>
      </c>
      <c r="C165" s="150">
        <v>33768</v>
      </c>
      <c r="D165" s="150">
        <v>32884</v>
      </c>
      <c r="E165" s="150">
        <v>30541</v>
      </c>
      <c r="F165" s="150">
        <v>34415</v>
      </c>
      <c r="G165" s="150">
        <v>31945</v>
      </c>
      <c r="H165" s="150">
        <v>36365</v>
      </c>
      <c r="I165" s="150">
        <v>36887</v>
      </c>
      <c r="J165" s="150">
        <v>34011</v>
      </c>
      <c r="K165" s="150">
        <v>34806</v>
      </c>
      <c r="L165" s="150">
        <v>34160</v>
      </c>
      <c r="M165" s="150">
        <v>35767</v>
      </c>
      <c r="N165" s="150">
        <v>37084</v>
      </c>
      <c r="O165" s="150">
        <v>31613</v>
      </c>
      <c r="P165" s="150">
        <v>34455</v>
      </c>
      <c r="Q165" s="150">
        <v>33576</v>
      </c>
      <c r="R165" s="150">
        <v>35008</v>
      </c>
      <c r="S165" s="150">
        <v>37047</v>
      </c>
      <c r="T165" s="150">
        <v>32165</v>
      </c>
      <c r="U165" s="21">
        <v>34559</v>
      </c>
      <c r="V165" s="21">
        <v>34544</v>
      </c>
      <c r="W165" s="21">
        <v>36919</v>
      </c>
      <c r="X165" s="21">
        <v>35822</v>
      </c>
      <c r="Y165" s="21">
        <v>27068</v>
      </c>
      <c r="Z165" s="21">
        <v>35330</v>
      </c>
      <c r="AA165" s="21">
        <v>34696</v>
      </c>
      <c r="AB165" s="21">
        <v>36891</v>
      </c>
      <c r="AC165" s="21">
        <v>36467</v>
      </c>
      <c r="AD165" s="21">
        <v>37342</v>
      </c>
      <c r="AE165" s="21">
        <v>35676</v>
      </c>
    </row>
    <row r="166" spans="1:31" ht="15.75" customHeight="1">
      <c r="A166" s="149" t="s">
        <v>87</v>
      </c>
      <c r="B166" s="150">
        <v>41330</v>
      </c>
      <c r="C166" s="150">
        <v>45004</v>
      </c>
      <c r="D166" s="150">
        <v>45527</v>
      </c>
      <c r="E166" s="150">
        <v>35556</v>
      </c>
      <c r="F166" s="150">
        <v>41900</v>
      </c>
      <c r="G166" s="150">
        <v>36798</v>
      </c>
      <c r="H166" s="150">
        <v>41744</v>
      </c>
      <c r="I166" s="150">
        <v>45028</v>
      </c>
      <c r="J166" s="150">
        <v>42692</v>
      </c>
      <c r="K166" s="150">
        <v>41383</v>
      </c>
      <c r="L166" s="150">
        <v>39717</v>
      </c>
      <c r="M166" s="150">
        <v>41190</v>
      </c>
      <c r="N166" s="150">
        <v>39955</v>
      </c>
      <c r="O166" s="150">
        <v>34176</v>
      </c>
      <c r="P166" s="150">
        <v>38936</v>
      </c>
      <c r="Q166" s="150">
        <v>34537</v>
      </c>
      <c r="R166" s="150">
        <v>38437</v>
      </c>
      <c r="S166" s="150">
        <v>38945</v>
      </c>
      <c r="T166" s="150">
        <v>31867</v>
      </c>
      <c r="U166" s="21">
        <v>36044</v>
      </c>
      <c r="V166" s="21">
        <v>29177</v>
      </c>
      <c r="W166" s="21">
        <v>34665</v>
      </c>
      <c r="X166" s="21">
        <v>37069</v>
      </c>
      <c r="Y166" s="21">
        <v>32580</v>
      </c>
      <c r="Z166" s="21">
        <v>34284</v>
      </c>
      <c r="AA166" s="21">
        <v>26288</v>
      </c>
      <c r="AB166" s="21">
        <v>26762</v>
      </c>
      <c r="AC166" s="21">
        <v>36128</v>
      </c>
      <c r="AD166" s="21">
        <v>29775</v>
      </c>
      <c r="AE166" s="21">
        <v>29894</v>
      </c>
    </row>
    <row r="167" spans="1:31" ht="15.75" customHeight="1">
      <c r="A167" s="149" t="s">
        <v>48</v>
      </c>
      <c r="B167" s="150">
        <v>31157</v>
      </c>
      <c r="C167" s="150">
        <v>31214</v>
      </c>
      <c r="D167" s="150">
        <v>43395</v>
      </c>
      <c r="E167" s="150">
        <v>54650</v>
      </c>
      <c r="F167" s="150">
        <v>39572</v>
      </c>
      <c r="G167" s="150">
        <v>41815</v>
      </c>
      <c r="H167" s="150">
        <v>44792</v>
      </c>
      <c r="I167" s="150">
        <v>29644</v>
      </c>
      <c r="J167" s="150">
        <v>59625</v>
      </c>
      <c r="K167" s="150">
        <v>44543</v>
      </c>
      <c r="L167" s="150">
        <v>41089</v>
      </c>
      <c r="M167" s="150">
        <v>46372</v>
      </c>
      <c r="N167" s="150">
        <v>25779</v>
      </c>
      <c r="O167" s="150">
        <v>42238</v>
      </c>
      <c r="P167" s="150">
        <v>45006</v>
      </c>
      <c r="Q167" s="150">
        <v>30610</v>
      </c>
      <c r="R167" s="150">
        <v>51158</v>
      </c>
      <c r="S167" s="150">
        <v>34721</v>
      </c>
      <c r="T167" s="150">
        <v>63748</v>
      </c>
      <c r="U167" s="21">
        <v>25797</v>
      </c>
      <c r="V167" s="21">
        <v>32427</v>
      </c>
      <c r="W167" s="21">
        <v>59208</v>
      </c>
      <c r="X167" s="21">
        <v>54339</v>
      </c>
      <c r="Y167" s="21">
        <v>42603</v>
      </c>
      <c r="Z167" s="21">
        <v>43473</v>
      </c>
      <c r="AA167" s="21">
        <v>25154</v>
      </c>
      <c r="AB167" s="21">
        <v>39885</v>
      </c>
      <c r="AC167" s="21">
        <v>42537</v>
      </c>
      <c r="AD167" s="21">
        <v>28525</v>
      </c>
      <c r="AE167" s="21">
        <v>46690</v>
      </c>
    </row>
    <row r="168" spans="1:31" ht="15.75" customHeight="1">
      <c r="A168" s="149" t="s">
        <v>88</v>
      </c>
      <c r="B168" s="22" t="s">
        <v>0</v>
      </c>
      <c r="C168" s="22" t="s">
        <v>0</v>
      </c>
      <c r="D168" s="22" t="s">
        <v>0</v>
      </c>
      <c r="E168" s="22" t="s">
        <v>0</v>
      </c>
      <c r="F168" s="22" t="s">
        <v>0</v>
      </c>
      <c r="G168" s="22" t="s">
        <v>0</v>
      </c>
      <c r="H168" s="22" t="s">
        <v>0</v>
      </c>
      <c r="I168" s="22" t="s">
        <v>0</v>
      </c>
      <c r="J168" s="22" t="s">
        <v>0</v>
      </c>
      <c r="K168" s="22" t="s">
        <v>0</v>
      </c>
      <c r="L168" s="22" t="s">
        <v>0</v>
      </c>
      <c r="M168" s="22" t="s">
        <v>0</v>
      </c>
      <c r="N168" s="22" t="s">
        <v>0</v>
      </c>
      <c r="O168" s="22" t="s">
        <v>0</v>
      </c>
      <c r="P168" s="22" t="s">
        <v>0</v>
      </c>
      <c r="Q168" s="22">
        <v>4002</v>
      </c>
      <c r="R168" s="22">
        <v>5204</v>
      </c>
      <c r="S168" s="22">
        <v>3939</v>
      </c>
      <c r="T168" s="22">
        <v>3318</v>
      </c>
      <c r="U168" s="33">
        <v>3999</v>
      </c>
      <c r="V168" s="33">
        <v>1989</v>
      </c>
      <c r="W168" s="33">
        <v>2985</v>
      </c>
      <c r="X168" s="33">
        <v>5259</v>
      </c>
      <c r="Y168" s="33">
        <v>4347</v>
      </c>
      <c r="Z168" s="33">
        <v>4300</v>
      </c>
      <c r="AA168" s="33">
        <v>1177</v>
      </c>
      <c r="AB168" s="33">
        <v>1522</v>
      </c>
      <c r="AC168" s="33">
        <v>4639</v>
      </c>
      <c r="AD168" s="33">
        <v>2982</v>
      </c>
      <c r="AE168" s="33">
        <v>2769</v>
      </c>
    </row>
    <row r="169" spans="1:31" ht="15.75" customHeight="1">
      <c r="A169" s="149" t="s">
        <v>89</v>
      </c>
      <c r="B169" s="150">
        <v>56546</v>
      </c>
      <c r="C169" s="150">
        <v>55443</v>
      </c>
      <c r="D169" s="150">
        <v>57653</v>
      </c>
      <c r="E169" s="150">
        <v>60417</v>
      </c>
      <c r="F169" s="150">
        <v>56028</v>
      </c>
      <c r="G169" s="150">
        <v>49523</v>
      </c>
      <c r="H169" s="150">
        <v>48459</v>
      </c>
      <c r="I169" s="150">
        <v>48695</v>
      </c>
      <c r="J169" s="150">
        <v>51068</v>
      </c>
      <c r="K169" s="150">
        <v>48825</v>
      </c>
      <c r="L169" s="150">
        <v>47899</v>
      </c>
      <c r="M169" s="150">
        <v>42757</v>
      </c>
      <c r="N169" s="150">
        <v>43731</v>
      </c>
      <c r="O169" s="150">
        <v>51434</v>
      </c>
      <c r="P169" s="150">
        <v>45897</v>
      </c>
      <c r="Q169" s="150">
        <v>20321</v>
      </c>
      <c r="R169" s="150">
        <v>19563</v>
      </c>
      <c r="S169" s="150">
        <v>22111</v>
      </c>
      <c r="T169" s="150">
        <v>22398</v>
      </c>
      <c r="U169" s="21">
        <v>21327</v>
      </c>
      <c r="V169" s="21">
        <v>18796</v>
      </c>
      <c r="W169" s="21">
        <v>17120</v>
      </c>
      <c r="X169" s="21">
        <v>16668</v>
      </c>
      <c r="Y169" s="21">
        <v>17312</v>
      </c>
      <c r="Z169" s="21">
        <v>17055</v>
      </c>
      <c r="AA169" s="21">
        <v>16566</v>
      </c>
      <c r="AB169" s="21">
        <v>18793</v>
      </c>
      <c r="AC169" s="21">
        <v>20869</v>
      </c>
      <c r="AD169" s="21">
        <v>17266</v>
      </c>
      <c r="AE169" s="21">
        <v>18598</v>
      </c>
    </row>
    <row r="170" spans="1:31" ht="15.75" customHeight="1">
      <c r="A170" s="149" t="s">
        <v>95</v>
      </c>
      <c r="B170" s="22" t="s">
        <v>0</v>
      </c>
      <c r="C170" s="22">
        <v>209</v>
      </c>
      <c r="D170" s="22" t="s">
        <v>0</v>
      </c>
      <c r="E170" s="22">
        <v>540</v>
      </c>
      <c r="F170" s="150">
        <v>474</v>
      </c>
      <c r="G170" s="150">
        <v>383</v>
      </c>
      <c r="H170" s="150">
        <v>865</v>
      </c>
      <c r="I170" s="150">
        <v>354</v>
      </c>
      <c r="J170" s="150">
        <v>1298</v>
      </c>
      <c r="K170" s="150">
        <v>714</v>
      </c>
      <c r="L170" s="150">
        <v>1384</v>
      </c>
      <c r="M170" s="150">
        <v>1445</v>
      </c>
      <c r="N170" s="150">
        <v>1430</v>
      </c>
      <c r="O170" s="150">
        <v>1365</v>
      </c>
      <c r="P170" s="150">
        <v>1476</v>
      </c>
      <c r="Q170" s="150">
        <v>1341</v>
      </c>
      <c r="R170" s="150">
        <v>950</v>
      </c>
      <c r="S170" s="150">
        <v>1167</v>
      </c>
      <c r="T170" s="150">
        <v>1478</v>
      </c>
      <c r="U170" s="21">
        <v>1293</v>
      </c>
      <c r="V170" s="21">
        <v>1797</v>
      </c>
      <c r="W170" s="21">
        <v>1048</v>
      </c>
      <c r="X170" s="21">
        <v>2164</v>
      </c>
      <c r="Y170" s="21">
        <v>803</v>
      </c>
      <c r="Z170" s="21">
        <v>1535</v>
      </c>
      <c r="AA170" s="21">
        <v>1422</v>
      </c>
      <c r="AB170" s="21">
        <v>1151</v>
      </c>
      <c r="AC170" s="21">
        <v>1236</v>
      </c>
      <c r="AD170" s="21">
        <v>1038</v>
      </c>
      <c r="AE170" s="21">
        <v>1239</v>
      </c>
    </row>
    <row r="171" spans="1:31" ht="15.75" customHeight="1">
      <c r="A171" s="149" t="s">
        <v>90</v>
      </c>
      <c r="B171" s="150">
        <v>5248</v>
      </c>
      <c r="C171" s="150">
        <v>3542</v>
      </c>
      <c r="D171" s="150">
        <v>2660</v>
      </c>
      <c r="E171" s="150">
        <v>1754</v>
      </c>
      <c r="F171" s="150">
        <v>4223</v>
      </c>
      <c r="G171" s="150">
        <v>3141</v>
      </c>
      <c r="H171" s="150">
        <v>3978</v>
      </c>
      <c r="I171" s="150">
        <v>6213</v>
      </c>
      <c r="J171" s="150">
        <v>5414</v>
      </c>
      <c r="K171" s="150">
        <v>322</v>
      </c>
      <c r="L171" s="150">
        <v>1106</v>
      </c>
      <c r="M171" s="150">
        <v>1262</v>
      </c>
      <c r="N171" s="150">
        <v>3704</v>
      </c>
      <c r="O171" s="150">
        <v>2103</v>
      </c>
      <c r="P171" s="150">
        <v>5779</v>
      </c>
      <c r="Q171" s="150">
        <v>2981</v>
      </c>
      <c r="R171" s="150">
        <v>4124</v>
      </c>
      <c r="S171" s="150">
        <v>4619</v>
      </c>
      <c r="T171" s="150">
        <v>3092</v>
      </c>
      <c r="U171" s="21">
        <v>3589</v>
      </c>
      <c r="V171" s="21">
        <v>1563</v>
      </c>
      <c r="W171" s="21">
        <v>1986</v>
      </c>
      <c r="X171" s="21">
        <v>3241</v>
      </c>
      <c r="Y171" s="21">
        <v>5535</v>
      </c>
      <c r="Z171" s="21">
        <v>3735</v>
      </c>
      <c r="AA171" s="21">
        <v>4676</v>
      </c>
      <c r="AB171" s="21">
        <v>2473</v>
      </c>
      <c r="AC171" s="21">
        <v>2186</v>
      </c>
      <c r="AD171" s="21">
        <v>3660</v>
      </c>
      <c r="AE171" s="21">
        <v>3179</v>
      </c>
    </row>
    <row r="172" spans="1:31" ht="15.75" customHeight="1">
      <c r="A172" s="26" t="s">
        <v>91</v>
      </c>
      <c r="B172" s="150">
        <v>4084</v>
      </c>
      <c r="C172" s="150">
        <v>3998</v>
      </c>
      <c r="D172" s="150">
        <v>2025</v>
      </c>
      <c r="E172" s="150">
        <v>2344</v>
      </c>
      <c r="F172" s="150">
        <v>3022</v>
      </c>
      <c r="G172" s="150">
        <v>6793</v>
      </c>
      <c r="H172" s="150">
        <v>5966</v>
      </c>
      <c r="I172" s="150">
        <v>5028</v>
      </c>
      <c r="J172" s="150">
        <v>4835</v>
      </c>
      <c r="K172" s="150">
        <v>4293</v>
      </c>
      <c r="L172" s="150">
        <v>2955</v>
      </c>
      <c r="M172" s="150">
        <v>3269</v>
      </c>
      <c r="N172" s="150">
        <v>2310</v>
      </c>
      <c r="O172" s="150">
        <v>1116</v>
      </c>
      <c r="P172" s="150">
        <v>2711</v>
      </c>
      <c r="Q172" s="150">
        <v>4160</v>
      </c>
      <c r="R172" s="150">
        <v>4333</v>
      </c>
      <c r="S172" s="150">
        <v>3489</v>
      </c>
      <c r="T172" s="150">
        <v>4245</v>
      </c>
      <c r="U172" s="21">
        <v>4012</v>
      </c>
      <c r="V172" s="21">
        <v>4086</v>
      </c>
      <c r="W172" s="21">
        <v>5974</v>
      </c>
      <c r="X172" s="21">
        <v>4271</v>
      </c>
      <c r="Y172" s="21">
        <v>4343</v>
      </c>
      <c r="Z172" s="21">
        <v>5379</v>
      </c>
      <c r="AA172" s="21">
        <v>5932</v>
      </c>
      <c r="AB172" s="21">
        <v>4877</v>
      </c>
      <c r="AC172" s="21">
        <v>2379</v>
      </c>
      <c r="AD172" s="21">
        <v>3172</v>
      </c>
      <c r="AE172" s="21">
        <v>4088</v>
      </c>
    </row>
    <row r="173" spans="1:31" ht="15.75" customHeight="1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Y173" s="159"/>
      <c r="Z173" s="159"/>
      <c r="AD173" s="159"/>
      <c r="AE173" s="159"/>
    </row>
    <row r="174" spans="1:31" ht="15.75" customHeight="1">
      <c r="A174" s="160" t="s">
        <v>97</v>
      </c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</row>
    <row r="175" spans="1:31" ht="15.75" customHeight="1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</row>
    <row r="176" spans="1:31" ht="15.75" customHeight="1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</row>
    <row r="177" spans="1:16" ht="15.75" customHeight="1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</row>
    <row r="178" spans="1:16" ht="15.75" customHeight="1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</row>
    <row r="179" spans="1:16" ht="15.75" customHeight="1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</row>
    <row r="180" spans="1:16" ht="15.75" customHeight="1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</row>
    <row r="181" spans="1:16" ht="15.75" customHeight="1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</row>
    <row r="182" spans="1:16" ht="15.75" customHeight="1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</row>
    <row r="183" spans="1:16" ht="15.75" customHeight="1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</row>
    <row r="184" spans="1:16" ht="15.75" customHeight="1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</row>
    <row r="185" spans="1:16" ht="15.75" customHeight="1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</row>
    <row r="186" spans="1:16" ht="15.75" customHeight="1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</row>
    <row r="187" spans="1:16" ht="15.75" customHeight="1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</row>
    <row r="188" spans="1:16" ht="15.75" customHeight="1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</row>
    <row r="189" spans="1:16" ht="15.75" customHeight="1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</row>
    <row r="190" spans="1:16" ht="15.75" customHeight="1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</row>
    <row r="191" spans="1:16" ht="15.75" customHeight="1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</row>
    <row r="192" spans="1:16" ht="15.75" customHeight="1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</row>
    <row r="193" spans="1:16" ht="15.75" customHeight="1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</row>
    <row r="194" spans="1:16" ht="15.75" customHeight="1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</row>
    <row r="195" spans="1:16" ht="15.75" customHeight="1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</row>
    <row r="196" spans="1:16" ht="15.75" customHeight="1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</row>
    <row r="197" spans="1:16" ht="15.75" customHeight="1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</row>
    <row r="198" spans="1:16" ht="15.75" customHeight="1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</row>
    <row r="199" spans="1:16" ht="15.75" customHeight="1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</row>
    <row r="200" spans="1:16" ht="15.75" customHeight="1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</row>
    <row r="201" spans="1:16" ht="15.75" customHeight="1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</row>
    <row r="202" spans="1:16" ht="15.75" customHeight="1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</row>
    <row r="203" spans="1:16" ht="15.75" customHeight="1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</row>
    <row r="204" spans="1:16" ht="15.75" customHeight="1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</row>
    <row r="205" spans="1:16" ht="15.75" customHeight="1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</row>
    <row r="206" spans="1:16" ht="15.75" customHeight="1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</row>
    <row r="207" spans="1:16" ht="15.75" customHeight="1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</row>
    <row r="208" spans="1:16" ht="15.75" customHeight="1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</row>
    <row r="209" spans="1:16" ht="15.75" customHeight="1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</row>
    <row r="210" spans="1:16" ht="15.75" customHeight="1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</row>
    <row r="211" spans="1:16" ht="15.75" customHeight="1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</row>
    <row r="212" spans="1:16" ht="15.75" customHeight="1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</row>
    <row r="213" spans="1:16" ht="15.75" customHeight="1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</row>
    <row r="214" spans="1:16" ht="15.75" customHeight="1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</row>
    <row r="215" spans="1:16" ht="15.75" customHeight="1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</row>
    <row r="216" spans="1:16" ht="15.75" customHeight="1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</row>
    <row r="217" spans="1:16" ht="15.75" customHeight="1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</row>
    <row r="218" spans="1:16" ht="15.75" customHeight="1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</row>
    <row r="219" spans="1:16" ht="15.75" customHeight="1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</row>
    <row r="220" spans="1:16" ht="15.75" customHeight="1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</row>
    <row r="221" spans="1:16" ht="15.75" customHeight="1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</row>
    <row r="222" spans="1:16" ht="15.75" customHeight="1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</row>
    <row r="223" spans="1:16" ht="15.75" customHeight="1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</row>
    <row r="224" spans="1:16" ht="15.75" customHeight="1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</row>
    <row r="225" spans="1:16" ht="15.75" customHeight="1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</row>
    <row r="226" spans="1:16" ht="15.75" customHeight="1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</row>
    <row r="227" spans="1:16" ht="15.75" customHeight="1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</row>
    <row r="228" spans="1:16" ht="15.75" customHeight="1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</row>
    <row r="229" spans="1:16" ht="15.75" customHeight="1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</row>
    <row r="230" spans="1:16" ht="15.75" customHeight="1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</row>
    <row r="231" spans="1:16" ht="15.75" customHeight="1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</row>
    <row r="232" spans="1:16" ht="15.75" customHeight="1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</row>
    <row r="233" spans="1:16" ht="15.75" customHeight="1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</row>
    <row r="234" spans="1:16" ht="15.75" customHeight="1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</row>
    <row r="235" spans="1:16" ht="15.75" customHeight="1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</row>
    <row r="236" spans="1:16" ht="15.75" customHeight="1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</row>
    <row r="237" spans="1:16" ht="15.75" customHeight="1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</row>
    <row r="238" spans="1:16" ht="15.75" customHeight="1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</row>
    <row r="239" spans="1:16" ht="15.75" customHeight="1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</row>
    <row r="240" spans="1:16" ht="15.75" customHeight="1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</row>
    <row r="241" spans="1:16" ht="15.75" customHeight="1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</row>
    <row r="242" spans="1:16" ht="15.75" customHeight="1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</row>
    <row r="243" spans="1:16" ht="15.75" customHeight="1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</row>
    <row r="244" spans="1:16" ht="15.75" customHeight="1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</row>
    <row r="245" spans="1:16" ht="15.75" customHeight="1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</row>
    <row r="246" spans="1:16" ht="15.75" customHeight="1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</row>
    <row r="247" spans="1:16" ht="15.75" customHeight="1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</row>
    <row r="248" spans="1:16" ht="15.75" customHeight="1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</row>
    <row r="249" spans="1:16" ht="15.75" customHeight="1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</row>
    <row r="250" spans="1:16" ht="15.75" customHeight="1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</row>
    <row r="251" spans="1:16" ht="15.75" customHeight="1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</row>
    <row r="252" spans="1:16" ht="15.75" customHeight="1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</row>
    <row r="253" spans="1:16" ht="15.75" customHeight="1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</row>
    <row r="254" spans="1:16" ht="15.75" customHeight="1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</row>
    <row r="255" spans="1:16" ht="15.75" customHeight="1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</row>
    <row r="256" spans="1:16" ht="15.75" customHeight="1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</row>
    <row r="257" spans="1:16" ht="15.75" customHeight="1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</row>
    <row r="258" spans="1:16" ht="15.75" customHeight="1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</row>
    <row r="259" spans="1:16" ht="15.75" customHeight="1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</row>
    <row r="260" spans="1:16" ht="15.75" customHeight="1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</row>
    <row r="261" spans="1:16" ht="15.75" customHeight="1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</row>
    <row r="262" spans="1:16" ht="15.75" customHeight="1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</row>
    <row r="263" spans="1:16" ht="15.75" customHeight="1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</row>
    <row r="264" spans="1:16" ht="15.75" customHeight="1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</row>
    <row r="265" spans="1:16" ht="15.75" customHeight="1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</row>
    <row r="266" spans="1:16" ht="15.75" customHeight="1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</row>
    <row r="267" spans="1:16" ht="15.75" customHeight="1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</row>
    <row r="268" spans="1:16" ht="15.75" customHeight="1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</row>
    <row r="269" spans="1:16" ht="15.75" customHeight="1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</row>
    <row r="270" spans="1:16" ht="15.75" customHeight="1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</row>
    <row r="271" spans="1:16" ht="15.75" customHeight="1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</row>
    <row r="272" spans="1:16" ht="15.75" customHeight="1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</row>
    <row r="273" spans="1:16" ht="15.75" customHeight="1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</row>
    <row r="274" spans="1:16" ht="15.75" customHeight="1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</row>
    <row r="275" spans="1:16" ht="15.75" customHeight="1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</row>
    <row r="276" spans="1:16" ht="15.75" customHeight="1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</row>
    <row r="277" spans="1:16" ht="15.75" customHeight="1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</row>
    <row r="278" spans="1:16" ht="15.75" customHeight="1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</row>
    <row r="279" spans="1:16" ht="15.75" customHeight="1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</row>
    <row r="280" spans="1:16" ht="15.75" customHeight="1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</row>
    <row r="281" spans="1:16" ht="15.75" customHeight="1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</row>
    <row r="282" spans="1:16" ht="15.75" customHeight="1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</row>
  </sheetData>
  <mergeCells count="91">
    <mergeCell ref="AD149:AE149"/>
    <mergeCell ref="AA150:AE150"/>
    <mergeCell ref="AA42:AE42"/>
    <mergeCell ref="AD68:AE68"/>
    <mergeCell ref="AA69:AE69"/>
    <mergeCell ref="AD95:AE95"/>
    <mergeCell ref="AA96:AE96"/>
    <mergeCell ref="A148:S148"/>
    <mergeCell ref="AD2:AE2"/>
    <mergeCell ref="AA3:AE3"/>
    <mergeCell ref="AD14:AE14"/>
    <mergeCell ref="AA15:AE15"/>
    <mergeCell ref="AD41:AE41"/>
    <mergeCell ref="AD122:AE122"/>
    <mergeCell ref="AA123:AE123"/>
    <mergeCell ref="A94:R94"/>
    <mergeCell ref="E122:F122"/>
    <mergeCell ref="J122:K122"/>
    <mergeCell ref="T122:U122"/>
    <mergeCell ref="A123:A124"/>
    <mergeCell ref="B123:F123"/>
    <mergeCell ref="G123:K123"/>
    <mergeCell ref="L123:P123"/>
    <mergeCell ref="E149:F149"/>
    <mergeCell ref="J149:K149"/>
    <mergeCell ref="T149:U149"/>
    <mergeCell ref="A150:A151"/>
    <mergeCell ref="B150:F150"/>
    <mergeCell ref="G150:K150"/>
    <mergeCell ref="L150:P150"/>
    <mergeCell ref="Q150:U150"/>
    <mergeCell ref="Q123:U123"/>
    <mergeCell ref="A121:R121"/>
    <mergeCell ref="E95:F95"/>
    <mergeCell ref="J95:K95"/>
    <mergeCell ref="T95:U95"/>
    <mergeCell ref="A96:A97"/>
    <mergeCell ref="B96:F96"/>
    <mergeCell ref="G96:K96"/>
    <mergeCell ref="L96:P96"/>
    <mergeCell ref="Q96:U96"/>
    <mergeCell ref="A67:R67"/>
    <mergeCell ref="E41:F41"/>
    <mergeCell ref="J41:K41"/>
    <mergeCell ref="T41:U41"/>
    <mergeCell ref="A42:A43"/>
    <mergeCell ref="B42:F42"/>
    <mergeCell ref="G42:K42"/>
    <mergeCell ref="E68:F68"/>
    <mergeCell ref="J68:K68"/>
    <mergeCell ref="T68:U68"/>
    <mergeCell ref="A69:A70"/>
    <mergeCell ref="B69:F69"/>
    <mergeCell ref="G69:K69"/>
    <mergeCell ref="L69:P69"/>
    <mergeCell ref="Q69:U69"/>
    <mergeCell ref="L42:P42"/>
    <mergeCell ref="Q42:U42"/>
    <mergeCell ref="A15:A16"/>
    <mergeCell ref="B15:F15"/>
    <mergeCell ref="G15:K15"/>
    <mergeCell ref="L15:P15"/>
    <mergeCell ref="Q15:U15"/>
    <mergeCell ref="A40:R40"/>
    <mergeCell ref="Q3:U3"/>
    <mergeCell ref="E14:F14"/>
    <mergeCell ref="J14:K14"/>
    <mergeCell ref="T14:U14"/>
    <mergeCell ref="A13:R13"/>
    <mergeCell ref="V150:Z150"/>
    <mergeCell ref="V42:Z42"/>
    <mergeCell ref="Y68:Z68"/>
    <mergeCell ref="V69:Z69"/>
    <mergeCell ref="Y95:Z95"/>
    <mergeCell ref="V96:Z96"/>
    <mergeCell ref="B1:I1"/>
    <mergeCell ref="N1:U1"/>
    <mergeCell ref="Y122:Z122"/>
    <mergeCell ref="V123:Z123"/>
    <mergeCell ref="Y149:Z149"/>
    <mergeCell ref="Y2:Z2"/>
    <mergeCell ref="V3:Z3"/>
    <mergeCell ref="Y14:Z14"/>
    <mergeCell ref="V15:Z15"/>
    <mergeCell ref="Y41:Z41"/>
    <mergeCell ref="E2:F2"/>
    <mergeCell ref="J2:K2"/>
    <mergeCell ref="T2:U2"/>
    <mergeCell ref="B3:F3"/>
    <mergeCell ref="G3:K3"/>
    <mergeCell ref="L3:P3"/>
  </mergeCells>
  <printOptions horizontalCentered="1"/>
  <pageMargins left="0" right="0" top="0.19685039370078741" bottom="0.19685039370078741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203"/>
  <sheetViews>
    <sheetView workbookViewId="0">
      <pane xSplit="1" ySplit="5" topLeftCell="B54" activePane="bottomRight" state="frozen"/>
      <selection pane="topRight" activeCell="B1" sqref="B1"/>
      <selection pane="bottomLeft" activeCell="A5" sqref="A5"/>
      <selection pane="bottomRight" activeCell="P114" sqref="P114"/>
    </sheetView>
  </sheetViews>
  <sheetFormatPr defaultRowHeight="11.25"/>
  <cols>
    <col min="1" max="1" width="73.42578125" style="3" customWidth="1"/>
    <col min="2" max="2" width="12.7109375" style="3" customWidth="1"/>
    <col min="3" max="3" width="11.7109375" style="3" customWidth="1"/>
    <col min="4" max="4" width="11.28515625" style="3" customWidth="1"/>
    <col min="5" max="5" width="11.140625" style="3" customWidth="1"/>
    <col min="6" max="6" width="12" style="3" customWidth="1"/>
    <col min="7" max="11" width="9.7109375" style="3" bestFit="1" customWidth="1"/>
    <col min="12" max="12" width="9.7109375" style="3" customWidth="1"/>
    <col min="13" max="13" width="10.5703125" style="3" customWidth="1"/>
    <col min="14" max="14" width="9.5703125" style="3" customWidth="1"/>
    <col min="15" max="15" width="10" style="3" customWidth="1"/>
    <col min="16" max="16" width="9.85546875" style="3" customWidth="1"/>
    <col min="17" max="17" width="10.28515625" style="4" bestFit="1" customWidth="1"/>
    <col min="18" max="19" width="9.7109375" style="3" bestFit="1" customWidth="1"/>
    <col min="20" max="20" width="10" style="3" customWidth="1"/>
    <col min="21" max="21" width="9.7109375" style="3" customWidth="1"/>
    <col min="22" max="22" width="10.5703125" style="3" customWidth="1"/>
    <col min="23" max="24" width="11" style="3" customWidth="1"/>
    <col min="25" max="25" width="9.42578125" style="3" customWidth="1"/>
    <col min="26" max="26" width="10.42578125" style="3" customWidth="1"/>
    <col min="27" max="27" width="10.85546875" style="3" customWidth="1"/>
    <col min="28" max="16384" width="9.140625" style="3"/>
  </cols>
  <sheetData>
    <row r="1" spans="1:31" s="1" customFormat="1" ht="17.25" customHeight="1">
      <c r="A1" s="180" t="s">
        <v>103</v>
      </c>
      <c r="B1" s="180"/>
      <c r="C1" s="180"/>
      <c r="D1" s="180"/>
      <c r="E1" s="180"/>
      <c r="F1" s="180"/>
      <c r="Q1" s="16"/>
    </row>
    <row r="2" spans="1:31" ht="12.75" customHeight="1">
      <c r="A2" s="17"/>
      <c r="B2" s="17"/>
    </row>
    <row r="3" spans="1:31" ht="12.75" customHeight="1">
      <c r="B3" s="13"/>
      <c r="F3" s="18" t="s">
        <v>44</v>
      </c>
      <c r="AE3" s="18" t="s">
        <v>44</v>
      </c>
    </row>
    <row r="4" spans="1:31">
      <c r="A4" s="184"/>
      <c r="B4" s="184">
        <v>2013</v>
      </c>
      <c r="C4" s="184"/>
      <c r="D4" s="184"/>
      <c r="E4" s="184"/>
      <c r="F4" s="184"/>
      <c r="G4" s="184">
        <v>2014</v>
      </c>
      <c r="H4" s="184"/>
      <c r="I4" s="184"/>
      <c r="J4" s="184"/>
      <c r="K4" s="184"/>
      <c r="L4" s="184">
        <v>2015</v>
      </c>
      <c r="M4" s="184"/>
      <c r="N4" s="184"/>
      <c r="O4" s="184"/>
      <c r="P4" s="184"/>
      <c r="Q4" s="184">
        <v>2016</v>
      </c>
      <c r="R4" s="184"/>
      <c r="S4" s="184"/>
      <c r="T4" s="184"/>
      <c r="U4" s="184"/>
      <c r="V4" s="184">
        <v>2017</v>
      </c>
      <c r="W4" s="184"/>
      <c r="X4" s="184"/>
      <c r="Y4" s="184"/>
      <c r="Z4" s="184"/>
      <c r="AA4" s="184">
        <v>2018</v>
      </c>
      <c r="AB4" s="184"/>
      <c r="AC4" s="184"/>
      <c r="AD4" s="184"/>
      <c r="AE4" s="184"/>
    </row>
    <row r="5" spans="1:31" ht="30.75" customHeight="1">
      <c r="A5" s="184"/>
      <c r="B5" s="6" t="s">
        <v>43</v>
      </c>
      <c r="C5" s="6" t="s">
        <v>42</v>
      </c>
      <c r="D5" s="6" t="s">
        <v>41</v>
      </c>
      <c r="E5" s="6" t="s">
        <v>40</v>
      </c>
      <c r="F5" s="6" t="s">
        <v>39</v>
      </c>
      <c r="G5" s="6" t="s">
        <v>43</v>
      </c>
      <c r="H5" s="6" t="s">
        <v>42</v>
      </c>
      <c r="I5" s="6" t="s">
        <v>41</v>
      </c>
      <c r="J5" s="6" t="s">
        <v>40</v>
      </c>
      <c r="K5" s="6" t="s">
        <v>39</v>
      </c>
      <c r="L5" s="6" t="s">
        <v>43</v>
      </c>
      <c r="M5" s="6" t="s">
        <v>42</v>
      </c>
      <c r="N5" s="6" t="s">
        <v>41</v>
      </c>
      <c r="O5" s="6" t="s">
        <v>40</v>
      </c>
      <c r="P5" s="6" t="s">
        <v>104</v>
      </c>
      <c r="Q5" s="6" t="s">
        <v>43</v>
      </c>
      <c r="R5" s="6" t="s">
        <v>42</v>
      </c>
      <c r="S5" s="6" t="s">
        <v>41</v>
      </c>
      <c r="T5" s="6" t="s">
        <v>40</v>
      </c>
      <c r="U5" s="6" t="s">
        <v>39</v>
      </c>
      <c r="V5" s="6" t="s">
        <v>43</v>
      </c>
      <c r="W5" s="6" t="s">
        <v>42</v>
      </c>
      <c r="X5" s="6" t="s">
        <v>41</v>
      </c>
      <c r="Y5" s="6" t="s">
        <v>40</v>
      </c>
      <c r="Z5" s="6" t="s">
        <v>39</v>
      </c>
      <c r="AA5" s="6" t="s">
        <v>43</v>
      </c>
      <c r="AB5" s="6" t="s">
        <v>42</v>
      </c>
      <c r="AC5" s="6" t="s">
        <v>41</v>
      </c>
      <c r="AD5" s="6" t="s">
        <v>40</v>
      </c>
      <c r="AE5" s="6" t="s">
        <v>39</v>
      </c>
    </row>
    <row r="6" spans="1:31" ht="12.75" customHeight="1">
      <c r="A6" s="6"/>
      <c r="B6" s="177" t="s">
        <v>38</v>
      </c>
      <c r="C6" s="178"/>
      <c r="D6" s="178"/>
      <c r="E6" s="178"/>
      <c r="F6" s="178"/>
      <c r="G6" s="177" t="s">
        <v>38</v>
      </c>
      <c r="H6" s="178"/>
      <c r="I6" s="178"/>
      <c r="J6" s="178"/>
      <c r="K6" s="178"/>
      <c r="L6" s="177" t="s">
        <v>38</v>
      </c>
      <c r="M6" s="178"/>
      <c r="N6" s="178"/>
      <c r="O6" s="178"/>
      <c r="P6" s="178"/>
      <c r="Q6" s="177" t="s">
        <v>38</v>
      </c>
      <c r="R6" s="178"/>
      <c r="S6" s="178"/>
      <c r="T6" s="178"/>
      <c r="U6" s="178"/>
      <c r="V6" s="177" t="s">
        <v>38</v>
      </c>
      <c r="W6" s="178"/>
      <c r="X6" s="178"/>
      <c r="Y6" s="178"/>
      <c r="Z6" s="178"/>
      <c r="AA6" s="177" t="s">
        <v>38</v>
      </c>
      <c r="AB6" s="178"/>
      <c r="AC6" s="178"/>
      <c r="AD6" s="178"/>
      <c r="AE6" s="178"/>
    </row>
    <row r="7" spans="1:31" ht="14.25" customHeight="1">
      <c r="A7" s="19" t="s">
        <v>35</v>
      </c>
      <c r="B7" s="8">
        <v>2634753</v>
      </c>
      <c r="C7" s="8">
        <v>2656279</v>
      </c>
      <c r="D7" s="8">
        <v>2623700</v>
      </c>
      <c r="E7" s="8">
        <v>2596044</v>
      </c>
      <c r="F7" s="8">
        <v>2620965</v>
      </c>
      <c r="G7" s="8">
        <v>2564745</v>
      </c>
      <c r="H7" s="8">
        <v>2610711</v>
      </c>
      <c r="I7" s="8">
        <v>2605342</v>
      </c>
      <c r="J7" s="8">
        <v>2547490</v>
      </c>
      <c r="K7" s="8">
        <v>2400370</v>
      </c>
      <c r="L7" s="10">
        <v>2226123</v>
      </c>
      <c r="M7" s="20">
        <v>2311576</v>
      </c>
      <c r="N7" s="9">
        <v>2339657</v>
      </c>
      <c r="O7" s="8">
        <v>2285600</v>
      </c>
      <c r="P7" s="8">
        <v>2138425</v>
      </c>
      <c r="Q7" s="21">
        <v>2126150</v>
      </c>
      <c r="R7" s="22">
        <v>2179237</v>
      </c>
      <c r="S7" s="22">
        <v>2225354</v>
      </c>
      <c r="T7" s="22">
        <v>2160854</v>
      </c>
      <c r="U7" s="22">
        <v>2210541</v>
      </c>
      <c r="V7" s="22">
        <v>2100659</v>
      </c>
      <c r="W7" s="22">
        <v>2159308</v>
      </c>
      <c r="X7" s="22">
        <v>2176144</v>
      </c>
      <c r="Y7" s="22">
        <v>2064356</v>
      </c>
      <c r="Z7" s="22">
        <v>2099222</v>
      </c>
      <c r="AA7" s="22">
        <v>2031690</v>
      </c>
      <c r="AB7" s="22">
        <v>2063655</v>
      </c>
      <c r="AC7" s="22">
        <v>2115893</v>
      </c>
      <c r="AD7" s="22">
        <v>2078369</v>
      </c>
      <c r="AE7" s="22">
        <v>2082522</v>
      </c>
    </row>
    <row r="8" spans="1:31">
      <c r="A8" s="23" t="s">
        <v>34</v>
      </c>
      <c r="B8" s="187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9"/>
      <c r="Q8" s="22"/>
      <c r="V8" s="22"/>
      <c r="W8" s="24"/>
      <c r="X8" s="24"/>
      <c r="Y8" s="25"/>
      <c r="Z8" s="25"/>
      <c r="AA8" s="25"/>
      <c r="AB8" s="25"/>
      <c r="AC8" s="25"/>
      <c r="AD8" s="25"/>
      <c r="AE8" s="25"/>
    </row>
    <row r="9" spans="1:31">
      <c r="A9" s="23" t="s">
        <v>17</v>
      </c>
      <c r="B9" s="8">
        <v>1534844</v>
      </c>
      <c r="C9" s="8">
        <v>1608541</v>
      </c>
      <c r="D9" s="8">
        <v>1639516</v>
      </c>
      <c r="E9" s="26">
        <v>1673137</v>
      </c>
      <c r="F9" s="26">
        <v>1610019</v>
      </c>
      <c r="G9" s="26">
        <v>1709385</v>
      </c>
      <c r="H9" s="8">
        <v>1828537</v>
      </c>
      <c r="I9" s="8">
        <v>1855015</v>
      </c>
      <c r="J9" s="8">
        <v>1826641</v>
      </c>
      <c r="K9" s="26">
        <v>1691580</v>
      </c>
      <c r="L9" s="27">
        <v>1664693</v>
      </c>
      <c r="M9" s="22">
        <v>1761572</v>
      </c>
      <c r="N9" s="28">
        <v>1803172</v>
      </c>
      <c r="O9" s="28">
        <f>O10+O11+O12+O13</f>
        <v>1783484</v>
      </c>
      <c r="P9" s="22">
        <v>1807503</v>
      </c>
      <c r="Q9" s="10">
        <v>1836726</v>
      </c>
      <c r="R9" s="22">
        <v>1870395</v>
      </c>
      <c r="S9" s="28">
        <v>1864974</v>
      </c>
      <c r="T9" s="22">
        <v>1816919</v>
      </c>
      <c r="U9" s="22">
        <v>1909324</v>
      </c>
      <c r="V9" s="22">
        <v>1803757</v>
      </c>
      <c r="W9" s="22">
        <v>1864887</v>
      </c>
      <c r="X9" s="22">
        <v>1900735</v>
      </c>
      <c r="Y9" s="22">
        <v>1808362</v>
      </c>
      <c r="Z9" s="22">
        <v>1881484</v>
      </c>
      <c r="AA9" s="22">
        <v>1814431</v>
      </c>
      <c r="AB9" s="22">
        <v>1845594</v>
      </c>
      <c r="AC9" s="29">
        <v>1920205</v>
      </c>
      <c r="AD9" s="22">
        <v>1888519</v>
      </c>
      <c r="AE9" s="22">
        <v>1887819</v>
      </c>
    </row>
    <row r="10" spans="1:31">
      <c r="A10" s="30" t="s">
        <v>33</v>
      </c>
      <c r="B10" s="8">
        <v>160405</v>
      </c>
      <c r="C10" s="8">
        <v>158730</v>
      </c>
      <c r="D10" s="8">
        <v>160129</v>
      </c>
      <c r="E10" s="8">
        <v>160739</v>
      </c>
      <c r="F10" s="8">
        <v>158568</v>
      </c>
      <c r="G10" s="8">
        <v>158269</v>
      </c>
      <c r="H10" s="8">
        <v>166226</v>
      </c>
      <c r="I10" s="8">
        <v>164145</v>
      </c>
      <c r="J10" s="8">
        <v>163643</v>
      </c>
      <c r="K10" s="8">
        <v>147797</v>
      </c>
      <c r="L10" s="10">
        <v>127827</v>
      </c>
      <c r="M10" s="22">
        <v>116099</v>
      </c>
      <c r="N10" s="9">
        <v>105858</v>
      </c>
      <c r="O10" s="8">
        <v>106247</v>
      </c>
      <c r="P10" s="22">
        <v>116296</v>
      </c>
      <c r="Q10" s="10">
        <v>106698</v>
      </c>
      <c r="R10" s="22">
        <v>105527</v>
      </c>
      <c r="S10" s="9">
        <v>132615</v>
      </c>
      <c r="T10" s="22">
        <v>123418</v>
      </c>
      <c r="U10" s="22">
        <v>118670</v>
      </c>
      <c r="V10" s="22">
        <v>102616</v>
      </c>
      <c r="W10" s="22">
        <v>105738</v>
      </c>
      <c r="X10" s="22">
        <v>136060</v>
      </c>
      <c r="Y10" s="22">
        <v>126125</v>
      </c>
      <c r="Z10" s="22">
        <v>124778</v>
      </c>
      <c r="AA10" s="22">
        <v>132152</v>
      </c>
      <c r="AB10" s="22">
        <v>137868</v>
      </c>
      <c r="AC10" s="29">
        <v>131040</v>
      </c>
      <c r="AD10" s="8">
        <v>121497</v>
      </c>
      <c r="AE10" s="8">
        <v>111050</v>
      </c>
    </row>
    <row r="11" spans="1:31" ht="22.5">
      <c r="A11" s="30" t="s">
        <v>32</v>
      </c>
      <c r="B11" s="8">
        <v>1079532</v>
      </c>
      <c r="C11" s="8">
        <v>1143443</v>
      </c>
      <c r="D11" s="8">
        <v>1135228</v>
      </c>
      <c r="E11" s="8">
        <v>1171437</v>
      </c>
      <c r="F11" s="8">
        <v>1129696</v>
      </c>
      <c r="G11" s="8">
        <v>1176700</v>
      </c>
      <c r="H11" s="8">
        <v>1185005</v>
      </c>
      <c r="I11" s="8">
        <v>1193767</v>
      </c>
      <c r="J11" s="8">
        <v>1173145</v>
      </c>
      <c r="K11" s="8">
        <v>1126763</v>
      </c>
      <c r="L11" s="10">
        <v>1104358</v>
      </c>
      <c r="M11" s="22">
        <v>1145231</v>
      </c>
      <c r="N11" s="9">
        <v>1173549</v>
      </c>
      <c r="O11" s="8">
        <v>1215647</v>
      </c>
      <c r="P11" s="22">
        <v>1199129</v>
      </c>
      <c r="Q11" s="10">
        <v>1289637</v>
      </c>
      <c r="R11" s="22">
        <v>1293361</v>
      </c>
      <c r="S11" s="9">
        <v>1243633</v>
      </c>
      <c r="T11" s="22">
        <v>1290483</v>
      </c>
      <c r="U11" s="22">
        <v>1340880</v>
      </c>
      <c r="V11" s="22">
        <v>1296606</v>
      </c>
      <c r="W11" s="22">
        <v>1328476</v>
      </c>
      <c r="X11" s="22">
        <v>1329262</v>
      </c>
      <c r="Y11" s="22">
        <v>1300111</v>
      </c>
      <c r="Z11" s="22">
        <v>1349090</v>
      </c>
      <c r="AA11" s="22">
        <v>1276165</v>
      </c>
      <c r="AB11" s="22">
        <v>1320607</v>
      </c>
      <c r="AC11" s="29">
        <v>1386358</v>
      </c>
      <c r="AD11" s="8">
        <v>1368339</v>
      </c>
      <c r="AE11" s="8">
        <v>1382629</v>
      </c>
    </row>
    <row r="12" spans="1:31" ht="24.75" customHeight="1">
      <c r="A12" s="30" t="s">
        <v>31</v>
      </c>
      <c r="B12" s="8">
        <v>283353</v>
      </c>
      <c r="C12" s="8">
        <v>294761</v>
      </c>
      <c r="D12" s="8">
        <v>332592</v>
      </c>
      <c r="E12" s="8">
        <v>327450</v>
      </c>
      <c r="F12" s="8">
        <v>309754</v>
      </c>
      <c r="G12" s="8">
        <v>364921</v>
      </c>
      <c r="H12" s="8">
        <v>467532</v>
      </c>
      <c r="I12" s="8">
        <v>487520</v>
      </c>
      <c r="J12" s="8">
        <v>479960</v>
      </c>
      <c r="K12" s="8">
        <v>414023</v>
      </c>
      <c r="L12" s="10">
        <v>430786</v>
      </c>
      <c r="M12" s="22">
        <v>496521</v>
      </c>
      <c r="N12" s="9">
        <v>518918</v>
      </c>
      <c r="O12" s="8">
        <v>457946</v>
      </c>
      <c r="P12" s="22">
        <v>488751</v>
      </c>
      <c r="Q12" s="10">
        <v>439334</v>
      </c>
      <c r="R12" s="22">
        <v>470188</v>
      </c>
      <c r="S12" s="9">
        <v>487755</v>
      </c>
      <c r="T12" s="22">
        <v>402191</v>
      </c>
      <c r="U12" s="22">
        <v>448711</v>
      </c>
      <c r="V12" s="22">
        <v>403242</v>
      </c>
      <c r="W12" s="22">
        <v>429822</v>
      </c>
      <c r="X12" s="22">
        <v>434693</v>
      </c>
      <c r="Y12" s="22">
        <v>379084</v>
      </c>
      <c r="Z12" s="22">
        <v>406167</v>
      </c>
      <c r="AA12" s="22">
        <v>403062</v>
      </c>
      <c r="AB12" s="22">
        <v>383926</v>
      </c>
      <c r="AC12" s="29">
        <v>399100</v>
      </c>
      <c r="AD12" s="8">
        <v>395042</v>
      </c>
      <c r="AE12" s="8">
        <v>389659</v>
      </c>
    </row>
    <row r="13" spans="1:31">
      <c r="A13" s="30" t="s">
        <v>30</v>
      </c>
      <c r="B13" s="8">
        <v>11554</v>
      </c>
      <c r="C13" s="8">
        <v>11607</v>
      </c>
      <c r="D13" s="8">
        <v>11567</v>
      </c>
      <c r="E13" s="8">
        <v>13511</v>
      </c>
      <c r="F13" s="8">
        <v>12001</v>
      </c>
      <c r="G13" s="8">
        <v>9495</v>
      </c>
      <c r="H13" s="8">
        <v>9774</v>
      </c>
      <c r="I13" s="8">
        <v>9583</v>
      </c>
      <c r="J13" s="8">
        <v>9893</v>
      </c>
      <c r="K13" s="8">
        <v>2997</v>
      </c>
      <c r="L13" s="10">
        <v>1722</v>
      </c>
      <c r="M13" s="22">
        <v>3721</v>
      </c>
      <c r="N13" s="9">
        <v>4847</v>
      </c>
      <c r="O13" s="8">
        <v>3644</v>
      </c>
      <c r="P13" s="22">
        <v>3327</v>
      </c>
      <c r="Q13" s="10">
        <v>1057</v>
      </c>
      <c r="R13" s="22">
        <v>1319</v>
      </c>
      <c r="S13" s="9">
        <v>971</v>
      </c>
      <c r="T13" s="22">
        <v>827</v>
      </c>
      <c r="U13" s="22">
        <v>1063</v>
      </c>
      <c r="V13" s="22">
        <v>1293</v>
      </c>
      <c r="W13" s="22">
        <v>851</v>
      </c>
      <c r="X13" s="22">
        <v>720</v>
      </c>
      <c r="Y13" s="22">
        <v>3042</v>
      </c>
      <c r="Z13" s="22">
        <v>1449</v>
      </c>
      <c r="AA13" s="22">
        <v>3052</v>
      </c>
      <c r="AB13" s="22">
        <v>3193</v>
      </c>
      <c r="AC13" s="29">
        <v>3707</v>
      </c>
      <c r="AD13" s="8">
        <v>3641</v>
      </c>
      <c r="AE13" s="8">
        <v>4481</v>
      </c>
    </row>
    <row r="14" spans="1:31">
      <c r="A14" s="23" t="s">
        <v>12</v>
      </c>
      <c r="B14" s="8">
        <v>1099909</v>
      </c>
      <c r="C14" s="8">
        <v>1047738</v>
      </c>
      <c r="D14" s="8">
        <v>984184</v>
      </c>
      <c r="E14" s="8">
        <v>922907</v>
      </c>
      <c r="F14" s="8">
        <v>1010946</v>
      </c>
      <c r="G14" s="8">
        <v>855360</v>
      </c>
      <c r="H14" s="8">
        <v>782174</v>
      </c>
      <c r="I14" s="8">
        <v>750327</v>
      </c>
      <c r="J14" s="8">
        <v>720849</v>
      </c>
      <c r="K14" s="26">
        <v>708790</v>
      </c>
      <c r="L14" s="10">
        <v>561430</v>
      </c>
      <c r="M14" s="22">
        <v>550004</v>
      </c>
      <c r="N14" s="10">
        <v>536485</v>
      </c>
      <c r="O14" s="10">
        <f>O15+O16+O17+O18+O19</f>
        <v>502116</v>
      </c>
      <c r="P14" s="31">
        <v>330922</v>
      </c>
      <c r="Q14" s="10">
        <v>289424</v>
      </c>
      <c r="R14" s="22">
        <v>308842</v>
      </c>
      <c r="S14" s="10">
        <v>360380</v>
      </c>
      <c r="T14" s="22">
        <v>343935</v>
      </c>
      <c r="U14" s="22">
        <v>301217</v>
      </c>
      <c r="V14" s="22">
        <v>296902</v>
      </c>
      <c r="W14" s="22">
        <v>294421</v>
      </c>
      <c r="X14" s="22">
        <v>275409</v>
      </c>
      <c r="Y14" s="22">
        <v>255994</v>
      </c>
      <c r="Z14" s="22">
        <v>217738</v>
      </c>
      <c r="AA14" s="22">
        <v>217259</v>
      </c>
      <c r="AB14" s="22">
        <v>218061</v>
      </c>
      <c r="AC14" s="29">
        <v>195688</v>
      </c>
      <c r="AD14" s="29">
        <v>189850</v>
      </c>
      <c r="AE14" s="22">
        <v>194703</v>
      </c>
    </row>
    <row r="15" spans="1:31">
      <c r="A15" s="30" t="s">
        <v>29</v>
      </c>
      <c r="B15" s="8">
        <v>305675</v>
      </c>
      <c r="C15" s="8">
        <v>283794</v>
      </c>
      <c r="D15" s="8">
        <v>274516</v>
      </c>
      <c r="E15" s="8">
        <v>237877</v>
      </c>
      <c r="F15" s="8">
        <v>273864</v>
      </c>
      <c r="G15" s="8">
        <v>252549</v>
      </c>
      <c r="H15" s="8">
        <v>242602</v>
      </c>
      <c r="I15" s="8">
        <v>231921</v>
      </c>
      <c r="J15" s="8">
        <v>248669</v>
      </c>
      <c r="K15" s="8">
        <v>307304</v>
      </c>
      <c r="L15" s="10">
        <v>282322</v>
      </c>
      <c r="M15" s="22">
        <v>230201</v>
      </c>
      <c r="N15" s="9">
        <v>189371</v>
      </c>
      <c r="O15" s="8">
        <v>245926</v>
      </c>
      <c r="P15" s="22">
        <v>229317</v>
      </c>
      <c r="Q15" s="10">
        <v>164889</v>
      </c>
      <c r="R15" s="22">
        <v>148736</v>
      </c>
      <c r="S15" s="9">
        <v>158997</v>
      </c>
      <c r="T15" s="22">
        <v>178754</v>
      </c>
      <c r="U15" s="22">
        <v>142693</v>
      </c>
      <c r="V15" s="22">
        <v>214638</v>
      </c>
      <c r="W15" s="22">
        <v>140437</v>
      </c>
      <c r="X15" s="22">
        <v>137269</v>
      </c>
      <c r="Y15" s="22">
        <v>127140</v>
      </c>
      <c r="Z15" s="22">
        <v>119768</v>
      </c>
      <c r="AA15" s="22">
        <v>115607</v>
      </c>
      <c r="AB15" s="22">
        <v>138375</v>
      </c>
      <c r="AC15" s="29">
        <v>120942</v>
      </c>
      <c r="AD15" s="8">
        <v>104020</v>
      </c>
      <c r="AE15" s="8">
        <v>96965</v>
      </c>
    </row>
    <row r="16" spans="1:31">
      <c r="A16" s="30" t="s">
        <v>28</v>
      </c>
      <c r="B16" s="8">
        <v>465606</v>
      </c>
      <c r="C16" s="8">
        <v>483504</v>
      </c>
      <c r="D16" s="8">
        <v>447469</v>
      </c>
      <c r="E16" s="8">
        <v>418172</v>
      </c>
      <c r="F16" s="8">
        <v>452681</v>
      </c>
      <c r="G16" s="8">
        <v>405573</v>
      </c>
      <c r="H16" s="8">
        <v>342125</v>
      </c>
      <c r="I16" s="8">
        <v>324786</v>
      </c>
      <c r="J16" s="8">
        <v>282729</v>
      </c>
      <c r="K16" s="8">
        <v>277977</v>
      </c>
      <c r="L16" s="10">
        <v>168953</v>
      </c>
      <c r="M16" s="22">
        <v>220886</v>
      </c>
      <c r="N16" s="9">
        <v>242030</v>
      </c>
      <c r="O16" s="8">
        <v>169654</v>
      </c>
      <c r="P16" s="32" t="s">
        <v>0</v>
      </c>
      <c r="Q16" s="33" t="s">
        <v>0</v>
      </c>
      <c r="R16" s="22" t="s">
        <v>0</v>
      </c>
      <c r="S16" s="22" t="s">
        <v>0</v>
      </c>
      <c r="T16" s="22" t="s">
        <v>0</v>
      </c>
      <c r="U16" s="22" t="s">
        <v>0</v>
      </c>
      <c r="V16" s="22" t="s">
        <v>0</v>
      </c>
      <c r="W16" s="22" t="s">
        <v>0</v>
      </c>
      <c r="X16" s="11" t="s">
        <v>0</v>
      </c>
      <c r="Y16" s="11" t="s">
        <v>0</v>
      </c>
      <c r="Z16" s="11" t="s">
        <v>0</v>
      </c>
      <c r="AA16" s="11" t="s">
        <v>0</v>
      </c>
      <c r="AB16" s="11" t="s">
        <v>0</v>
      </c>
      <c r="AC16" s="34"/>
      <c r="AD16" s="11" t="s">
        <v>0</v>
      </c>
      <c r="AE16" s="35"/>
    </row>
    <row r="17" spans="1:31">
      <c r="A17" s="30" t="s">
        <v>27</v>
      </c>
      <c r="B17" s="8">
        <v>34598</v>
      </c>
      <c r="C17" s="8">
        <v>33687</v>
      </c>
      <c r="D17" s="8">
        <v>33805</v>
      </c>
      <c r="E17" s="8">
        <v>32209</v>
      </c>
      <c r="F17" s="8">
        <v>33564</v>
      </c>
      <c r="G17" s="8">
        <v>24815</v>
      </c>
      <c r="H17" s="8">
        <v>24531</v>
      </c>
      <c r="I17" s="8">
        <v>24321</v>
      </c>
      <c r="J17" s="8">
        <v>24460</v>
      </c>
      <c r="K17" s="8">
        <v>14950</v>
      </c>
      <c r="L17" s="10">
        <v>11292</v>
      </c>
      <c r="M17" s="22">
        <v>11812</v>
      </c>
      <c r="N17" s="9">
        <v>13009</v>
      </c>
      <c r="O17" s="8">
        <v>5238</v>
      </c>
      <c r="P17" s="22">
        <v>10269</v>
      </c>
      <c r="Q17" s="10">
        <v>9577</v>
      </c>
      <c r="R17" s="22">
        <v>7792</v>
      </c>
      <c r="S17" s="9">
        <v>9015</v>
      </c>
      <c r="T17" s="22">
        <v>11144</v>
      </c>
      <c r="U17" s="22">
        <v>9824</v>
      </c>
      <c r="V17" s="22">
        <v>5857</v>
      </c>
      <c r="W17" s="22">
        <v>11515</v>
      </c>
      <c r="X17" s="22">
        <v>11938</v>
      </c>
      <c r="Y17" s="22">
        <v>10676</v>
      </c>
      <c r="Z17" s="22">
        <v>9687</v>
      </c>
      <c r="AA17" s="22">
        <v>6532</v>
      </c>
      <c r="AB17" s="22">
        <v>6848</v>
      </c>
      <c r="AC17" s="29">
        <v>7468</v>
      </c>
      <c r="AD17" s="8">
        <v>6015</v>
      </c>
      <c r="AE17" s="8">
        <v>8835</v>
      </c>
    </row>
    <row r="18" spans="1:31" ht="22.5">
      <c r="A18" s="30" t="s">
        <v>26</v>
      </c>
      <c r="B18" s="8">
        <v>153194</v>
      </c>
      <c r="C18" s="8">
        <v>108038</v>
      </c>
      <c r="D18" s="8">
        <v>95065</v>
      </c>
      <c r="E18" s="8">
        <v>101548</v>
      </c>
      <c r="F18" s="8">
        <v>114483</v>
      </c>
      <c r="G18" s="8">
        <v>78599</v>
      </c>
      <c r="H18" s="8">
        <v>74783</v>
      </c>
      <c r="I18" s="8">
        <v>75293</v>
      </c>
      <c r="J18" s="8">
        <v>74808</v>
      </c>
      <c r="K18" s="8">
        <v>35992</v>
      </c>
      <c r="L18" s="10">
        <v>24015</v>
      </c>
      <c r="M18" s="22">
        <v>19937</v>
      </c>
      <c r="N18" s="9">
        <v>16910</v>
      </c>
      <c r="O18" s="8">
        <v>15187</v>
      </c>
      <c r="P18" s="22">
        <v>19188</v>
      </c>
      <c r="Q18" s="10">
        <v>29952</v>
      </c>
      <c r="R18" s="22">
        <v>63503</v>
      </c>
      <c r="S18" s="9">
        <v>80945</v>
      </c>
      <c r="T18" s="22">
        <v>70073</v>
      </c>
      <c r="U18" s="22">
        <v>57519</v>
      </c>
      <c r="V18" s="22">
        <v>21286</v>
      </c>
      <c r="W18" s="22">
        <v>62818</v>
      </c>
      <c r="X18" s="22">
        <v>40148</v>
      </c>
      <c r="Y18" s="22">
        <v>51875</v>
      </c>
      <c r="Z18" s="22">
        <v>33918</v>
      </c>
      <c r="AA18" s="22">
        <v>25865</v>
      </c>
      <c r="AB18" s="22">
        <v>23679</v>
      </c>
      <c r="AC18" s="29">
        <v>16364</v>
      </c>
      <c r="AD18" s="8">
        <v>20451</v>
      </c>
      <c r="AE18" s="8">
        <v>25427</v>
      </c>
    </row>
    <row r="19" spans="1:31" ht="24" customHeight="1">
      <c r="A19" s="30" t="s">
        <v>25</v>
      </c>
      <c r="B19" s="8">
        <v>138850</v>
      </c>
      <c r="C19" s="8">
        <v>136722</v>
      </c>
      <c r="D19" s="8">
        <v>131332</v>
      </c>
      <c r="E19" s="8">
        <v>131808</v>
      </c>
      <c r="F19" s="8">
        <v>134494</v>
      </c>
      <c r="G19" s="8">
        <v>92116</v>
      </c>
      <c r="H19" s="8">
        <v>96433</v>
      </c>
      <c r="I19" s="8">
        <v>92298</v>
      </c>
      <c r="J19" s="8">
        <v>88459</v>
      </c>
      <c r="K19" s="8">
        <v>72491</v>
      </c>
      <c r="L19" s="10">
        <v>74848</v>
      </c>
      <c r="M19" s="22">
        <v>67168</v>
      </c>
      <c r="N19" s="9">
        <v>75048</v>
      </c>
      <c r="O19" s="8">
        <v>66111</v>
      </c>
      <c r="P19" s="22">
        <v>72116</v>
      </c>
      <c r="Q19" s="10">
        <v>84885</v>
      </c>
      <c r="R19" s="22">
        <v>88811</v>
      </c>
      <c r="S19" s="9">
        <v>111423</v>
      </c>
      <c r="T19" s="22">
        <v>83936</v>
      </c>
      <c r="U19" s="22">
        <v>91141</v>
      </c>
      <c r="V19" s="22">
        <v>55121</v>
      </c>
      <c r="W19" s="22">
        <v>79651</v>
      </c>
      <c r="X19" s="22">
        <v>86054</v>
      </c>
      <c r="Y19" s="22">
        <v>66178</v>
      </c>
      <c r="Z19" s="22">
        <v>54340</v>
      </c>
      <c r="AA19" s="22">
        <v>69255</v>
      </c>
      <c r="AB19" s="22">
        <v>49159</v>
      </c>
      <c r="AC19" s="29">
        <v>50754</v>
      </c>
      <c r="AD19" s="8">
        <v>59364</v>
      </c>
      <c r="AE19" s="8">
        <v>63442</v>
      </c>
    </row>
    <row r="20" spans="1:31">
      <c r="A20" s="30" t="s">
        <v>24</v>
      </c>
      <c r="B20" s="8">
        <v>1986</v>
      </c>
      <c r="C20" s="8">
        <v>1993</v>
      </c>
      <c r="D20" s="8">
        <v>1997</v>
      </c>
      <c r="E20" s="8">
        <v>1293</v>
      </c>
      <c r="F20" s="8">
        <v>1860</v>
      </c>
      <c r="G20" s="8">
        <v>1708</v>
      </c>
      <c r="H20" s="8">
        <v>1700</v>
      </c>
      <c r="I20" s="8">
        <v>1708</v>
      </c>
      <c r="J20" s="8">
        <v>1724</v>
      </c>
      <c r="K20" s="8">
        <v>76</v>
      </c>
      <c r="L20" s="33" t="s">
        <v>0</v>
      </c>
      <c r="M20" s="22" t="s">
        <v>0</v>
      </c>
      <c r="N20" s="9">
        <v>117</v>
      </c>
      <c r="O20" s="33" t="s">
        <v>0</v>
      </c>
      <c r="P20" s="22">
        <v>32</v>
      </c>
      <c r="Q20" s="10">
        <v>121</v>
      </c>
      <c r="R20" s="22" t="s">
        <v>0</v>
      </c>
      <c r="S20" s="9" t="s">
        <v>0</v>
      </c>
      <c r="T20" s="22">
        <v>28</v>
      </c>
      <c r="U20" s="22">
        <v>40</v>
      </c>
      <c r="V20" s="22" t="s">
        <v>0</v>
      </c>
      <c r="W20" s="11" t="s">
        <v>0</v>
      </c>
      <c r="X20" s="11" t="s">
        <v>0</v>
      </c>
      <c r="Y20" s="22">
        <v>125</v>
      </c>
      <c r="Z20" s="22">
        <v>25</v>
      </c>
      <c r="AA20" s="22" t="s">
        <v>0</v>
      </c>
      <c r="AB20" s="22" t="s">
        <v>0</v>
      </c>
      <c r="AC20" s="29">
        <v>160</v>
      </c>
      <c r="AD20" s="11" t="s">
        <v>0</v>
      </c>
      <c r="AE20" s="8">
        <v>34</v>
      </c>
    </row>
    <row r="21" spans="1:31" ht="12.75" customHeight="1">
      <c r="A21" s="6"/>
      <c r="B21" s="181" t="s">
        <v>37</v>
      </c>
      <c r="C21" s="182"/>
      <c r="D21" s="182"/>
      <c r="E21" s="182"/>
      <c r="F21" s="182"/>
      <c r="G21" s="181" t="s">
        <v>37</v>
      </c>
      <c r="H21" s="182"/>
      <c r="I21" s="182"/>
      <c r="J21" s="182"/>
      <c r="K21" s="182"/>
      <c r="L21" s="185" t="s">
        <v>37</v>
      </c>
      <c r="M21" s="186"/>
      <c r="N21" s="186"/>
      <c r="O21" s="186"/>
      <c r="P21" s="186"/>
      <c r="Q21" s="185" t="s">
        <v>37</v>
      </c>
      <c r="R21" s="186"/>
      <c r="S21" s="186"/>
      <c r="T21" s="186"/>
      <c r="U21" s="186"/>
      <c r="V21" s="185" t="s">
        <v>37</v>
      </c>
      <c r="W21" s="186"/>
      <c r="X21" s="186"/>
      <c r="Y21" s="186"/>
      <c r="Z21" s="186"/>
      <c r="AA21" s="185" t="s">
        <v>37</v>
      </c>
      <c r="AB21" s="186"/>
      <c r="AC21" s="186"/>
      <c r="AD21" s="186"/>
      <c r="AE21" s="186"/>
    </row>
    <row r="22" spans="1:31" ht="14.25" customHeight="1">
      <c r="A22" s="19" t="s">
        <v>35</v>
      </c>
      <c r="B22" s="8">
        <v>1390767</v>
      </c>
      <c r="C22" s="8">
        <v>1391613</v>
      </c>
      <c r="D22" s="8">
        <v>1369791</v>
      </c>
      <c r="E22" s="8">
        <v>1357983</v>
      </c>
      <c r="F22" s="8">
        <v>1373438</v>
      </c>
      <c r="G22" s="8">
        <v>1341574</v>
      </c>
      <c r="H22" s="8">
        <v>1356563</v>
      </c>
      <c r="I22" s="8">
        <v>1358768</v>
      </c>
      <c r="J22" s="8">
        <v>1330559</v>
      </c>
      <c r="K22" s="8">
        <v>1255629</v>
      </c>
      <c r="L22" s="10">
        <v>1191959</v>
      </c>
      <c r="M22" s="8">
        <v>1233128</v>
      </c>
      <c r="N22" s="8">
        <v>1257777</v>
      </c>
      <c r="O22" s="8">
        <v>1246097</v>
      </c>
      <c r="P22" s="36">
        <v>1182282</v>
      </c>
      <c r="Q22" s="15">
        <v>1173270</v>
      </c>
      <c r="R22" s="9">
        <v>1195249</v>
      </c>
      <c r="S22" s="8">
        <v>1214839</v>
      </c>
      <c r="T22" s="9">
        <v>1201713</v>
      </c>
      <c r="U22" s="8">
        <v>1212331</v>
      </c>
      <c r="V22" s="9">
        <v>1127874</v>
      </c>
      <c r="W22" s="9">
        <v>1179776</v>
      </c>
      <c r="X22" s="9">
        <v>1181559</v>
      </c>
      <c r="Y22" s="9">
        <v>1112402</v>
      </c>
      <c r="Z22" s="9">
        <v>1127339</v>
      </c>
      <c r="AA22" s="9">
        <v>1126144</v>
      </c>
      <c r="AB22" s="9">
        <v>1116208</v>
      </c>
      <c r="AC22" s="9">
        <v>1115421</v>
      </c>
      <c r="AD22" s="10">
        <v>1065302</v>
      </c>
      <c r="AE22" s="37">
        <v>1091062</v>
      </c>
    </row>
    <row r="23" spans="1:31" ht="14.25" customHeight="1">
      <c r="A23" s="23" t="s">
        <v>34</v>
      </c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24"/>
      <c r="M23" s="38"/>
      <c r="N23" s="39"/>
      <c r="O23" s="39"/>
      <c r="P23" s="11"/>
      <c r="Q23" s="40"/>
      <c r="R23" s="39"/>
      <c r="S23" s="5"/>
      <c r="T23" s="5"/>
      <c r="U23" s="5"/>
      <c r="V23" s="9"/>
      <c r="W23" s="5"/>
      <c r="X23" s="5"/>
      <c r="Y23" s="25"/>
      <c r="Z23" s="9"/>
      <c r="AA23" s="9"/>
      <c r="AB23" s="9"/>
      <c r="AC23" s="9"/>
      <c r="AD23" s="5"/>
      <c r="AE23" s="9"/>
    </row>
    <row r="24" spans="1:31">
      <c r="A24" s="23" t="s">
        <v>17</v>
      </c>
      <c r="B24" s="8">
        <v>855634</v>
      </c>
      <c r="C24" s="8">
        <v>892872</v>
      </c>
      <c r="D24" s="8">
        <v>906665</v>
      </c>
      <c r="E24" s="26">
        <v>929461</v>
      </c>
      <c r="F24" s="26">
        <v>893447</v>
      </c>
      <c r="G24" s="8">
        <v>928372</v>
      </c>
      <c r="H24" s="8">
        <v>984579</v>
      </c>
      <c r="I24" s="8">
        <v>1006940</v>
      </c>
      <c r="J24" s="8">
        <v>983481</v>
      </c>
      <c r="K24" s="26">
        <v>903374</v>
      </c>
      <c r="L24" s="10">
        <v>899932</v>
      </c>
      <c r="M24" s="8">
        <v>961760</v>
      </c>
      <c r="N24" s="8">
        <v>969603</v>
      </c>
      <c r="O24" s="8">
        <f>O25+O26+O27+O28</f>
        <v>982632</v>
      </c>
      <c r="P24" s="36">
        <v>990946</v>
      </c>
      <c r="Q24" s="10">
        <v>1030818</v>
      </c>
      <c r="R24" s="9">
        <v>1038164</v>
      </c>
      <c r="S24" s="8">
        <v>1036447</v>
      </c>
      <c r="T24" s="9">
        <v>1019739</v>
      </c>
      <c r="U24" s="8">
        <v>1061844</v>
      </c>
      <c r="V24" s="9">
        <v>970511</v>
      </c>
      <c r="W24" s="9">
        <v>1035542</v>
      </c>
      <c r="X24" s="9">
        <v>1026008</v>
      </c>
      <c r="Y24" s="9">
        <v>969287</v>
      </c>
      <c r="Z24" s="9">
        <v>1014742</v>
      </c>
      <c r="AA24" s="9">
        <v>1010254</v>
      </c>
      <c r="AB24" s="9">
        <v>1003899</v>
      </c>
      <c r="AC24" s="9">
        <v>1008248</v>
      </c>
      <c r="AD24" s="8">
        <v>956818</v>
      </c>
      <c r="AE24" s="8">
        <v>989744</v>
      </c>
    </row>
    <row r="25" spans="1:31">
      <c r="A25" s="30" t="s">
        <v>33</v>
      </c>
      <c r="B25" s="8">
        <v>111716</v>
      </c>
      <c r="C25" s="8">
        <v>111958</v>
      </c>
      <c r="D25" s="8">
        <v>113477</v>
      </c>
      <c r="E25" s="8">
        <v>114237</v>
      </c>
      <c r="F25" s="8">
        <v>111589</v>
      </c>
      <c r="G25" s="8">
        <v>115917</v>
      </c>
      <c r="H25" s="8">
        <v>121081</v>
      </c>
      <c r="I25" s="8">
        <v>118488</v>
      </c>
      <c r="J25" s="8">
        <v>117596</v>
      </c>
      <c r="K25" s="8">
        <v>101910</v>
      </c>
      <c r="L25" s="10">
        <v>91901</v>
      </c>
      <c r="M25" s="8">
        <v>82894</v>
      </c>
      <c r="N25" s="8">
        <v>78140</v>
      </c>
      <c r="O25" s="8">
        <v>76200</v>
      </c>
      <c r="P25" s="36">
        <v>83683</v>
      </c>
      <c r="Q25" s="10">
        <v>71207</v>
      </c>
      <c r="R25" s="9">
        <v>72187</v>
      </c>
      <c r="S25" s="8">
        <v>97334</v>
      </c>
      <c r="T25" s="9">
        <v>92297</v>
      </c>
      <c r="U25" s="8">
        <v>84267</v>
      </c>
      <c r="V25" s="9">
        <v>63119</v>
      </c>
      <c r="W25" s="9">
        <v>74027</v>
      </c>
      <c r="X25" s="9">
        <v>84277</v>
      </c>
      <c r="Y25" s="9">
        <v>87028</v>
      </c>
      <c r="Z25" s="9">
        <v>82924</v>
      </c>
      <c r="AA25" s="9">
        <v>97217</v>
      </c>
      <c r="AB25" s="9">
        <v>93303</v>
      </c>
      <c r="AC25" s="9">
        <v>86009</v>
      </c>
      <c r="AD25" s="8">
        <v>75481</v>
      </c>
      <c r="AE25" s="8">
        <v>72252</v>
      </c>
    </row>
    <row r="26" spans="1:31" ht="22.5">
      <c r="A26" s="30" t="s">
        <v>32</v>
      </c>
      <c r="B26" s="8">
        <v>596847</v>
      </c>
      <c r="C26" s="8">
        <v>630638</v>
      </c>
      <c r="D26" s="8">
        <v>625391</v>
      </c>
      <c r="E26" s="8">
        <v>648275</v>
      </c>
      <c r="F26" s="8">
        <v>623322</v>
      </c>
      <c r="G26" s="8">
        <v>629975</v>
      </c>
      <c r="H26" s="8">
        <v>639078</v>
      </c>
      <c r="I26" s="8">
        <v>647922</v>
      </c>
      <c r="J26" s="8">
        <v>633401</v>
      </c>
      <c r="K26" s="8">
        <v>606308</v>
      </c>
      <c r="L26" s="10">
        <v>597430</v>
      </c>
      <c r="M26" s="8">
        <v>644153</v>
      </c>
      <c r="N26" s="8">
        <v>666025</v>
      </c>
      <c r="O26" s="8">
        <v>687874</v>
      </c>
      <c r="P26" s="36">
        <v>674024</v>
      </c>
      <c r="Q26" s="10">
        <v>746955</v>
      </c>
      <c r="R26" s="9">
        <v>746697</v>
      </c>
      <c r="S26" s="8">
        <v>719225</v>
      </c>
      <c r="T26" s="9">
        <v>735470</v>
      </c>
      <c r="U26" s="8">
        <v>766642</v>
      </c>
      <c r="V26" s="9">
        <v>713352</v>
      </c>
      <c r="W26" s="9">
        <v>764307</v>
      </c>
      <c r="X26" s="9">
        <v>745508</v>
      </c>
      <c r="Y26" s="9">
        <v>702661</v>
      </c>
      <c r="Z26" s="9">
        <v>740426</v>
      </c>
      <c r="AA26" s="9">
        <v>714423</v>
      </c>
      <c r="AB26" s="9">
        <v>731639</v>
      </c>
      <c r="AC26" s="9">
        <v>734607</v>
      </c>
      <c r="AD26" s="8">
        <v>696838</v>
      </c>
      <c r="AE26" s="8">
        <v>737431</v>
      </c>
    </row>
    <row r="27" spans="1:31" ht="24.75" customHeight="1">
      <c r="A27" s="30" t="s">
        <v>31</v>
      </c>
      <c r="B27" s="8">
        <v>143166</v>
      </c>
      <c r="C27" s="8">
        <v>146253</v>
      </c>
      <c r="D27" s="8">
        <v>163817</v>
      </c>
      <c r="E27" s="8">
        <v>162961</v>
      </c>
      <c r="F27" s="8">
        <v>154564</v>
      </c>
      <c r="G27" s="8">
        <v>178708</v>
      </c>
      <c r="H27" s="8">
        <v>220424</v>
      </c>
      <c r="I27" s="8">
        <v>236725</v>
      </c>
      <c r="J27" s="8">
        <v>228430</v>
      </c>
      <c r="K27" s="8">
        <v>193341</v>
      </c>
      <c r="L27" s="10">
        <v>209198</v>
      </c>
      <c r="M27" s="8">
        <v>231750</v>
      </c>
      <c r="N27" s="8">
        <v>242017</v>
      </c>
      <c r="O27" s="8">
        <v>216384</v>
      </c>
      <c r="P27" s="36">
        <v>230876</v>
      </c>
      <c r="Q27" s="10">
        <v>211891</v>
      </c>
      <c r="R27" s="9">
        <v>218462</v>
      </c>
      <c r="S27" s="8">
        <v>219304</v>
      </c>
      <c r="T27" s="9">
        <v>191602</v>
      </c>
      <c r="U27" s="8">
        <v>210286</v>
      </c>
      <c r="V27" s="9">
        <v>193196</v>
      </c>
      <c r="W27" s="9">
        <v>196673</v>
      </c>
      <c r="X27" s="9">
        <v>195799</v>
      </c>
      <c r="Y27" s="9">
        <v>177691</v>
      </c>
      <c r="Z27" s="9">
        <v>190499</v>
      </c>
      <c r="AA27" s="9">
        <v>196883</v>
      </c>
      <c r="AB27" s="9">
        <v>177124</v>
      </c>
      <c r="AC27" s="9">
        <v>184805</v>
      </c>
      <c r="AD27" s="8">
        <v>182201</v>
      </c>
      <c r="AE27" s="8">
        <v>177726</v>
      </c>
    </row>
    <row r="28" spans="1:31">
      <c r="A28" s="30" t="s">
        <v>30</v>
      </c>
      <c r="B28" s="8">
        <v>3905</v>
      </c>
      <c r="C28" s="8">
        <v>4023</v>
      </c>
      <c r="D28" s="8">
        <v>3980</v>
      </c>
      <c r="E28" s="8">
        <v>3988</v>
      </c>
      <c r="F28" s="8">
        <v>3972</v>
      </c>
      <c r="G28" s="8">
        <v>3772</v>
      </c>
      <c r="H28" s="8">
        <v>3996</v>
      </c>
      <c r="I28" s="8">
        <v>3805</v>
      </c>
      <c r="J28" s="8">
        <v>4054</v>
      </c>
      <c r="K28" s="8">
        <v>1815</v>
      </c>
      <c r="L28" s="10">
        <v>1403</v>
      </c>
      <c r="M28" s="8">
        <v>2963</v>
      </c>
      <c r="N28" s="8">
        <v>3421</v>
      </c>
      <c r="O28" s="8">
        <v>2174</v>
      </c>
      <c r="P28" s="36">
        <v>2363</v>
      </c>
      <c r="Q28" s="10">
        <v>765</v>
      </c>
      <c r="R28" s="9">
        <v>818</v>
      </c>
      <c r="S28" s="8">
        <v>584</v>
      </c>
      <c r="T28" s="9">
        <v>370</v>
      </c>
      <c r="U28" s="8">
        <v>649</v>
      </c>
      <c r="V28" s="9">
        <v>844</v>
      </c>
      <c r="W28" s="9">
        <v>535</v>
      </c>
      <c r="X28" s="9">
        <v>424</v>
      </c>
      <c r="Y28" s="9">
        <v>1907</v>
      </c>
      <c r="Z28" s="9">
        <v>893</v>
      </c>
      <c r="AA28" s="9">
        <v>1731</v>
      </c>
      <c r="AB28" s="9">
        <v>1833</v>
      </c>
      <c r="AC28" s="9">
        <v>2827</v>
      </c>
      <c r="AD28" s="8">
        <v>2298</v>
      </c>
      <c r="AE28" s="8">
        <v>2335</v>
      </c>
    </row>
    <row r="29" spans="1:31">
      <c r="A29" s="23" t="s">
        <v>12</v>
      </c>
      <c r="B29" s="8">
        <v>535133</v>
      </c>
      <c r="C29" s="8">
        <v>498741</v>
      </c>
      <c r="D29" s="8">
        <v>463126</v>
      </c>
      <c r="E29" s="26">
        <v>428522</v>
      </c>
      <c r="F29" s="26">
        <v>479991</v>
      </c>
      <c r="G29" s="8">
        <v>413202</v>
      </c>
      <c r="H29" s="8">
        <v>371984</v>
      </c>
      <c r="I29" s="8">
        <v>351828</v>
      </c>
      <c r="J29" s="8">
        <v>347078</v>
      </c>
      <c r="K29" s="26">
        <v>352255</v>
      </c>
      <c r="L29" s="10">
        <v>292027</v>
      </c>
      <c r="M29" s="28">
        <v>271368</v>
      </c>
      <c r="N29" s="8">
        <v>268174</v>
      </c>
      <c r="O29" s="8">
        <f>O30+O31+O32+O33+O34</f>
        <v>263465</v>
      </c>
      <c r="P29" s="36">
        <v>191336</v>
      </c>
      <c r="Q29" s="10">
        <v>142452</v>
      </c>
      <c r="R29" s="9">
        <v>157085</v>
      </c>
      <c r="S29" s="8">
        <v>178392</v>
      </c>
      <c r="T29" s="9">
        <v>181974</v>
      </c>
      <c r="U29" s="8">
        <v>150487</v>
      </c>
      <c r="V29" s="9">
        <v>157363</v>
      </c>
      <c r="W29" s="9">
        <v>144234</v>
      </c>
      <c r="X29" s="9">
        <v>155551</v>
      </c>
      <c r="Y29" s="9">
        <v>143115</v>
      </c>
      <c r="Z29" s="9">
        <v>112597</v>
      </c>
      <c r="AA29" s="9">
        <v>115890</v>
      </c>
      <c r="AB29" s="9">
        <v>112309</v>
      </c>
      <c r="AC29" s="9">
        <v>107173</v>
      </c>
      <c r="AD29" s="8">
        <v>108484</v>
      </c>
      <c r="AE29" s="8">
        <v>101318</v>
      </c>
    </row>
    <row r="30" spans="1:31">
      <c r="A30" s="30" t="s">
        <v>29</v>
      </c>
      <c r="B30" s="8">
        <v>189981</v>
      </c>
      <c r="C30" s="8">
        <v>174532</v>
      </c>
      <c r="D30" s="8">
        <v>167975</v>
      </c>
      <c r="E30" s="8">
        <v>140704</v>
      </c>
      <c r="F30" s="8">
        <v>167194</v>
      </c>
      <c r="G30" s="8">
        <v>153781</v>
      </c>
      <c r="H30" s="8">
        <v>146667</v>
      </c>
      <c r="I30" s="8">
        <v>142190</v>
      </c>
      <c r="J30" s="8">
        <v>148914</v>
      </c>
      <c r="K30" s="8">
        <v>183707</v>
      </c>
      <c r="L30" s="10">
        <v>169485</v>
      </c>
      <c r="M30" s="8">
        <v>145060</v>
      </c>
      <c r="N30" s="8">
        <v>135608</v>
      </c>
      <c r="O30" s="8">
        <v>157906</v>
      </c>
      <c r="P30" s="36">
        <v>146930</v>
      </c>
      <c r="Q30" s="10">
        <v>90790</v>
      </c>
      <c r="R30" s="9">
        <v>93031</v>
      </c>
      <c r="S30" s="8">
        <v>96759</v>
      </c>
      <c r="T30" s="9">
        <v>109205</v>
      </c>
      <c r="U30" s="8">
        <v>81368</v>
      </c>
      <c r="V30" s="9">
        <v>124662</v>
      </c>
      <c r="W30" s="9">
        <v>76236</v>
      </c>
      <c r="X30" s="9">
        <v>92474</v>
      </c>
      <c r="Y30" s="9">
        <v>89882</v>
      </c>
      <c r="Z30" s="9">
        <v>73120</v>
      </c>
      <c r="AA30" s="9">
        <v>74691</v>
      </c>
      <c r="AB30" s="9">
        <v>79770</v>
      </c>
      <c r="AC30" s="9">
        <v>72186</v>
      </c>
      <c r="AD30" s="8">
        <v>67878</v>
      </c>
      <c r="AE30" s="8">
        <v>59145</v>
      </c>
    </row>
    <row r="31" spans="1:31">
      <c r="A31" s="30" t="s">
        <v>28</v>
      </c>
      <c r="B31" s="8">
        <v>201638</v>
      </c>
      <c r="C31" s="8">
        <v>204301</v>
      </c>
      <c r="D31" s="8">
        <v>188178</v>
      </c>
      <c r="E31" s="8">
        <v>179389</v>
      </c>
      <c r="F31" s="8">
        <v>193091</v>
      </c>
      <c r="G31" s="8">
        <v>170430</v>
      </c>
      <c r="H31" s="8">
        <v>139012</v>
      </c>
      <c r="I31" s="8">
        <v>125762</v>
      </c>
      <c r="J31" s="8">
        <v>115887</v>
      </c>
      <c r="K31" s="8">
        <v>117420</v>
      </c>
      <c r="L31" s="10">
        <v>71532</v>
      </c>
      <c r="M31" s="8">
        <v>83352</v>
      </c>
      <c r="N31" s="8">
        <v>92048</v>
      </c>
      <c r="O31" s="8">
        <v>66582</v>
      </c>
      <c r="P31" s="41" t="s">
        <v>0</v>
      </c>
      <c r="Q31" s="33" t="s">
        <v>0</v>
      </c>
      <c r="R31" s="22" t="s">
        <v>0</v>
      </c>
      <c r="S31" s="22" t="s">
        <v>0</v>
      </c>
      <c r="T31" s="22" t="s">
        <v>0</v>
      </c>
      <c r="U31" s="8">
        <v>4804</v>
      </c>
      <c r="V31" s="9" t="s">
        <v>0</v>
      </c>
      <c r="W31" s="9" t="s">
        <v>0</v>
      </c>
      <c r="X31" s="11" t="s">
        <v>0</v>
      </c>
      <c r="Y31" s="11" t="s">
        <v>0</v>
      </c>
      <c r="Z31" s="9"/>
      <c r="AA31" s="11" t="s">
        <v>0</v>
      </c>
      <c r="AB31" s="11" t="s">
        <v>0</v>
      </c>
      <c r="AC31" s="11"/>
      <c r="AD31" s="11" t="s">
        <v>0</v>
      </c>
      <c r="AE31" s="9" t="s">
        <v>0</v>
      </c>
    </row>
    <row r="32" spans="1:31">
      <c r="A32" s="30" t="s">
        <v>27</v>
      </c>
      <c r="B32" s="8">
        <v>16990</v>
      </c>
      <c r="C32" s="8">
        <v>16115</v>
      </c>
      <c r="D32" s="8">
        <v>16231</v>
      </c>
      <c r="E32" s="8">
        <v>16472</v>
      </c>
      <c r="F32" s="8">
        <v>16429</v>
      </c>
      <c r="G32" s="8">
        <v>10784</v>
      </c>
      <c r="H32" s="8">
        <v>10645</v>
      </c>
      <c r="I32" s="8">
        <v>10294</v>
      </c>
      <c r="J32" s="8">
        <v>10393</v>
      </c>
      <c r="K32" s="8">
        <v>7701</v>
      </c>
      <c r="L32" s="10">
        <v>5735</v>
      </c>
      <c r="M32" s="8">
        <v>6861</v>
      </c>
      <c r="N32" s="8">
        <v>6781</v>
      </c>
      <c r="O32" s="8">
        <v>3407</v>
      </c>
      <c r="P32" s="36">
        <v>5730</v>
      </c>
      <c r="Q32" s="10">
        <v>5047</v>
      </c>
      <c r="R32" s="9">
        <v>4144</v>
      </c>
      <c r="S32" s="8">
        <v>3722</v>
      </c>
      <c r="T32" s="9">
        <v>5533</v>
      </c>
      <c r="U32" s="8">
        <v>25870</v>
      </c>
      <c r="V32" s="9">
        <v>2886</v>
      </c>
      <c r="W32" s="9">
        <v>6705</v>
      </c>
      <c r="X32" s="9">
        <v>6718</v>
      </c>
      <c r="Y32" s="9">
        <v>7133</v>
      </c>
      <c r="Z32" s="9">
        <v>5582</v>
      </c>
      <c r="AA32" s="9">
        <v>3533</v>
      </c>
      <c r="AB32" s="9">
        <v>3362</v>
      </c>
      <c r="AC32" s="9">
        <v>3793</v>
      </c>
      <c r="AD32" s="8">
        <v>4435</v>
      </c>
      <c r="AE32" s="8">
        <v>6160</v>
      </c>
    </row>
    <row r="33" spans="1:31" ht="22.5">
      <c r="A33" s="30" t="s">
        <v>26</v>
      </c>
      <c r="B33" s="8">
        <v>72050</v>
      </c>
      <c r="C33" s="8">
        <v>50867</v>
      </c>
      <c r="D33" s="8">
        <v>44269</v>
      </c>
      <c r="E33" s="8">
        <v>43642</v>
      </c>
      <c r="F33" s="8">
        <v>52773</v>
      </c>
      <c r="G33" s="8">
        <v>39880</v>
      </c>
      <c r="H33" s="8">
        <v>36237</v>
      </c>
      <c r="I33" s="8">
        <v>36875</v>
      </c>
      <c r="J33" s="8">
        <v>37120</v>
      </c>
      <c r="K33" s="8">
        <v>12985</v>
      </c>
      <c r="L33" s="10">
        <v>10921</v>
      </c>
      <c r="M33" s="8">
        <v>6566</v>
      </c>
      <c r="N33" s="8">
        <v>5331</v>
      </c>
      <c r="O33" s="8">
        <v>7590</v>
      </c>
      <c r="P33" s="36">
        <v>7969</v>
      </c>
      <c r="Q33" s="10">
        <v>12695</v>
      </c>
      <c r="R33" s="9">
        <v>23625</v>
      </c>
      <c r="S33" s="8">
        <v>29464</v>
      </c>
      <c r="T33" s="9">
        <v>31868</v>
      </c>
      <c r="U33" s="8">
        <v>38431</v>
      </c>
      <c r="V33" s="9">
        <v>3707</v>
      </c>
      <c r="W33" s="9">
        <v>25886</v>
      </c>
      <c r="X33" s="9">
        <v>14207</v>
      </c>
      <c r="Y33" s="9">
        <v>15884</v>
      </c>
      <c r="Z33" s="9">
        <v>8385</v>
      </c>
      <c r="AA33" s="9">
        <v>5008</v>
      </c>
      <c r="AB33" s="9">
        <v>7074</v>
      </c>
      <c r="AC33" s="9">
        <v>7778</v>
      </c>
      <c r="AD33" s="8">
        <v>9246</v>
      </c>
      <c r="AE33" s="8">
        <v>8407</v>
      </c>
    </row>
    <row r="34" spans="1:31" ht="24" customHeight="1">
      <c r="A34" s="30" t="s">
        <v>25</v>
      </c>
      <c r="B34" s="8">
        <v>53260</v>
      </c>
      <c r="C34" s="8">
        <v>51710</v>
      </c>
      <c r="D34" s="8">
        <v>45251</v>
      </c>
      <c r="E34" s="8">
        <v>47022</v>
      </c>
      <c r="F34" s="8">
        <v>49220</v>
      </c>
      <c r="G34" s="8">
        <v>38039</v>
      </c>
      <c r="H34" s="8">
        <v>39145</v>
      </c>
      <c r="I34" s="8">
        <v>36431</v>
      </c>
      <c r="J34" s="8">
        <v>34488</v>
      </c>
      <c r="K34" s="8">
        <v>30387</v>
      </c>
      <c r="L34" s="10">
        <v>34354</v>
      </c>
      <c r="M34" s="8">
        <v>29529</v>
      </c>
      <c r="N34" s="8">
        <v>28343</v>
      </c>
      <c r="O34" s="8">
        <v>27980</v>
      </c>
      <c r="P34" s="36">
        <v>30689</v>
      </c>
      <c r="Q34" s="10">
        <v>33893</v>
      </c>
      <c r="R34" s="9">
        <v>36285</v>
      </c>
      <c r="S34" s="8">
        <v>48447</v>
      </c>
      <c r="T34" s="9">
        <v>35340</v>
      </c>
      <c r="U34" s="9" t="s">
        <v>0</v>
      </c>
      <c r="V34" s="9">
        <v>26108</v>
      </c>
      <c r="W34" s="9">
        <v>35407</v>
      </c>
      <c r="X34" s="9">
        <v>42152</v>
      </c>
      <c r="Y34" s="9">
        <v>30216</v>
      </c>
      <c r="Z34" s="9">
        <v>25510</v>
      </c>
      <c r="AA34" s="9">
        <v>32658</v>
      </c>
      <c r="AB34" s="9">
        <v>22103</v>
      </c>
      <c r="AC34" s="9">
        <v>23416</v>
      </c>
      <c r="AD34" s="8">
        <v>26925</v>
      </c>
      <c r="AE34" s="8">
        <v>27606</v>
      </c>
    </row>
    <row r="35" spans="1:31">
      <c r="A35" s="30" t="s">
        <v>24</v>
      </c>
      <c r="B35" s="8">
        <v>1214</v>
      </c>
      <c r="C35" s="8">
        <v>1216</v>
      </c>
      <c r="D35" s="8">
        <v>1222</v>
      </c>
      <c r="E35" s="8">
        <v>1293</v>
      </c>
      <c r="F35" s="8">
        <v>1284</v>
      </c>
      <c r="G35" s="8">
        <v>288</v>
      </c>
      <c r="H35" s="8">
        <v>278</v>
      </c>
      <c r="I35" s="8">
        <v>276</v>
      </c>
      <c r="J35" s="8">
        <v>276</v>
      </c>
      <c r="K35" s="8">
        <v>55</v>
      </c>
      <c r="L35" s="12" t="s">
        <v>0</v>
      </c>
      <c r="M35" s="11" t="s">
        <v>0</v>
      </c>
      <c r="N35" s="8">
        <v>63</v>
      </c>
      <c r="O35" s="11" t="s">
        <v>0</v>
      </c>
      <c r="P35" s="36">
        <v>18</v>
      </c>
      <c r="Q35" s="10">
        <v>27</v>
      </c>
      <c r="R35" s="11" t="s">
        <v>0</v>
      </c>
      <c r="S35" s="11" t="s">
        <v>0</v>
      </c>
      <c r="T35" s="9">
        <v>28</v>
      </c>
      <c r="U35" s="8">
        <v>14</v>
      </c>
      <c r="V35" s="9" t="s">
        <v>0</v>
      </c>
      <c r="W35" s="11" t="s">
        <v>0</v>
      </c>
      <c r="X35" s="11" t="s">
        <v>0</v>
      </c>
      <c r="Y35" s="42" t="s">
        <v>0</v>
      </c>
      <c r="Z35" s="9" t="s">
        <v>0</v>
      </c>
      <c r="AA35" s="9" t="s">
        <v>0</v>
      </c>
      <c r="AB35" s="11"/>
      <c r="AC35" s="9" t="s">
        <v>0</v>
      </c>
      <c r="AD35" s="11" t="s">
        <v>0</v>
      </c>
      <c r="AE35" s="11" t="s">
        <v>0</v>
      </c>
    </row>
    <row r="36" spans="1:31" ht="12.75" customHeight="1">
      <c r="A36" s="6"/>
      <c r="B36" s="181" t="s">
        <v>36</v>
      </c>
      <c r="C36" s="182"/>
      <c r="D36" s="182"/>
      <c r="E36" s="182"/>
      <c r="F36" s="182"/>
      <c r="G36" s="181" t="s">
        <v>36</v>
      </c>
      <c r="H36" s="182"/>
      <c r="I36" s="182"/>
      <c r="J36" s="182"/>
      <c r="K36" s="182"/>
      <c r="L36" s="185" t="s">
        <v>36</v>
      </c>
      <c r="M36" s="186"/>
      <c r="N36" s="186"/>
      <c r="O36" s="186"/>
      <c r="P36" s="186"/>
      <c r="Q36" s="185" t="s">
        <v>36</v>
      </c>
      <c r="R36" s="186"/>
      <c r="S36" s="186"/>
      <c r="T36" s="186"/>
      <c r="U36" s="186"/>
      <c r="V36" s="185" t="s">
        <v>36</v>
      </c>
      <c r="W36" s="186"/>
      <c r="X36" s="186"/>
      <c r="Y36" s="186"/>
      <c r="Z36" s="186"/>
      <c r="AA36" s="185" t="s">
        <v>36</v>
      </c>
      <c r="AB36" s="186"/>
      <c r="AC36" s="186"/>
      <c r="AD36" s="186"/>
      <c r="AE36" s="186"/>
    </row>
    <row r="37" spans="1:31" ht="14.25" customHeight="1">
      <c r="A37" s="19" t="s">
        <v>35</v>
      </c>
      <c r="B37" s="8">
        <v>1243986</v>
      </c>
      <c r="C37" s="8">
        <v>1264666</v>
      </c>
      <c r="D37" s="8">
        <v>1253909</v>
      </c>
      <c r="E37" s="8">
        <v>1238061</v>
      </c>
      <c r="F37" s="8">
        <v>1247527</v>
      </c>
      <c r="G37" s="8">
        <v>1223171</v>
      </c>
      <c r="H37" s="8">
        <v>1254148</v>
      </c>
      <c r="I37" s="8">
        <v>1246574</v>
      </c>
      <c r="J37" s="8">
        <v>1216931</v>
      </c>
      <c r="K37" s="8">
        <v>1144741</v>
      </c>
      <c r="L37" s="10">
        <v>1034164</v>
      </c>
      <c r="M37" s="8">
        <v>1078448</v>
      </c>
      <c r="N37" s="8">
        <v>1081880</v>
      </c>
      <c r="O37" s="8">
        <v>1039503</v>
      </c>
      <c r="P37" s="8">
        <v>956143</v>
      </c>
      <c r="Q37" s="15">
        <v>952880</v>
      </c>
      <c r="R37" s="9">
        <v>983988</v>
      </c>
      <c r="S37" s="8">
        <v>1010515</v>
      </c>
      <c r="T37" s="9">
        <v>959141</v>
      </c>
      <c r="U37" s="9">
        <v>998210</v>
      </c>
      <c r="V37" s="8">
        <v>972785</v>
      </c>
      <c r="W37" s="8">
        <v>979532</v>
      </c>
      <c r="X37" s="8">
        <v>994585</v>
      </c>
      <c r="Y37" s="8">
        <v>951954</v>
      </c>
      <c r="Z37" s="8">
        <v>971883</v>
      </c>
      <c r="AA37" s="8">
        <v>905546</v>
      </c>
      <c r="AB37" s="8">
        <v>947447</v>
      </c>
      <c r="AC37" s="8">
        <v>1000472</v>
      </c>
      <c r="AD37" s="10">
        <v>1013067</v>
      </c>
      <c r="AE37" s="37">
        <v>991460</v>
      </c>
    </row>
    <row r="38" spans="1:31" ht="14.25" customHeight="1">
      <c r="A38" s="23" t="s">
        <v>34</v>
      </c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24"/>
      <c r="M38" s="38"/>
      <c r="N38" s="39"/>
      <c r="O38" s="39"/>
      <c r="P38" s="39"/>
      <c r="Q38" s="40"/>
      <c r="R38" s="11"/>
      <c r="S38" s="5"/>
      <c r="T38" s="5"/>
      <c r="U38" s="5"/>
      <c r="V38" s="8"/>
      <c r="W38" s="5"/>
      <c r="X38" s="5"/>
      <c r="Y38" s="5"/>
      <c r="Z38" s="8"/>
      <c r="AA38" s="8"/>
      <c r="AB38" s="8"/>
      <c r="AC38" s="8"/>
      <c r="AD38" s="5"/>
      <c r="AE38" s="8"/>
    </row>
    <row r="39" spans="1:31">
      <c r="A39" s="23" t="s">
        <v>17</v>
      </c>
      <c r="B39" s="8">
        <v>679210</v>
      </c>
      <c r="C39" s="8">
        <v>715669</v>
      </c>
      <c r="D39" s="8">
        <v>732851</v>
      </c>
      <c r="E39" s="26">
        <v>743676</v>
      </c>
      <c r="F39" s="26">
        <v>716572</v>
      </c>
      <c r="G39" s="8">
        <v>781013</v>
      </c>
      <c r="H39" s="8">
        <v>843958</v>
      </c>
      <c r="I39" s="8">
        <v>848075</v>
      </c>
      <c r="J39" s="8">
        <v>843160</v>
      </c>
      <c r="K39" s="26">
        <v>788206</v>
      </c>
      <c r="L39" s="10">
        <v>764761</v>
      </c>
      <c r="M39" s="8">
        <v>799812</v>
      </c>
      <c r="N39" s="8">
        <v>813569</v>
      </c>
      <c r="O39" s="8">
        <f>O40+O41+O42+O43</f>
        <v>800852</v>
      </c>
      <c r="P39" s="8">
        <v>816557</v>
      </c>
      <c r="Q39" s="10">
        <v>805908</v>
      </c>
      <c r="R39" s="9">
        <v>832231</v>
      </c>
      <c r="S39" s="8">
        <v>828527</v>
      </c>
      <c r="T39" s="9">
        <v>797180</v>
      </c>
      <c r="U39" s="8">
        <v>847480</v>
      </c>
      <c r="V39" s="8">
        <v>833246</v>
      </c>
      <c r="W39" s="8">
        <v>829345</v>
      </c>
      <c r="X39" s="8">
        <v>874727</v>
      </c>
      <c r="Y39" s="8">
        <v>839075</v>
      </c>
      <c r="Z39" s="8">
        <v>866742</v>
      </c>
      <c r="AA39" s="8">
        <v>804177</v>
      </c>
      <c r="AB39" s="8">
        <v>841695</v>
      </c>
      <c r="AC39" s="8">
        <v>911957</v>
      </c>
      <c r="AD39" s="8">
        <v>931701</v>
      </c>
      <c r="AE39" s="8">
        <v>898075</v>
      </c>
    </row>
    <row r="40" spans="1:31">
      <c r="A40" s="30" t="s">
        <v>33</v>
      </c>
      <c r="B40" s="8">
        <v>48689</v>
      </c>
      <c r="C40" s="8">
        <v>46772</v>
      </c>
      <c r="D40" s="8">
        <v>46652</v>
      </c>
      <c r="E40" s="8">
        <v>46502</v>
      </c>
      <c r="F40" s="8">
        <v>46979</v>
      </c>
      <c r="G40" s="8">
        <v>42352</v>
      </c>
      <c r="H40" s="8">
        <v>45145</v>
      </c>
      <c r="I40" s="8">
        <v>45657</v>
      </c>
      <c r="J40" s="8">
        <v>46047</v>
      </c>
      <c r="K40" s="8">
        <v>45887</v>
      </c>
      <c r="L40" s="10">
        <v>35926</v>
      </c>
      <c r="M40" s="8">
        <v>33205</v>
      </c>
      <c r="N40" s="8">
        <v>27718</v>
      </c>
      <c r="O40" s="8">
        <v>30047</v>
      </c>
      <c r="P40" s="8">
        <v>32613</v>
      </c>
      <c r="Q40" s="10">
        <v>35491</v>
      </c>
      <c r="R40" s="9">
        <v>33340</v>
      </c>
      <c r="S40" s="8">
        <v>35281</v>
      </c>
      <c r="T40" s="9">
        <v>31121</v>
      </c>
      <c r="U40" s="8">
        <v>34403</v>
      </c>
      <c r="V40" s="8">
        <v>39497</v>
      </c>
      <c r="W40" s="8">
        <v>31711</v>
      </c>
      <c r="X40" s="8">
        <v>51783</v>
      </c>
      <c r="Y40" s="8">
        <v>39097</v>
      </c>
      <c r="Z40" s="8">
        <v>41854</v>
      </c>
      <c r="AA40" s="8">
        <v>34935</v>
      </c>
      <c r="AB40" s="8">
        <v>44565</v>
      </c>
      <c r="AC40" s="8">
        <v>45031</v>
      </c>
      <c r="AD40" s="8">
        <v>46016</v>
      </c>
      <c r="AE40" s="8">
        <v>38798</v>
      </c>
    </row>
    <row r="41" spans="1:31" ht="22.5">
      <c r="A41" s="30" t="s">
        <v>32</v>
      </c>
      <c r="B41" s="8">
        <v>482685</v>
      </c>
      <c r="C41" s="8">
        <v>512805</v>
      </c>
      <c r="D41" s="8">
        <v>509837</v>
      </c>
      <c r="E41" s="8">
        <v>523162</v>
      </c>
      <c r="F41" s="8">
        <v>506374</v>
      </c>
      <c r="G41" s="8">
        <v>546725</v>
      </c>
      <c r="H41" s="8">
        <v>545927</v>
      </c>
      <c r="I41" s="8">
        <v>545845</v>
      </c>
      <c r="J41" s="8">
        <v>539744</v>
      </c>
      <c r="K41" s="8">
        <v>520455</v>
      </c>
      <c r="L41" s="10">
        <v>506928</v>
      </c>
      <c r="M41" s="8">
        <v>501078</v>
      </c>
      <c r="N41" s="8">
        <v>507524</v>
      </c>
      <c r="O41" s="8">
        <v>527773</v>
      </c>
      <c r="P41" s="8">
        <v>525105</v>
      </c>
      <c r="Q41" s="10">
        <v>542682</v>
      </c>
      <c r="R41" s="9">
        <v>546664</v>
      </c>
      <c r="S41" s="8">
        <v>524408</v>
      </c>
      <c r="T41" s="9">
        <v>555013</v>
      </c>
      <c r="U41" s="8">
        <v>574238</v>
      </c>
      <c r="V41" s="8">
        <v>583254</v>
      </c>
      <c r="W41" s="10">
        <v>564169</v>
      </c>
      <c r="X41" s="8">
        <v>583754</v>
      </c>
      <c r="Y41" s="8">
        <v>597450</v>
      </c>
      <c r="Z41" s="8">
        <v>608664</v>
      </c>
      <c r="AA41" s="8">
        <v>561742</v>
      </c>
      <c r="AB41" s="8">
        <v>588968</v>
      </c>
      <c r="AC41" s="8">
        <v>651751</v>
      </c>
      <c r="AD41" s="8">
        <v>671501</v>
      </c>
      <c r="AE41" s="8">
        <v>645198</v>
      </c>
    </row>
    <row r="42" spans="1:31" ht="24.75" customHeight="1">
      <c r="A42" s="30" t="s">
        <v>31</v>
      </c>
      <c r="B42" s="8">
        <v>140187</v>
      </c>
      <c r="C42" s="8">
        <v>148508</v>
      </c>
      <c r="D42" s="8">
        <v>168775</v>
      </c>
      <c r="E42" s="8">
        <v>164489</v>
      </c>
      <c r="F42" s="8">
        <v>155190</v>
      </c>
      <c r="G42" s="8">
        <v>186213</v>
      </c>
      <c r="H42" s="8">
        <v>247108</v>
      </c>
      <c r="I42" s="8">
        <v>250795</v>
      </c>
      <c r="J42" s="8">
        <v>251530</v>
      </c>
      <c r="K42" s="8">
        <v>220682</v>
      </c>
      <c r="L42" s="10">
        <v>221588</v>
      </c>
      <c r="M42" s="8">
        <v>264771</v>
      </c>
      <c r="N42" s="8">
        <v>276901</v>
      </c>
      <c r="O42" s="8">
        <v>241562</v>
      </c>
      <c r="P42" s="8">
        <v>257875</v>
      </c>
      <c r="Q42" s="10">
        <v>227443</v>
      </c>
      <c r="R42" s="9">
        <v>251726</v>
      </c>
      <c r="S42" s="8">
        <v>268451</v>
      </c>
      <c r="T42" s="9">
        <v>210589</v>
      </c>
      <c r="U42" s="8">
        <v>238425</v>
      </c>
      <c r="V42" s="8">
        <v>210046</v>
      </c>
      <c r="W42" s="10">
        <v>233149</v>
      </c>
      <c r="X42" s="8">
        <v>238894</v>
      </c>
      <c r="Y42" s="8">
        <v>201393</v>
      </c>
      <c r="Z42" s="8">
        <v>215668</v>
      </c>
      <c r="AA42" s="8">
        <v>206179</v>
      </c>
      <c r="AB42" s="8">
        <v>206802</v>
      </c>
      <c r="AC42" s="8">
        <v>214295</v>
      </c>
      <c r="AD42" s="8">
        <v>212841</v>
      </c>
      <c r="AE42" s="8">
        <v>211933</v>
      </c>
    </row>
    <row r="43" spans="1:31">
      <c r="A43" s="30" t="s">
        <v>30</v>
      </c>
      <c r="B43" s="8">
        <v>7649</v>
      </c>
      <c r="C43" s="8">
        <v>7584</v>
      </c>
      <c r="D43" s="8">
        <v>7587</v>
      </c>
      <c r="E43" s="8">
        <v>9523</v>
      </c>
      <c r="F43" s="8">
        <v>8029</v>
      </c>
      <c r="G43" s="8">
        <v>5723</v>
      </c>
      <c r="H43" s="8">
        <v>5778</v>
      </c>
      <c r="I43" s="8">
        <v>5778</v>
      </c>
      <c r="J43" s="8">
        <v>5839</v>
      </c>
      <c r="K43" s="8">
        <v>1182</v>
      </c>
      <c r="L43" s="10">
        <v>319</v>
      </c>
      <c r="M43" s="8">
        <v>758</v>
      </c>
      <c r="N43" s="8">
        <v>1426</v>
      </c>
      <c r="O43" s="8">
        <v>1470</v>
      </c>
      <c r="P43" s="8">
        <v>964</v>
      </c>
      <c r="Q43" s="10">
        <v>292</v>
      </c>
      <c r="R43" s="9">
        <v>501</v>
      </c>
      <c r="S43" s="8">
        <v>387</v>
      </c>
      <c r="T43" s="9">
        <v>457</v>
      </c>
      <c r="U43" s="8">
        <v>414</v>
      </c>
      <c r="V43" s="8">
        <v>449</v>
      </c>
      <c r="W43" s="10">
        <v>316</v>
      </c>
      <c r="X43" s="8">
        <v>296</v>
      </c>
      <c r="Y43" s="8">
        <v>1135</v>
      </c>
      <c r="Z43" s="8">
        <v>556</v>
      </c>
      <c r="AA43" s="8">
        <v>1321</v>
      </c>
      <c r="AB43" s="8">
        <v>1360</v>
      </c>
      <c r="AC43" s="8">
        <v>880</v>
      </c>
      <c r="AD43" s="8">
        <v>1343</v>
      </c>
      <c r="AE43" s="8">
        <v>2146</v>
      </c>
    </row>
    <row r="44" spans="1:31">
      <c r="A44" s="23" t="s">
        <v>12</v>
      </c>
      <c r="B44" s="8">
        <v>564776</v>
      </c>
      <c r="C44" s="8">
        <v>548997</v>
      </c>
      <c r="D44" s="8">
        <v>521058</v>
      </c>
      <c r="E44" s="26">
        <v>494385</v>
      </c>
      <c r="F44" s="26">
        <v>530955</v>
      </c>
      <c r="G44" s="8">
        <v>442158</v>
      </c>
      <c r="H44" s="8">
        <v>410190</v>
      </c>
      <c r="I44" s="8">
        <v>398499</v>
      </c>
      <c r="J44" s="8">
        <v>373771</v>
      </c>
      <c r="K44" s="26">
        <v>356535</v>
      </c>
      <c r="L44" s="10">
        <v>269403</v>
      </c>
      <c r="M44" s="8">
        <v>278636</v>
      </c>
      <c r="N44" s="8">
        <v>268311</v>
      </c>
      <c r="O44" s="8">
        <f>O45+O46+O47+O48+O49</f>
        <v>238651</v>
      </c>
      <c r="P44" s="8">
        <v>139586</v>
      </c>
      <c r="Q44" s="10">
        <v>146972</v>
      </c>
      <c r="R44" s="9">
        <v>151757</v>
      </c>
      <c r="S44" s="8">
        <v>181988</v>
      </c>
      <c r="T44" s="9">
        <v>161961</v>
      </c>
      <c r="U44" s="8">
        <v>150730</v>
      </c>
      <c r="V44" s="8">
        <v>139539</v>
      </c>
      <c r="W44" s="8">
        <v>150187</v>
      </c>
      <c r="X44" s="8">
        <v>119858</v>
      </c>
      <c r="Y44" s="8">
        <v>112879</v>
      </c>
      <c r="Z44" s="8">
        <v>105141</v>
      </c>
      <c r="AA44" s="8">
        <v>101369</v>
      </c>
      <c r="AB44" s="8">
        <v>105752</v>
      </c>
      <c r="AC44" s="8">
        <v>88515</v>
      </c>
      <c r="AD44" s="8">
        <v>81366</v>
      </c>
      <c r="AE44" s="8">
        <v>93385</v>
      </c>
    </row>
    <row r="45" spans="1:31">
      <c r="A45" s="30" t="s">
        <v>29</v>
      </c>
      <c r="B45" s="8">
        <v>115694</v>
      </c>
      <c r="C45" s="8">
        <v>109262</v>
      </c>
      <c r="D45" s="8">
        <v>106541</v>
      </c>
      <c r="E45" s="8">
        <v>97173</v>
      </c>
      <c r="F45" s="8">
        <v>106670</v>
      </c>
      <c r="G45" s="8">
        <v>98768</v>
      </c>
      <c r="H45" s="8">
        <v>95935</v>
      </c>
      <c r="I45" s="8">
        <v>89731</v>
      </c>
      <c r="J45" s="8">
        <v>99755</v>
      </c>
      <c r="K45" s="8">
        <v>123597</v>
      </c>
      <c r="L45" s="10">
        <v>112837</v>
      </c>
      <c r="M45" s="8">
        <v>85141</v>
      </c>
      <c r="N45" s="8">
        <v>53763</v>
      </c>
      <c r="O45" s="8">
        <v>88020</v>
      </c>
      <c r="P45" s="8">
        <v>82387</v>
      </c>
      <c r="Q45" s="10">
        <v>74099</v>
      </c>
      <c r="R45" s="9">
        <v>55705</v>
      </c>
      <c r="S45" s="8">
        <v>62238</v>
      </c>
      <c r="T45" s="9">
        <v>69549</v>
      </c>
      <c r="U45" s="8">
        <v>61325</v>
      </c>
      <c r="V45" s="8">
        <v>89976</v>
      </c>
      <c r="W45" s="8">
        <v>64201</v>
      </c>
      <c r="X45" s="8">
        <v>44795</v>
      </c>
      <c r="Y45" s="8">
        <v>37258</v>
      </c>
      <c r="Z45" s="8">
        <v>46648</v>
      </c>
      <c r="AA45" s="8">
        <v>40916</v>
      </c>
      <c r="AB45" s="8">
        <v>58605</v>
      </c>
      <c r="AC45" s="8">
        <v>48756</v>
      </c>
      <c r="AD45" s="8">
        <v>36142</v>
      </c>
      <c r="AE45" s="8">
        <v>37820</v>
      </c>
    </row>
    <row r="46" spans="1:31">
      <c r="A46" s="30" t="s">
        <v>28</v>
      </c>
      <c r="B46" s="8">
        <v>263968</v>
      </c>
      <c r="C46" s="8">
        <v>279203</v>
      </c>
      <c r="D46" s="8">
        <v>259291</v>
      </c>
      <c r="E46" s="8">
        <v>238783</v>
      </c>
      <c r="F46" s="8">
        <v>259590</v>
      </c>
      <c r="G46" s="8">
        <v>235143</v>
      </c>
      <c r="H46" s="8">
        <v>203113</v>
      </c>
      <c r="I46" s="8">
        <v>199024</v>
      </c>
      <c r="J46" s="8">
        <v>166842</v>
      </c>
      <c r="K46" s="8">
        <v>160557</v>
      </c>
      <c r="L46" s="10">
        <v>97421</v>
      </c>
      <c r="M46" s="8">
        <v>137534</v>
      </c>
      <c r="N46" s="8">
        <v>149982</v>
      </c>
      <c r="O46" s="8">
        <v>103072</v>
      </c>
      <c r="P46" s="9" t="s">
        <v>0</v>
      </c>
      <c r="Q46" s="33" t="s">
        <v>0</v>
      </c>
      <c r="R46" s="22" t="s">
        <v>0</v>
      </c>
      <c r="S46" s="22" t="s">
        <v>0</v>
      </c>
      <c r="T46" s="22" t="s">
        <v>0</v>
      </c>
      <c r="U46" s="8">
        <v>5020</v>
      </c>
      <c r="V46" s="9" t="s">
        <v>0</v>
      </c>
      <c r="W46" s="9" t="s">
        <v>0</v>
      </c>
      <c r="X46" s="9" t="s">
        <v>0</v>
      </c>
      <c r="Y46" s="9" t="s">
        <v>0</v>
      </c>
      <c r="Z46" s="8"/>
      <c r="AA46" s="9" t="s">
        <v>0</v>
      </c>
      <c r="AB46" s="9" t="s">
        <v>0</v>
      </c>
      <c r="AC46" s="9"/>
      <c r="AD46" s="9" t="s">
        <v>0</v>
      </c>
      <c r="AE46" s="9" t="s">
        <v>0</v>
      </c>
    </row>
    <row r="47" spans="1:31">
      <c r="A47" s="30" t="s">
        <v>27</v>
      </c>
      <c r="B47" s="8">
        <v>17608</v>
      </c>
      <c r="C47" s="8">
        <v>17572</v>
      </c>
      <c r="D47" s="8">
        <v>17574</v>
      </c>
      <c r="E47" s="8">
        <v>15737</v>
      </c>
      <c r="F47" s="8">
        <v>17135</v>
      </c>
      <c r="G47" s="8">
        <v>14031</v>
      </c>
      <c r="H47" s="8">
        <v>13886</v>
      </c>
      <c r="I47" s="8">
        <v>14027</v>
      </c>
      <c r="J47" s="8">
        <v>14067</v>
      </c>
      <c r="K47" s="8">
        <v>7249</v>
      </c>
      <c r="L47" s="10">
        <v>5557</v>
      </c>
      <c r="M47" s="8">
        <v>4951</v>
      </c>
      <c r="N47" s="8">
        <v>6228</v>
      </c>
      <c r="O47" s="8">
        <v>1831</v>
      </c>
      <c r="P47" s="8">
        <v>4539</v>
      </c>
      <c r="Q47" s="10">
        <v>4530</v>
      </c>
      <c r="R47" s="9">
        <v>3648</v>
      </c>
      <c r="S47" s="8">
        <v>5293</v>
      </c>
      <c r="T47" s="9">
        <v>5611</v>
      </c>
      <c r="U47" s="8">
        <v>31649</v>
      </c>
      <c r="V47" s="8">
        <v>2971</v>
      </c>
      <c r="W47" s="8">
        <v>4810</v>
      </c>
      <c r="X47" s="8">
        <v>5220</v>
      </c>
      <c r="Y47" s="8">
        <v>3543</v>
      </c>
      <c r="Z47" s="8">
        <v>4105</v>
      </c>
      <c r="AA47" s="8">
        <v>2999</v>
      </c>
      <c r="AB47" s="8">
        <v>3486</v>
      </c>
      <c r="AC47" s="8">
        <v>3675</v>
      </c>
      <c r="AD47" s="8">
        <v>1580</v>
      </c>
      <c r="AE47" s="8">
        <v>2675</v>
      </c>
    </row>
    <row r="48" spans="1:31" ht="22.5">
      <c r="A48" s="30" t="s">
        <v>26</v>
      </c>
      <c r="B48" s="8">
        <v>81144</v>
      </c>
      <c r="C48" s="8">
        <v>57171</v>
      </c>
      <c r="D48" s="8">
        <v>50796</v>
      </c>
      <c r="E48" s="8">
        <v>57906</v>
      </c>
      <c r="F48" s="8">
        <v>61710</v>
      </c>
      <c r="G48" s="8">
        <v>38719</v>
      </c>
      <c r="H48" s="8">
        <v>38546</v>
      </c>
      <c r="I48" s="8">
        <v>38418</v>
      </c>
      <c r="J48" s="8">
        <v>37688</v>
      </c>
      <c r="K48" s="8">
        <v>23007</v>
      </c>
      <c r="L48" s="10">
        <v>13094</v>
      </c>
      <c r="M48" s="8">
        <v>13371</v>
      </c>
      <c r="N48" s="8">
        <v>11579</v>
      </c>
      <c r="O48" s="8">
        <v>7597</v>
      </c>
      <c r="P48" s="8">
        <v>11219</v>
      </c>
      <c r="Q48" s="10">
        <v>17257</v>
      </c>
      <c r="R48" s="9">
        <v>39878</v>
      </c>
      <c r="S48" s="8">
        <v>51481</v>
      </c>
      <c r="T48" s="9">
        <v>38205</v>
      </c>
      <c r="U48" s="8">
        <v>52710</v>
      </c>
      <c r="V48" s="8">
        <v>17579</v>
      </c>
      <c r="W48" s="8">
        <v>36932</v>
      </c>
      <c r="X48" s="8">
        <v>25941</v>
      </c>
      <c r="Y48" s="8">
        <v>35991</v>
      </c>
      <c r="Z48" s="8">
        <v>25533</v>
      </c>
      <c r="AA48" s="8">
        <v>20857</v>
      </c>
      <c r="AB48" s="8">
        <v>16605</v>
      </c>
      <c r="AC48" s="8">
        <v>8586</v>
      </c>
      <c r="AD48" s="8">
        <v>11205</v>
      </c>
      <c r="AE48" s="8">
        <v>17020</v>
      </c>
    </row>
    <row r="49" spans="1:74" ht="24" customHeight="1">
      <c r="A49" s="30" t="s">
        <v>25</v>
      </c>
      <c r="B49" s="8">
        <v>85590</v>
      </c>
      <c r="C49" s="8">
        <v>85012</v>
      </c>
      <c r="D49" s="8">
        <v>86081</v>
      </c>
      <c r="E49" s="8">
        <v>84786</v>
      </c>
      <c r="F49" s="8">
        <v>85274</v>
      </c>
      <c r="G49" s="8">
        <v>54077</v>
      </c>
      <c r="H49" s="8">
        <v>57288</v>
      </c>
      <c r="I49" s="8">
        <v>55867</v>
      </c>
      <c r="J49" s="8">
        <v>53971</v>
      </c>
      <c r="K49" s="8">
        <v>42104</v>
      </c>
      <c r="L49" s="10">
        <v>40494</v>
      </c>
      <c r="M49" s="8">
        <v>37639</v>
      </c>
      <c r="N49" s="8">
        <v>46705</v>
      </c>
      <c r="O49" s="8">
        <v>38131</v>
      </c>
      <c r="P49" s="8">
        <v>41427</v>
      </c>
      <c r="Q49" s="10">
        <v>50992</v>
      </c>
      <c r="R49" s="9">
        <v>52526</v>
      </c>
      <c r="S49" s="8">
        <v>62976</v>
      </c>
      <c r="T49" s="9">
        <v>48596</v>
      </c>
      <c r="U49" s="9" t="s">
        <v>0</v>
      </c>
      <c r="V49" s="8">
        <v>29013</v>
      </c>
      <c r="W49" s="8">
        <v>44244</v>
      </c>
      <c r="X49" s="8">
        <v>43902</v>
      </c>
      <c r="Y49" s="8">
        <v>35962</v>
      </c>
      <c r="Z49" s="8">
        <v>28830</v>
      </c>
      <c r="AA49" s="8">
        <v>36597</v>
      </c>
      <c r="AB49" s="8">
        <v>27056</v>
      </c>
      <c r="AC49" s="8">
        <v>27338</v>
      </c>
      <c r="AD49" s="8">
        <v>32439</v>
      </c>
      <c r="AE49" s="8">
        <v>35836</v>
      </c>
    </row>
    <row r="50" spans="1:74">
      <c r="A50" s="30" t="s">
        <v>24</v>
      </c>
      <c r="B50" s="8">
        <v>772</v>
      </c>
      <c r="C50" s="8">
        <v>777</v>
      </c>
      <c r="D50" s="8">
        <v>775</v>
      </c>
      <c r="E50" s="11" t="s">
        <v>0</v>
      </c>
      <c r="F50" s="8">
        <v>576</v>
      </c>
      <c r="G50" s="8">
        <v>1420</v>
      </c>
      <c r="H50" s="8">
        <v>1422</v>
      </c>
      <c r="I50" s="8">
        <v>1432</v>
      </c>
      <c r="J50" s="8">
        <v>1448</v>
      </c>
      <c r="K50" s="8">
        <v>21</v>
      </c>
      <c r="L50" s="12" t="s">
        <v>0</v>
      </c>
      <c r="M50" s="11" t="s">
        <v>0</v>
      </c>
      <c r="N50" s="8">
        <v>54</v>
      </c>
      <c r="O50" s="12" t="s">
        <v>0</v>
      </c>
      <c r="P50" s="8">
        <v>14</v>
      </c>
      <c r="Q50" s="10">
        <v>94</v>
      </c>
      <c r="R50" s="11" t="s">
        <v>0</v>
      </c>
      <c r="S50" s="11" t="s">
        <v>0</v>
      </c>
      <c r="T50" s="11" t="s">
        <v>0</v>
      </c>
      <c r="U50" s="8">
        <v>26</v>
      </c>
      <c r="V50" s="9" t="s">
        <v>0</v>
      </c>
      <c r="W50" s="9" t="s">
        <v>0</v>
      </c>
      <c r="X50" s="9" t="s">
        <v>0</v>
      </c>
      <c r="Y50" s="9">
        <v>125</v>
      </c>
      <c r="Z50" s="8">
        <v>25</v>
      </c>
      <c r="AA50" s="9" t="s">
        <v>0</v>
      </c>
      <c r="AB50" s="9" t="s">
        <v>0</v>
      </c>
      <c r="AC50" s="9">
        <v>160</v>
      </c>
      <c r="AD50" s="11" t="s">
        <v>0</v>
      </c>
      <c r="AE50" s="8">
        <v>34</v>
      </c>
    </row>
    <row r="51" spans="1:74">
      <c r="A51" s="4"/>
      <c r="B51" s="4"/>
    </row>
    <row r="52" spans="1:74" ht="24">
      <c r="A52" s="43" t="s">
        <v>105</v>
      </c>
      <c r="B52" s="4"/>
    </row>
    <row r="53" spans="1:74" ht="12.75">
      <c r="A53" s="44" t="s">
        <v>106</v>
      </c>
      <c r="B53" s="44"/>
      <c r="C53" s="44"/>
      <c r="D53" s="44"/>
      <c r="E53" s="44"/>
      <c r="F53" s="44"/>
      <c r="G53" s="44"/>
      <c r="H53" s="44"/>
      <c r="I53" s="44"/>
      <c r="J53" s="45"/>
      <c r="BV53" s="46"/>
    </row>
    <row r="54" spans="1:74">
      <c r="A54" s="4"/>
      <c r="B54" s="4"/>
    </row>
    <row r="55" spans="1:74" ht="15.75" customHeight="1">
      <c r="A55" s="4"/>
      <c r="B55" s="4"/>
    </row>
    <row r="56" spans="1:74" s="1" customFormat="1" ht="20.25" customHeight="1">
      <c r="A56" s="183" t="s">
        <v>23</v>
      </c>
      <c r="B56" s="183"/>
      <c r="Q56" s="16"/>
    </row>
    <row r="57" spans="1:74">
      <c r="A57" s="5"/>
      <c r="B57" s="47" t="s">
        <v>22</v>
      </c>
      <c r="C57" s="47" t="s">
        <v>21</v>
      </c>
      <c r="D57" s="47" t="s">
        <v>20</v>
      </c>
      <c r="E57" s="47" t="s">
        <v>92</v>
      </c>
      <c r="F57" s="47" t="s">
        <v>99</v>
      </c>
      <c r="G57" s="167" t="s">
        <v>111</v>
      </c>
    </row>
    <row r="58" spans="1:74" ht="22.5">
      <c r="A58" s="48" t="s">
        <v>18</v>
      </c>
      <c r="B58" s="9">
        <v>2099249</v>
      </c>
      <c r="C58" s="9">
        <v>2045374</v>
      </c>
      <c r="D58" s="9">
        <v>2096907</v>
      </c>
      <c r="E58" s="9">
        <v>2124239</v>
      </c>
      <c r="F58" s="9">
        <v>2188491</v>
      </c>
      <c r="G58" s="9">
        <v>2199076</v>
      </c>
    </row>
    <row r="59" spans="1:74">
      <c r="A59" s="49" t="s">
        <v>17</v>
      </c>
      <c r="B59" s="9">
        <v>1911509</v>
      </c>
      <c r="C59" s="9">
        <v>1846794</v>
      </c>
      <c r="D59" s="9">
        <v>1917670</v>
      </c>
      <c r="E59" s="9">
        <v>1941769</v>
      </c>
      <c r="F59" s="9">
        <v>2031313</v>
      </c>
      <c r="G59" s="9">
        <v>2052468</v>
      </c>
    </row>
    <row r="60" spans="1:74">
      <c r="A60" s="30" t="s">
        <v>16</v>
      </c>
      <c r="B60" s="9">
        <v>1509368</v>
      </c>
      <c r="C60" s="9">
        <v>1441030</v>
      </c>
      <c r="D60" s="9">
        <v>1508488</v>
      </c>
      <c r="E60" s="9">
        <v>1584075</v>
      </c>
      <c r="F60" s="9">
        <v>1665760</v>
      </c>
      <c r="G60" s="9">
        <v>1722211</v>
      </c>
    </row>
    <row r="61" spans="1:74">
      <c r="A61" s="30" t="s">
        <v>15</v>
      </c>
      <c r="B61" s="9">
        <v>3194</v>
      </c>
      <c r="C61" s="9">
        <v>4098</v>
      </c>
      <c r="D61" s="9">
        <v>5994</v>
      </c>
      <c r="E61" s="9">
        <v>10508</v>
      </c>
      <c r="F61" s="9">
        <v>15559</v>
      </c>
      <c r="G61" s="9">
        <v>19502</v>
      </c>
    </row>
    <row r="62" spans="1:74">
      <c r="A62" s="30" t="s">
        <v>14</v>
      </c>
      <c r="B62" s="9">
        <v>5781</v>
      </c>
      <c r="C62" s="9">
        <v>12006</v>
      </c>
      <c r="D62" s="9">
        <v>10022</v>
      </c>
      <c r="E62" s="9">
        <v>4234</v>
      </c>
      <c r="F62" s="9">
        <v>9714</v>
      </c>
      <c r="G62" s="9">
        <v>11470</v>
      </c>
      <c r="Q62" s="3"/>
    </row>
    <row r="63" spans="1:74" ht="27" customHeight="1">
      <c r="A63" s="30" t="s">
        <v>13</v>
      </c>
      <c r="B63" s="9">
        <v>393166</v>
      </c>
      <c r="C63" s="9">
        <v>389660</v>
      </c>
      <c r="D63" s="9">
        <v>393166</v>
      </c>
      <c r="E63" s="9">
        <v>342952</v>
      </c>
      <c r="F63" s="9">
        <v>340280</v>
      </c>
      <c r="G63" s="9">
        <v>299285</v>
      </c>
      <c r="Q63" s="3"/>
    </row>
    <row r="64" spans="1:74">
      <c r="A64" s="50" t="s">
        <v>12</v>
      </c>
      <c r="B64" s="9">
        <v>187740</v>
      </c>
      <c r="C64" s="9">
        <v>198580</v>
      </c>
      <c r="D64" s="9">
        <v>179237</v>
      </c>
      <c r="E64" s="9">
        <v>182470</v>
      </c>
      <c r="F64" s="9">
        <v>157178</v>
      </c>
      <c r="G64" s="9">
        <v>146608</v>
      </c>
      <c r="Q64" s="3"/>
    </row>
    <row r="65" spans="1:17" ht="21" customHeight="1">
      <c r="A65" s="30" t="s">
        <v>11</v>
      </c>
      <c r="B65" s="9">
        <v>102956</v>
      </c>
      <c r="C65" s="9">
        <v>81267</v>
      </c>
      <c r="D65" s="9">
        <v>96328</v>
      </c>
      <c r="E65" s="9">
        <v>107179</v>
      </c>
      <c r="F65" s="9">
        <v>102305</v>
      </c>
      <c r="G65" s="9">
        <v>104658</v>
      </c>
      <c r="Q65" s="3"/>
    </row>
    <row r="66" spans="1:17" ht="29.25" customHeight="1">
      <c r="A66" s="30" t="s">
        <v>10</v>
      </c>
      <c r="B66" s="9">
        <v>2259</v>
      </c>
      <c r="C66" s="9">
        <v>3302</v>
      </c>
      <c r="D66" s="9">
        <v>6774</v>
      </c>
      <c r="E66" s="9">
        <v>4429</v>
      </c>
      <c r="F66" s="9">
        <v>4927</v>
      </c>
      <c r="G66" s="9">
        <v>3117</v>
      </c>
      <c r="Q66" s="3"/>
    </row>
    <row r="67" spans="1:17" ht="16.5" customHeight="1">
      <c r="A67" s="30" t="s">
        <v>9</v>
      </c>
      <c r="B67" s="9">
        <v>4145</v>
      </c>
      <c r="C67" s="9">
        <v>33518</v>
      </c>
      <c r="D67" s="9">
        <v>7914</v>
      </c>
      <c r="E67" s="9">
        <v>5850</v>
      </c>
      <c r="F67" s="9">
        <v>7394</v>
      </c>
      <c r="G67" s="9">
        <v>5508</v>
      </c>
      <c r="Q67" s="3"/>
    </row>
    <row r="68" spans="1:17">
      <c r="A68" s="30" t="s">
        <v>8</v>
      </c>
      <c r="B68" s="9" t="s">
        <v>0</v>
      </c>
      <c r="C68" s="9">
        <v>43</v>
      </c>
      <c r="D68" s="9" t="s">
        <v>0</v>
      </c>
      <c r="E68" s="14">
        <v>179</v>
      </c>
      <c r="F68" s="14">
        <v>976</v>
      </c>
      <c r="G68" s="14">
        <v>658</v>
      </c>
      <c r="Q68" s="3"/>
    </row>
    <row r="69" spans="1:17">
      <c r="A69" s="30" t="s">
        <v>7</v>
      </c>
      <c r="B69" s="9">
        <v>18540</v>
      </c>
      <c r="C69" s="9">
        <v>24994</v>
      </c>
      <c r="D69" s="9">
        <v>23668</v>
      </c>
      <c r="E69" s="9">
        <v>29450</v>
      </c>
      <c r="F69" s="9">
        <v>15523</v>
      </c>
      <c r="G69" s="9">
        <v>6300</v>
      </c>
      <c r="Q69" s="3"/>
    </row>
    <row r="70" spans="1:17" ht="22.5">
      <c r="A70" s="30" t="s">
        <v>6</v>
      </c>
      <c r="B70" s="9" t="s">
        <v>0</v>
      </c>
      <c r="C70" s="9" t="s">
        <v>0</v>
      </c>
      <c r="D70" s="9" t="s">
        <v>0</v>
      </c>
      <c r="E70" s="9">
        <v>14</v>
      </c>
      <c r="F70" s="9">
        <v>384</v>
      </c>
      <c r="G70" s="9">
        <v>373</v>
      </c>
      <c r="Q70" s="3"/>
    </row>
    <row r="71" spans="1:17">
      <c r="A71" s="30" t="s">
        <v>5</v>
      </c>
      <c r="B71" s="9">
        <v>123</v>
      </c>
      <c r="C71" s="9">
        <v>184</v>
      </c>
      <c r="D71" s="9">
        <v>135</v>
      </c>
      <c r="E71" s="9">
        <v>16</v>
      </c>
      <c r="F71" s="9" t="s">
        <v>0</v>
      </c>
      <c r="G71" s="9">
        <v>41</v>
      </c>
      <c r="Q71" s="3"/>
    </row>
    <row r="72" spans="1:17" ht="22.5">
      <c r="A72" s="30" t="s">
        <v>4</v>
      </c>
      <c r="B72" s="9">
        <v>59717</v>
      </c>
      <c r="C72" s="9">
        <v>55272</v>
      </c>
      <c r="D72" s="9">
        <v>44418</v>
      </c>
      <c r="E72" s="9">
        <v>35353</v>
      </c>
      <c r="F72" s="9">
        <v>25669</v>
      </c>
      <c r="G72" s="9">
        <v>25953</v>
      </c>
      <c r="Q72" s="3"/>
    </row>
    <row r="73" spans="1:17">
      <c r="A73" s="179" t="s">
        <v>19</v>
      </c>
      <c r="B73" s="179"/>
      <c r="C73" s="5"/>
      <c r="D73" s="5"/>
      <c r="Q73" s="3"/>
    </row>
    <row r="74" spans="1:17" ht="22.5">
      <c r="A74" s="48" t="s">
        <v>18</v>
      </c>
      <c r="B74" s="9">
        <v>1092412</v>
      </c>
      <c r="C74" s="9">
        <v>1115290</v>
      </c>
      <c r="D74" s="9">
        <v>1140864</v>
      </c>
      <c r="E74" s="9">
        <v>1173950</v>
      </c>
      <c r="F74" s="9">
        <v>1212282</v>
      </c>
      <c r="G74" s="9">
        <v>1229757</v>
      </c>
      <c r="Q74" s="3"/>
    </row>
    <row r="75" spans="1:17">
      <c r="A75" s="49" t="s">
        <v>17</v>
      </c>
      <c r="B75" s="9">
        <v>989695</v>
      </c>
      <c r="C75" s="8">
        <v>1004141</v>
      </c>
      <c r="D75" s="8">
        <v>1037203</v>
      </c>
      <c r="E75" s="8">
        <v>1068167</v>
      </c>
      <c r="F75" s="8">
        <v>1119615</v>
      </c>
      <c r="G75" s="8">
        <v>1136235</v>
      </c>
      <c r="Q75" s="3"/>
    </row>
    <row r="76" spans="1:17">
      <c r="A76" s="30" t="s">
        <v>16</v>
      </c>
      <c r="B76" s="9">
        <v>806205</v>
      </c>
      <c r="C76" s="8">
        <v>819195</v>
      </c>
      <c r="D76" s="8">
        <v>842309</v>
      </c>
      <c r="E76" s="8">
        <v>889576</v>
      </c>
      <c r="F76" s="8">
        <v>937569</v>
      </c>
      <c r="G76" s="8">
        <v>970272</v>
      </c>
      <c r="Q76" s="3"/>
    </row>
    <row r="77" spans="1:17">
      <c r="A77" s="30" t="s">
        <v>15</v>
      </c>
      <c r="B77" s="9">
        <v>769</v>
      </c>
      <c r="C77" s="8">
        <v>1681</v>
      </c>
      <c r="D77" s="8">
        <v>2533</v>
      </c>
      <c r="E77" s="8">
        <v>4176</v>
      </c>
      <c r="F77" s="8">
        <v>8961</v>
      </c>
      <c r="G77" s="8">
        <v>9632</v>
      </c>
      <c r="Q77" s="3"/>
    </row>
    <row r="78" spans="1:17">
      <c r="A78" s="30" t="s">
        <v>14</v>
      </c>
      <c r="B78" s="9">
        <v>3193</v>
      </c>
      <c r="C78" s="8">
        <v>7338</v>
      </c>
      <c r="D78" s="8">
        <v>4397</v>
      </c>
      <c r="E78" s="8">
        <v>2992</v>
      </c>
      <c r="F78" s="8">
        <v>5394</v>
      </c>
      <c r="G78" s="8">
        <v>7533</v>
      </c>
      <c r="Q78" s="3"/>
    </row>
    <row r="79" spans="1:17" ht="24" customHeight="1">
      <c r="A79" s="30" t="s">
        <v>13</v>
      </c>
      <c r="B79" s="9">
        <v>179528</v>
      </c>
      <c r="C79" s="8">
        <v>175927</v>
      </c>
      <c r="D79" s="8">
        <v>187964</v>
      </c>
      <c r="E79" s="8">
        <v>171423</v>
      </c>
      <c r="F79" s="8">
        <v>167691</v>
      </c>
      <c r="G79" s="8">
        <v>148798</v>
      </c>
      <c r="Q79" s="3"/>
    </row>
    <row r="80" spans="1:17">
      <c r="A80" s="50" t="s">
        <v>12</v>
      </c>
      <c r="B80" s="9">
        <f>SUM(B81:B88)</f>
        <v>102717</v>
      </c>
      <c r="C80" s="9">
        <v>111149</v>
      </c>
      <c r="D80" s="9">
        <v>103661</v>
      </c>
      <c r="E80" s="9">
        <v>105783</v>
      </c>
      <c r="F80" s="9">
        <v>92667</v>
      </c>
      <c r="G80" s="9">
        <v>93522</v>
      </c>
      <c r="Q80" s="3"/>
    </row>
    <row r="81" spans="1:17" ht="19.5" customHeight="1">
      <c r="A81" s="30" t="s">
        <v>11</v>
      </c>
      <c r="B81" s="9">
        <v>65722</v>
      </c>
      <c r="C81" s="8">
        <v>54389</v>
      </c>
      <c r="D81" s="8">
        <v>62348</v>
      </c>
      <c r="E81" s="8">
        <v>69682</v>
      </c>
      <c r="F81" s="8">
        <v>68611</v>
      </c>
      <c r="G81" s="8">
        <v>73905</v>
      </c>
      <c r="Q81" s="3"/>
    </row>
    <row r="82" spans="1:17" ht="33.75">
      <c r="A82" s="30" t="s">
        <v>10</v>
      </c>
      <c r="B82" s="9">
        <v>1284</v>
      </c>
      <c r="C82" s="8">
        <v>2288</v>
      </c>
      <c r="D82" s="8">
        <v>4126</v>
      </c>
      <c r="E82" s="8">
        <v>2622</v>
      </c>
      <c r="F82" s="8">
        <v>3090</v>
      </c>
      <c r="G82" s="8">
        <v>2173</v>
      </c>
      <c r="Q82" s="3"/>
    </row>
    <row r="83" spans="1:17" ht="15.75" customHeight="1">
      <c r="A83" s="30" t="s">
        <v>9</v>
      </c>
      <c r="B83" s="9">
        <v>1891</v>
      </c>
      <c r="C83" s="8">
        <v>15854</v>
      </c>
      <c r="D83" s="8">
        <v>3427</v>
      </c>
      <c r="E83" s="8">
        <v>2231</v>
      </c>
      <c r="F83" s="8">
        <v>2007</v>
      </c>
      <c r="G83" s="8">
        <v>1594</v>
      </c>
      <c r="Q83" s="3"/>
    </row>
    <row r="84" spans="1:17">
      <c r="A84" s="30" t="s">
        <v>8</v>
      </c>
      <c r="B84" s="9" t="s">
        <v>0</v>
      </c>
      <c r="C84" s="8">
        <v>21</v>
      </c>
      <c r="D84" s="9" t="s">
        <v>0</v>
      </c>
      <c r="E84" s="9" t="s">
        <v>0</v>
      </c>
      <c r="F84" s="9">
        <v>273</v>
      </c>
      <c r="G84" s="9">
        <v>336</v>
      </c>
      <c r="Q84" s="3"/>
    </row>
    <row r="85" spans="1:17">
      <c r="A85" s="30" t="s">
        <v>7</v>
      </c>
      <c r="B85" s="9">
        <v>8189</v>
      </c>
      <c r="C85" s="8">
        <v>13799</v>
      </c>
      <c r="D85" s="8">
        <v>12562</v>
      </c>
      <c r="E85" s="8">
        <v>15492</v>
      </c>
      <c r="F85" s="8">
        <v>8661</v>
      </c>
      <c r="G85" s="8">
        <v>3905</v>
      </c>
      <c r="Q85" s="3"/>
    </row>
    <row r="86" spans="1:17" ht="22.5">
      <c r="A86" s="30" t="s">
        <v>6</v>
      </c>
      <c r="B86" s="9" t="s">
        <v>0</v>
      </c>
      <c r="C86" s="11" t="s">
        <v>0</v>
      </c>
      <c r="D86" s="11" t="s">
        <v>0</v>
      </c>
      <c r="E86" s="11">
        <v>14</v>
      </c>
      <c r="F86" s="11">
        <v>194</v>
      </c>
      <c r="G86" s="11">
        <v>105</v>
      </c>
      <c r="Q86" s="3"/>
    </row>
    <row r="87" spans="1:17">
      <c r="A87" s="30" t="s">
        <v>5</v>
      </c>
      <c r="B87" s="9">
        <v>91</v>
      </c>
      <c r="C87" s="8">
        <v>75</v>
      </c>
      <c r="D87" s="8">
        <v>17</v>
      </c>
      <c r="E87" s="9" t="s">
        <v>0</v>
      </c>
      <c r="F87" s="9" t="s">
        <v>0</v>
      </c>
      <c r="G87" s="9">
        <v>28</v>
      </c>
      <c r="Q87" s="3"/>
    </row>
    <row r="88" spans="1:17" ht="22.5">
      <c r="A88" s="30" t="s">
        <v>4</v>
      </c>
      <c r="B88" s="9">
        <v>25540</v>
      </c>
      <c r="C88" s="8">
        <v>24723</v>
      </c>
      <c r="D88" s="8">
        <v>21181</v>
      </c>
      <c r="E88" s="8">
        <v>15742</v>
      </c>
      <c r="F88" s="8">
        <v>9831</v>
      </c>
      <c r="G88" s="8">
        <v>11476</v>
      </c>
      <c r="Q88" s="3"/>
    </row>
    <row r="89" spans="1:17" ht="15" customHeight="1">
      <c r="A89" s="179" t="s">
        <v>100</v>
      </c>
      <c r="B89" s="179"/>
      <c r="C89" s="5"/>
      <c r="D89" s="5"/>
      <c r="Q89" s="3"/>
    </row>
    <row r="90" spans="1:17" ht="27.75" customHeight="1">
      <c r="A90" s="48" t="s">
        <v>18</v>
      </c>
      <c r="B90" s="9">
        <v>1006837</v>
      </c>
      <c r="C90" s="9">
        <v>930084</v>
      </c>
      <c r="D90" s="9">
        <v>956043</v>
      </c>
      <c r="E90" s="9">
        <v>950289</v>
      </c>
      <c r="F90" s="9">
        <v>976209</v>
      </c>
      <c r="G90" s="9">
        <v>969319</v>
      </c>
      <c r="Q90" s="3"/>
    </row>
    <row r="91" spans="1:17">
      <c r="A91" s="49" t="s">
        <v>17</v>
      </c>
      <c r="B91" s="9">
        <v>921814</v>
      </c>
      <c r="C91" s="9">
        <v>842653</v>
      </c>
      <c r="D91" s="9">
        <v>880467</v>
      </c>
      <c r="E91" s="9">
        <v>873602</v>
      </c>
      <c r="F91" s="9">
        <v>911698</v>
      </c>
      <c r="G91" s="9">
        <v>916233</v>
      </c>
      <c r="Q91" s="3"/>
    </row>
    <row r="92" spans="1:17">
      <c r="A92" s="30" t="s">
        <v>16</v>
      </c>
      <c r="B92" s="9">
        <v>703163</v>
      </c>
      <c r="C92" s="8">
        <v>621835</v>
      </c>
      <c r="D92" s="8">
        <v>666179</v>
      </c>
      <c r="E92" s="8">
        <v>694499</v>
      </c>
      <c r="F92" s="8">
        <v>728191</v>
      </c>
      <c r="G92" s="8">
        <v>751939</v>
      </c>
      <c r="Q92" s="3"/>
    </row>
    <row r="93" spans="1:17">
      <c r="A93" s="30" t="s">
        <v>15</v>
      </c>
      <c r="B93" s="9">
        <v>2425</v>
      </c>
      <c r="C93" s="8">
        <v>2417</v>
      </c>
      <c r="D93" s="8">
        <v>3461</v>
      </c>
      <c r="E93" s="8">
        <v>6332</v>
      </c>
      <c r="F93" s="8">
        <v>6598</v>
      </c>
      <c r="G93" s="8">
        <v>9870</v>
      </c>
      <c r="Q93" s="3"/>
    </row>
    <row r="94" spans="1:17">
      <c r="A94" s="30" t="s">
        <v>14</v>
      </c>
      <c r="B94" s="9">
        <v>2588</v>
      </c>
      <c r="C94" s="8">
        <v>4668</v>
      </c>
      <c r="D94" s="8">
        <v>5625</v>
      </c>
      <c r="E94" s="8">
        <v>1242</v>
      </c>
      <c r="F94" s="8">
        <v>4320</v>
      </c>
      <c r="G94" s="8">
        <v>3937</v>
      </c>
      <c r="Q94" s="3"/>
    </row>
    <row r="95" spans="1:17" ht="27.75" customHeight="1">
      <c r="A95" s="30" t="s">
        <v>13</v>
      </c>
      <c r="B95" s="9">
        <v>213638</v>
      </c>
      <c r="C95" s="8">
        <v>213733</v>
      </c>
      <c r="D95" s="8">
        <v>205202</v>
      </c>
      <c r="E95" s="8">
        <v>171529</v>
      </c>
      <c r="F95" s="8">
        <v>172589</v>
      </c>
      <c r="G95" s="8">
        <v>150487</v>
      </c>
      <c r="Q95" s="3"/>
    </row>
    <row r="96" spans="1:17">
      <c r="A96" s="50" t="s">
        <v>12</v>
      </c>
      <c r="B96" s="9">
        <v>85023</v>
      </c>
      <c r="C96" s="9">
        <v>87431</v>
      </c>
      <c r="D96" s="9">
        <v>75576</v>
      </c>
      <c r="E96" s="9">
        <v>76687</v>
      </c>
      <c r="F96" s="9">
        <v>64511</v>
      </c>
      <c r="G96" s="9">
        <v>53086</v>
      </c>
      <c r="Q96" s="3"/>
    </row>
    <row r="97" spans="1:17" ht="13.5" customHeight="1">
      <c r="A97" s="30" t="s">
        <v>11</v>
      </c>
      <c r="B97" s="9">
        <v>37234</v>
      </c>
      <c r="C97" s="8">
        <v>26878</v>
      </c>
      <c r="D97" s="8">
        <v>33980</v>
      </c>
      <c r="E97" s="8">
        <v>37497</v>
      </c>
      <c r="F97" s="8">
        <v>33694</v>
      </c>
      <c r="G97" s="8">
        <v>30753</v>
      </c>
      <c r="Q97" s="3"/>
    </row>
    <row r="98" spans="1:17" ht="25.5" customHeight="1">
      <c r="A98" s="30" t="s">
        <v>10</v>
      </c>
      <c r="B98" s="9">
        <v>975</v>
      </c>
      <c r="C98" s="8">
        <v>1014</v>
      </c>
      <c r="D98" s="8">
        <v>2648</v>
      </c>
      <c r="E98" s="8">
        <v>1807</v>
      </c>
      <c r="F98" s="8">
        <v>1837</v>
      </c>
      <c r="G98" s="8">
        <v>944</v>
      </c>
      <c r="Q98" s="3"/>
    </row>
    <row r="99" spans="1:17" ht="18" customHeight="1">
      <c r="A99" s="30" t="s">
        <v>9</v>
      </c>
      <c r="B99" s="9">
        <v>2254</v>
      </c>
      <c r="C99" s="8">
        <v>17664</v>
      </c>
      <c r="D99" s="8">
        <v>4487</v>
      </c>
      <c r="E99" s="8">
        <v>3619</v>
      </c>
      <c r="F99" s="8">
        <v>5387</v>
      </c>
      <c r="G99" s="8">
        <v>3914</v>
      </c>
      <c r="Q99" s="3"/>
    </row>
    <row r="100" spans="1:17">
      <c r="A100" s="30" t="s">
        <v>8</v>
      </c>
      <c r="B100" s="9" t="s">
        <v>0</v>
      </c>
      <c r="C100" s="8">
        <v>22</v>
      </c>
      <c r="D100" s="9" t="s">
        <v>0</v>
      </c>
      <c r="E100" s="8">
        <v>179</v>
      </c>
      <c r="F100" s="8">
        <v>703</v>
      </c>
      <c r="G100" s="8">
        <v>322</v>
      </c>
      <c r="Q100" s="3"/>
    </row>
    <row r="101" spans="1:17">
      <c r="A101" s="30" t="s">
        <v>7</v>
      </c>
      <c r="B101" s="9">
        <v>10351</v>
      </c>
      <c r="C101" s="8">
        <v>11195</v>
      </c>
      <c r="D101" s="8">
        <v>11106</v>
      </c>
      <c r="E101" s="8">
        <v>13958</v>
      </c>
      <c r="F101" s="8">
        <v>6862</v>
      </c>
      <c r="G101" s="8">
        <v>2395</v>
      </c>
      <c r="Q101" s="3"/>
    </row>
    <row r="102" spans="1:17" ht="22.5">
      <c r="A102" s="30" t="s">
        <v>6</v>
      </c>
      <c r="B102" s="9" t="s">
        <v>0</v>
      </c>
      <c r="C102" s="11" t="s">
        <v>0</v>
      </c>
      <c r="D102" s="11" t="s">
        <v>0</v>
      </c>
      <c r="E102" s="11" t="s">
        <v>0</v>
      </c>
      <c r="F102" s="11">
        <v>190</v>
      </c>
      <c r="G102" s="11">
        <v>268</v>
      </c>
      <c r="Q102" s="3"/>
    </row>
    <row r="103" spans="1:17">
      <c r="A103" s="30" t="s">
        <v>5</v>
      </c>
      <c r="B103" s="9">
        <v>32</v>
      </c>
      <c r="C103" s="8">
        <v>109</v>
      </c>
      <c r="D103" s="8">
        <v>118</v>
      </c>
      <c r="E103" s="8">
        <v>16</v>
      </c>
      <c r="F103" s="11" t="s">
        <v>0</v>
      </c>
      <c r="G103" s="11">
        <v>13</v>
      </c>
      <c r="Q103" s="3"/>
    </row>
    <row r="104" spans="1:17" ht="22.5">
      <c r="A104" s="30" t="s">
        <v>4</v>
      </c>
      <c r="B104" s="9">
        <v>34177</v>
      </c>
      <c r="C104" s="8">
        <v>30549</v>
      </c>
      <c r="D104" s="8">
        <v>23237</v>
      </c>
      <c r="E104" s="8">
        <v>19611</v>
      </c>
      <c r="F104" s="8">
        <v>15838</v>
      </c>
      <c r="G104" s="8">
        <v>14477</v>
      </c>
      <c r="Q104" s="3"/>
    </row>
    <row r="105" spans="1:17">
      <c r="A105" s="4"/>
      <c r="B105" s="4"/>
      <c r="Q105" s="3"/>
    </row>
    <row r="106" spans="1:17">
      <c r="A106" s="4" t="s">
        <v>3</v>
      </c>
      <c r="B106" s="4"/>
      <c r="Q106" s="3"/>
    </row>
    <row r="107" spans="1:17">
      <c r="A107" s="4"/>
      <c r="B107" s="4"/>
      <c r="Q107" s="3"/>
    </row>
    <row r="108" spans="1:17">
      <c r="A108" s="4"/>
      <c r="B108" s="4"/>
      <c r="Q108" s="3"/>
    </row>
    <row r="109" spans="1:17">
      <c r="A109" s="4"/>
      <c r="B109" s="4"/>
      <c r="Q109" s="3"/>
    </row>
    <row r="110" spans="1:17">
      <c r="A110" s="4"/>
      <c r="B110" s="4"/>
      <c r="Q110" s="3"/>
    </row>
    <row r="111" spans="1:17">
      <c r="A111" s="4"/>
      <c r="B111" s="4"/>
      <c r="Q111" s="3"/>
    </row>
    <row r="112" spans="1:17">
      <c r="A112" s="4"/>
      <c r="B112" s="4"/>
      <c r="Q112" s="3"/>
    </row>
    <row r="113" spans="1:17">
      <c r="A113" s="4"/>
      <c r="B113" s="4"/>
      <c r="Q113" s="3"/>
    </row>
    <row r="114" spans="1:17">
      <c r="A114" s="4"/>
      <c r="B114" s="4"/>
      <c r="Q114" s="3"/>
    </row>
    <row r="115" spans="1:17">
      <c r="A115" s="4"/>
      <c r="B115" s="4"/>
      <c r="Q115" s="3"/>
    </row>
    <row r="116" spans="1:17">
      <c r="A116" s="4"/>
      <c r="B116" s="4"/>
      <c r="Q116" s="3"/>
    </row>
    <row r="117" spans="1:17">
      <c r="A117" s="4"/>
      <c r="B117" s="4"/>
      <c r="Q117" s="3"/>
    </row>
    <row r="118" spans="1:17">
      <c r="A118" s="4"/>
      <c r="B118" s="4"/>
      <c r="Q118" s="3"/>
    </row>
    <row r="119" spans="1:17">
      <c r="A119" s="4"/>
      <c r="B119" s="4"/>
      <c r="Q119" s="3"/>
    </row>
    <row r="120" spans="1:17">
      <c r="A120" s="4"/>
      <c r="B120" s="4"/>
      <c r="Q120" s="3"/>
    </row>
    <row r="121" spans="1:17">
      <c r="A121" s="4"/>
      <c r="B121" s="4"/>
      <c r="Q121" s="3"/>
    </row>
    <row r="122" spans="1:17">
      <c r="A122" s="4"/>
      <c r="B122" s="4"/>
      <c r="Q122" s="3"/>
    </row>
    <row r="123" spans="1:17">
      <c r="A123" s="4"/>
      <c r="B123" s="4"/>
      <c r="Q123" s="3"/>
    </row>
    <row r="124" spans="1:17">
      <c r="A124" s="4"/>
      <c r="B124" s="4"/>
      <c r="Q124" s="3"/>
    </row>
    <row r="125" spans="1:17">
      <c r="A125" s="4"/>
      <c r="B125" s="4"/>
      <c r="Q125" s="3"/>
    </row>
    <row r="126" spans="1:17">
      <c r="A126" s="4"/>
      <c r="B126" s="4"/>
      <c r="Q126" s="3"/>
    </row>
    <row r="127" spans="1:17">
      <c r="A127" s="4"/>
      <c r="B127" s="4"/>
      <c r="Q127" s="3"/>
    </row>
    <row r="128" spans="1:17">
      <c r="A128" s="4"/>
      <c r="B128" s="4"/>
      <c r="Q128" s="3"/>
    </row>
    <row r="129" spans="1:17">
      <c r="A129" s="4"/>
      <c r="B129" s="4"/>
      <c r="Q129" s="3"/>
    </row>
    <row r="130" spans="1:17">
      <c r="A130" s="4"/>
      <c r="B130" s="4"/>
      <c r="Q130" s="3"/>
    </row>
    <row r="131" spans="1:17">
      <c r="A131" s="4"/>
      <c r="B131" s="4"/>
      <c r="Q131" s="3"/>
    </row>
    <row r="132" spans="1:17">
      <c r="A132" s="4"/>
      <c r="B132" s="4"/>
      <c r="Q132" s="3"/>
    </row>
    <row r="133" spans="1:17">
      <c r="A133" s="4"/>
      <c r="B133" s="4"/>
      <c r="Q133" s="3"/>
    </row>
    <row r="134" spans="1:17">
      <c r="A134" s="4"/>
      <c r="B134" s="4"/>
      <c r="Q134" s="3"/>
    </row>
    <row r="135" spans="1:17">
      <c r="A135" s="4"/>
      <c r="B135" s="4"/>
      <c r="Q135" s="3"/>
    </row>
    <row r="136" spans="1:17">
      <c r="A136" s="4"/>
      <c r="B136" s="4"/>
      <c r="Q136" s="3"/>
    </row>
    <row r="137" spans="1:17">
      <c r="A137" s="4"/>
      <c r="B137" s="4"/>
      <c r="Q137" s="3"/>
    </row>
    <row r="138" spans="1:17">
      <c r="A138" s="4"/>
      <c r="B138" s="4"/>
      <c r="Q138" s="3"/>
    </row>
    <row r="139" spans="1:17">
      <c r="A139" s="4"/>
      <c r="B139" s="4"/>
      <c r="Q139" s="3"/>
    </row>
    <row r="140" spans="1:17">
      <c r="A140" s="4"/>
      <c r="B140" s="4"/>
      <c r="Q140" s="3"/>
    </row>
    <row r="141" spans="1:17">
      <c r="A141" s="4"/>
      <c r="B141" s="4"/>
      <c r="Q141" s="3"/>
    </row>
    <row r="142" spans="1:17">
      <c r="A142" s="4"/>
      <c r="B142" s="4"/>
      <c r="Q142" s="3"/>
    </row>
    <row r="143" spans="1:17">
      <c r="A143" s="4"/>
      <c r="B143" s="4"/>
      <c r="Q143" s="3"/>
    </row>
    <row r="144" spans="1:17">
      <c r="A144" s="4"/>
      <c r="B144" s="4"/>
      <c r="Q144" s="3"/>
    </row>
    <row r="145" spans="1:17">
      <c r="A145" s="4"/>
      <c r="B145" s="4"/>
      <c r="Q145" s="3"/>
    </row>
    <row r="146" spans="1:17">
      <c r="A146" s="4"/>
      <c r="B146" s="4"/>
      <c r="Q146" s="3"/>
    </row>
    <row r="147" spans="1:17">
      <c r="A147" s="4"/>
      <c r="B147" s="4"/>
      <c r="Q147" s="3"/>
    </row>
    <row r="148" spans="1:17">
      <c r="A148" s="4"/>
      <c r="B148" s="4"/>
      <c r="Q148" s="3"/>
    </row>
    <row r="149" spans="1:17">
      <c r="A149" s="4"/>
      <c r="B149" s="4"/>
      <c r="Q149" s="3"/>
    </row>
    <row r="150" spans="1:17">
      <c r="A150" s="4"/>
      <c r="B150" s="4"/>
      <c r="Q150" s="3"/>
    </row>
    <row r="151" spans="1:17">
      <c r="A151" s="4"/>
      <c r="B151" s="4"/>
      <c r="Q151" s="3"/>
    </row>
    <row r="152" spans="1:17">
      <c r="A152" s="4"/>
      <c r="B152" s="4"/>
      <c r="Q152" s="3"/>
    </row>
    <row r="153" spans="1:17">
      <c r="A153" s="4"/>
      <c r="B153" s="4"/>
      <c r="Q153" s="3"/>
    </row>
    <row r="154" spans="1:17">
      <c r="A154" s="4"/>
      <c r="B154" s="4"/>
      <c r="Q154" s="3"/>
    </row>
    <row r="155" spans="1:17">
      <c r="A155" s="4"/>
      <c r="B155" s="4"/>
      <c r="Q155" s="3"/>
    </row>
    <row r="156" spans="1:17">
      <c r="A156" s="4"/>
      <c r="B156" s="4"/>
      <c r="Q156" s="3"/>
    </row>
    <row r="157" spans="1:17">
      <c r="A157" s="4"/>
      <c r="B157" s="4"/>
      <c r="Q157" s="3"/>
    </row>
    <row r="158" spans="1:17">
      <c r="A158" s="4"/>
      <c r="B158" s="4"/>
      <c r="Q158" s="3"/>
    </row>
    <row r="159" spans="1:17">
      <c r="A159" s="4"/>
      <c r="B159" s="4"/>
      <c r="Q159" s="3"/>
    </row>
    <row r="160" spans="1:17">
      <c r="A160" s="4"/>
      <c r="B160" s="4"/>
      <c r="Q160" s="3"/>
    </row>
    <row r="161" spans="1:17">
      <c r="A161" s="4"/>
      <c r="B161" s="4"/>
      <c r="Q161" s="3"/>
    </row>
    <row r="162" spans="1:17">
      <c r="A162" s="4"/>
      <c r="B162" s="4"/>
      <c r="Q162" s="3"/>
    </row>
    <row r="163" spans="1:17">
      <c r="A163" s="4"/>
      <c r="B163" s="4"/>
      <c r="Q163" s="3"/>
    </row>
    <row r="164" spans="1:17">
      <c r="A164" s="4"/>
      <c r="B164" s="4"/>
      <c r="Q164" s="3"/>
    </row>
    <row r="165" spans="1:17">
      <c r="A165" s="4"/>
      <c r="B165" s="4"/>
      <c r="Q165" s="3"/>
    </row>
    <row r="166" spans="1:17">
      <c r="A166" s="4"/>
      <c r="B166" s="4"/>
      <c r="Q166" s="3"/>
    </row>
    <row r="167" spans="1:17">
      <c r="A167" s="4"/>
      <c r="B167" s="4"/>
      <c r="Q167" s="3"/>
    </row>
    <row r="168" spans="1:17">
      <c r="A168" s="4"/>
      <c r="B168" s="4"/>
      <c r="Q168" s="3"/>
    </row>
    <row r="169" spans="1:17">
      <c r="A169" s="4"/>
      <c r="B169" s="4"/>
      <c r="Q169" s="3"/>
    </row>
    <row r="170" spans="1:17">
      <c r="A170" s="4"/>
      <c r="B170" s="4"/>
      <c r="Q170" s="3"/>
    </row>
    <row r="171" spans="1:17">
      <c r="A171" s="4"/>
      <c r="B171" s="4"/>
      <c r="Q171" s="3"/>
    </row>
    <row r="172" spans="1:17">
      <c r="A172" s="4"/>
      <c r="B172" s="4"/>
      <c r="Q172" s="3"/>
    </row>
    <row r="173" spans="1:17">
      <c r="A173" s="4"/>
      <c r="B173" s="4"/>
      <c r="Q173" s="3"/>
    </row>
    <row r="174" spans="1:17">
      <c r="A174" s="4"/>
      <c r="B174" s="4"/>
      <c r="Q174" s="3"/>
    </row>
    <row r="175" spans="1:17">
      <c r="A175" s="4"/>
      <c r="B175" s="4"/>
      <c r="Q175" s="3"/>
    </row>
    <row r="176" spans="1:17">
      <c r="A176" s="4"/>
      <c r="B176" s="4"/>
      <c r="Q176" s="3"/>
    </row>
    <row r="177" spans="1:17">
      <c r="A177" s="4"/>
      <c r="B177" s="4"/>
      <c r="Q177" s="3"/>
    </row>
    <row r="178" spans="1:17">
      <c r="A178" s="4"/>
      <c r="B178" s="4"/>
      <c r="Q178" s="3"/>
    </row>
    <row r="179" spans="1:17">
      <c r="A179" s="4"/>
      <c r="B179" s="4"/>
      <c r="Q179" s="3"/>
    </row>
    <row r="180" spans="1:17">
      <c r="A180" s="4"/>
      <c r="B180" s="4"/>
      <c r="Q180" s="3"/>
    </row>
    <row r="181" spans="1:17">
      <c r="A181" s="4"/>
      <c r="B181" s="4"/>
      <c r="Q181" s="3"/>
    </row>
    <row r="182" spans="1:17">
      <c r="A182" s="4"/>
      <c r="B182" s="4"/>
      <c r="Q182" s="3"/>
    </row>
    <row r="183" spans="1:17">
      <c r="A183" s="4"/>
      <c r="B183" s="4"/>
      <c r="Q183" s="3"/>
    </row>
    <row r="184" spans="1:17">
      <c r="A184" s="4"/>
      <c r="B184" s="4"/>
      <c r="Q184" s="3"/>
    </row>
    <row r="185" spans="1:17">
      <c r="A185" s="4"/>
      <c r="B185" s="4"/>
      <c r="Q185" s="3"/>
    </row>
    <row r="186" spans="1:17">
      <c r="A186" s="4"/>
      <c r="B186" s="4"/>
      <c r="Q186" s="3"/>
    </row>
    <row r="187" spans="1:17">
      <c r="A187" s="4"/>
      <c r="B187" s="4"/>
      <c r="Q187" s="3"/>
    </row>
    <row r="188" spans="1:17">
      <c r="A188" s="4"/>
      <c r="B188" s="4"/>
      <c r="Q188" s="3"/>
    </row>
    <row r="189" spans="1:17">
      <c r="A189" s="4"/>
      <c r="B189" s="4"/>
      <c r="Q189" s="3"/>
    </row>
    <row r="190" spans="1:17">
      <c r="A190" s="4"/>
      <c r="B190" s="4"/>
      <c r="Q190" s="3"/>
    </row>
    <row r="191" spans="1:17">
      <c r="A191" s="4"/>
      <c r="B191" s="4"/>
      <c r="Q191" s="3"/>
    </row>
    <row r="192" spans="1:17">
      <c r="A192" s="4"/>
      <c r="B192" s="4"/>
      <c r="Q192" s="3"/>
    </row>
    <row r="193" spans="1:17">
      <c r="A193" s="4"/>
      <c r="B193" s="4"/>
      <c r="Q193" s="3"/>
    </row>
    <row r="194" spans="1:17">
      <c r="A194" s="4"/>
      <c r="B194" s="4"/>
      <c r="Q194" s="3"/>
    </row>
    <row r="195" spans="1:17">
      <c r="A195" s="4"/>
      <c r="B195" s="4"/>
      <c r="Q195" s="3"/>
    </row>
    <row r="196" spans="1:17">
      <c r="A196" s="4"/>
      <c r="B196" s="4"/>
      <c r="Q196" s="3"/>
    </row>
    <row r="197" spans="1:17">
      <c r="A197" s="4"/>
      <c r="B197" s="4"/>
      <c r="Q197" s="3"/>
    </row>
    <row r="198" spans="1:17">
      <c r="A198" s="4"/>
      <c r="B198" s="4"/>
      <c r="Q198" s="3"/>
    </row>
    <row r="199" spans="1:17">
      <c r="A199" s="4"/>
      <c r="B199" s="4"/>
      <c r="Q199" s="3"/>
    </row>
    <row r="200" spans="1:17">
      <c r="A200" s="4"/>
      <c r="B200" s="4"/>
      <c r="Q200" s="3"/>
    </row>
    <row r="201" spans="1:17">
      <c r="A201" s="4"/>
      <c r="B201" s="4"/>
      <c r="Q201" s="3"/>
    </row>
    <row r="202" spans="1:17">
      <c r="A202" s="4"/>
      <c r="B202" s="4"/>
      <c r="Q202" s="3"/>
    </row>
    <row r="203" spans="1:17">
      <c r="A203" s="4"/>
      <c r="B203" s="4"/>
      <c r="Q203" s="3"/>
    </row>
  </sheetData>
  <mergeCells count="30">
    <mergeCell ref="AA4:AE4"/>
    <mergeCell ref="AA6:AE6"/>
    <mergeCell ref="AA21:AE21"/>
    <mergeCell ref="AA36:AE36"/>
    <mergeCell ref="L36:P36"/>
    <mergeCell ref="V4:Z4"/>
    <mergeCell ref="V6:Z6"/>
    <mergeCell ref="V21:Z21"/>
    <mergeCell ref="V36:Z36"/>
    <mergeCell ref="Q36:U36"/>
    <mergeCell ref="Q4:U4"/>
    <mergeCell ref="L21:P21"/>
    <mergeCell ref="B8:P8"/>
    <mergeCell ref="Q21:U21"/>
    <mergeCell ref="L4:P4"/>
    <mergeCell ref="L6:P6"/>
    <mergeCell ref="Q6:U6"/>
    <mergeCell ref="A89:B89"/>
    <mergeCell ref="A1:F1"/>
    <mergeCell ref="B6:F6"/>
    <mergeCell ref="B21:F21"/>
    <mergeCell ref="G6:K6"/>
    <mergeCell ref="G21:K21"/>
    <mergeCell ref="A56:B56"/>
    <mergeCell ref="A73:B73"/>
    <mergeCell ref="G36:K36"/>
    <mergeCell ref="A4:A5"/>
    <mergeCell ref="B36:F36"/>
    <mergeCell ref="G4:K4"/>
    <mergeCell ref="B4:F4"/>
  </mergeCells>
  <printOptions horizontalCentered="1"/>
  <pageMargins left="0" right="0" top="0.19685039370078741" bottom="0.19685039370078741" header="0.51181102362204722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E80"/>
  <sheetViews>
    <sheetView workbookViewId="0">
      <pane xSplit="1" topLeftCell="CR1" activePane="topRight" state="frozen"/>
      <selection pane="topRight" activeCell="DC54" sqref="DC54:DE54"/>
    </sheetView>
  </sheetViews>
  <sheetFormatPr defaultRowHeight="11.25"/>
  <cols>
    <col min="1" max="1" width="22" style="3" customWidth="1"/>
    <col min="2" max="2" width="10.42578125" style="3" customWidth="1"/>
    <col min="3" max="3" width="11.42578125" style="3" customWidth="1"/>
    <col min="4" max="4" width="11.28515625" style="3" customWidth="1"/>
    <col min="5" max="5" width="11.42578125" style="3" customWidth="1"/>
    <col min="6" max="6" width="12.5703125" style="3" customWidth="1"/>
    <col min="7" max="7" width="12.140625" style="3" customWidth="1"/>
    <col min="8" max="8" width="11.28515625" style="3" customWidth="1"/>
    <col min="9" max="9" width="10.28515625" style="3" customWidth="1"/>
    <col min="10" max="10" width="10.7109375" style="3" customWidth="1"/>
    <col min="11" max="11" width="10" style="3" customWidth="1"/>
    <col min="12" max="12" width="9.5703125" style="3" customWidth="1"/>
    <col min="13" max="13" width="10.5703125" style="3" customWidth="1"/>
    <col min="14" max="14" width="11.85546875" style="3" customWidth="1"/>
    <col min="15" max="15" width="11.42578125" style="3" customWidth="1"/>
    <col min="16" max="16" width="11.28515625" style="3" customWidth="1"/>
    <col min="17" max="17" width="9.140625" style="3"/>
    <col min="18" max="18" width="10.28515625" style="3" customWidth="1"/>
    <col min="19" max="19" width="12.5703125" style="3" customWidth="1"/>
    <col min="20" max="20" width="9.140625" style="3"/>
    <col min="21" max="21" width="10" style="3" customWidth="1"/>
    <col min="22" max="22" width="12" style="3" customWidth="1"/>
    <col min="23" max="23" width="9.42578125" style="3" customWidth="1"/>
    <col min="24" max="24" width="9.85546875" style="3" customWidth="1"/>
    <col min="25" max="25" width="11.5703125" style="3" customWidth="1"/>
    <col min="26" max="26" width="10.28515625" style="3" customWidth="1"/>
    <col min="27" max="27" width="10" style="3" customWidth="1"/>
    <col min="28" max="28" width="12.42578125" style="3" customWidth="1"/>
    <col min="29" max="32" width="9.85546875" style="3" customWidth="1"/>
    <col min="33" max="33" width="10.7109375" style="3" customWidth="1"/>
    <col min="34" max="34" width="10.28515625" style="3" customWidth="1"/>
    <col min="35" max="35" width="10.42578125" style="3" customWidth="1"/>
    <col min="36" max="36" width="10.140625" style="3" customWidth="1"/>
    <col min="37" max="37" width="12.140625" style="3" customWidth="1"/>
    <col min="38" max="39" width="10" style="3" customWidth="1"/>
    <col min="40" max="40" width="12.28515625" style="3" customWidth="1"/>
    <col min="41" max="41" width="11.5703125" style="3" customWidth="1"/>
    <col min="42" max="42" width="10.85546875" style="3" customWidth="1"/>
    <col min="43" max="43" width="13.140625" style="3" customWidth="1"/>
    <col min="44" max="44" width="11.85546875" style="3" customWidth="1"/>
    <col min="45" max="45" width="11.7109375" style="3" customWidth="1"/>
    <col min="46" max="46" width="13.140625" style="3" customWidth="1"/>
    <col min="47" max="47" width="9.85546875" style="3" customWidth="1"/>
    <col min="48" max="48" width="10.7109375" style="3" customWidth="1"/>
    <col min="49" max="49" width="10.28515625" style="3" customWidth="1"/>
    <col min="50" max="51" width="11.42578125" style="3" customWidth="1"/>
    <col min="52" max="52" width="13.5703125" style="3" customWidth="1"/>
    <col min="53" max="53" width="9.7109375" style="3" customWidth="1"/>
    <col min="54" max="54" width="10" style="3" customWidth="1"/>
    <col min="55" max="55" width="12.28515625" style="3" customWidth="1"/>
    <col min="56" max="56" width="11.5703125" style="3" customWidth="1"/>
    <col min="57" max="57" width="10.85546875" style="3" customWidth="1"/>
    <col min="58" max="58" width="13.140625" style="3" customWidth="1"/>
    <col min="59" max="59" width="11.85546875" style="3" customWidth="1"/>
    <col min="60" max="60" width="11.7109375" style="3" customWidth="1"/>
    <col min="61" max="61" width="13.140625" style="3" customWidth="1"/>
    <col min="62" max="62" width="10.140625" style="3" customWidth="1"/>
    <col min="63" max="63" width="10.42578125" style="3" customWidth="1"/>
    <col min="64" max="64" width="9.140625" style="3"/>
    <col min="65" max="66" width="10.140625" style="3" customWidth="1"/>
    <col min="67" max="67" width="9.140625" style="3"/>
    <col min="68" max="68" width="9.85546875" style="3" customWidth="1"/>
    <col min="69" max="69" width="11.140625" style="3" customWidth="1"/>
    <col min="70" max="70" width="9.140625" style="3"/>
    <col min="71" max="71" width="11.85546875" style="3" customWidth="1"/>
    <col min="72" max="72" width="11.28515625" style="3" customWidth="1"/>
    <col min="73" max="73" width="9.140625" style="3"/>
    <col min="74" max="74" width="10.42578125" style="3" customWidth="1"/>
    <col min="75" max="75" width="12.140625" style="3" customWidth="1"/>
    <col min="76" max="76" width="9.140625" style="3"/>
    <col min="77" max="77" width="10.28515625" style="3" customWidth="1"/>
    <col min="78" max="78" width="11.42578125" style="3" customWidth="1"/>
    <col min="79" max="88" width="9.140625" style="3"/>
    <col min="89" max="89" width="10.140625" style="3" customWidth="1"/>
    <col min="90" max="90" width="10.7109375" style="3" customWidth="1"/>
    <col min="91" max="91" width="9.140625" style="3"/>
    <col min="92" max="92" width="11.85546875" style="3" customWidth="1"/>
    <col min="93" max="94" width="9.140625" style="3"/>
    <col min="95" max="95" width="11.85546875" style="3" customWidth="1"/>
    <col min="96" max="96" width="12" style="3" customWidth="1"/>
    <col min="97" max="97" width="13.42578125" style="3" customWidth="1"/>
    <col min="98" max="98" width="11.85546875" style="3" customWidth="1"/>
    <col min="99" max="99" width="12" style="3" customWidth="1"/>
    <col min="100" max="100" width="13.42578125" style="3" customWidth="1"/>
    <col min="101" max="101" width="12.7109375" style="3" customWidth="1"/>
    <col min="102" max="102" width="15.85546875" style="3" customWidth="1"/>
    <col min="103" max="103" width="15.7109375" style="3" customWidth="1"/>
    <col min="104" max="104" width="14" style="3" customWidth="1"/>
    <col min="105" max="105" width="15" style="3" customWidth="1"/>
    <col min="106" max="106" width="16.140625" style="3" customWidth="1"/>
    <col min="107" max="107" width="15.5703125" style="3" customWidth="1"/>
    <col min="108" max="108" width="16.140625" style="3" customWidth="1"/>
    <col min="109" max="109" width="16" style="3" customWidth="1"/>
    <col min="110" max="16384" width="9.140625" style="3"/>
  </cols>
  <sheetData>
    <row r="1" spans="1:109" s="1" customFormat="1" ht="14.25">
      <c r="A1" s="1" t="s">
        <v>107</v>
      </c>
      <c r="S1" s="1" t="s">
        <v>107</v>
      </c>
    </row>
    <row r="2" spans="1:109" ht="12">
      <c r="CZ2" s="2"/>
      <c r="DA2" s="2"/>
      <c r="DB2" s="2"/>
    </row>
    <row r="3" spans="1:109">
      <c r="G3" s="18" t="s">
        <v>44</v>
      </c>
      <c r="BH3" s="18" t="s">
        <v>44</v>
      </c>
      <c r="DE3" s="18" t="s">
        <v>101</v>
      </c>
    </row>
    <row r="4" spans="1:109" ht="12.75" customHeight="1">
      <c r="A4" s="196"/>
      <c r="B4" s="184">
        <v>2013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99">
        <v>2014</v>
      </c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>
        <v>2015</v>
      </c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>
        <v>2016</v>
      </c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>
        <v>2017</v>
      </c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>
        <v>2018</v>
      </c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 t="s">
        <v>108</v>
      </c>
      <c r="CO4" s="199"/>
      <c r="CP4" s="199"/>
      <c r="CQ4" s="199">
        <v>2020</v>
      </c>
      <c r="CR4" s="199"/>
      <c r="CS4" s="199"/>
      <c r="CT4" s="199">
        <v>2021</v>
      </c>
      <c r="CU4" s="199"/>
      <c r="CV4" s="199"/>
      <c r="CW4" s="199">
        <v>2022</v>
      </c>
      <c r="CX4" s="199"/>
      <c r="CY4" s="199"/>
      <c r="CZ4" s="190">
        <v>2023</v>
      </c>
      <c r="DA4" s="191"/>
      <c r="DB4" s="192"/>
      <c r="DC4" s="190">
        <v>2024</v>
      </c>
      <c r="DD4" s="191"/>
      <c r="DE4" s="192"/>
    </row>
    <row r="5" spans="1:109" ht="14.25" customHeight="1">
      <c r="A5" s="204"/>
      <c r="B5" s="200" t="s">
        <v>43</v>
      </c>
      <c r="C5" s="201"/>
      <c r="D5" s="202"/>
      <c r="E5" s="200" t="s">
        <v>42</v>
      </c>
      <c r="F5" s="201"/>
      <c r="G5" s="202"/>
      <c r="H5" s="200" t="s">
        <v>41</v>
      </c>
      <c r="I5" s="201"/>
      <c r="J5" s="202"/>
      <c r="K5" s="200" t="s">
        <v>40</v>
      </c>
      <c r="L5" s="201"/>
      <c r="M5" s="202"/>
      <c r="N5" s="200" t="s">
        <v>39</v>
      </c>
      <c r="O5" s="201"/>
      <c r="P5" s="202"/>
      <c r="Q5" s="200" t="s">
        <v>43</v>
      </c>
      <c r="R5" s="201"/>
      <c r="S5" s="202"/>
      <c r="T5" s="200" t="s">
        <v>42</v>
      </c>
      <c r="U5" s="201"/>
      <c r="V5" s="202"/>
      <c r="W5" s="200" t="s">
        <v>41</v>
      </c>
      <c r="X5" s="201"/>
      <c r="Y5" s="202"/>
      <c r="Z5" s="200" t="s">
        <v>40</v>
      </c>
      <c r="AA5" s="201"/>
      <c r="AB5" s="202"/>
      <c r="AC5" s="184" t="s">
        <v>39</v>
      </c>
      <c r="AD5" s="184"/>
      <c r="AE5" s="184"/>
      <c r="AF5" s="200" t="s">
        <v>43</v>
      </c>
      <c r="AG5" s="201"/>
      <c r="AH5" s="202"/>
      <c r="AI5" s="200" t="s">
        <v>42</v>
      </c>
      <c r="AJ5" s="201"/>
      <c r="AK5" s="202"/>
      <c r="AL5" s="200" t="s">
        <v>41</v>
      </c>
      <c r="AM5" s="201"/>
      <c r="AN5" s="202"/>
      <c r="AO5" s="200" t="s">
        <v>40</v>
      </c>
      <c r="AP5" s="201"/>
      <c r="AQ5" s="202"/>
      <c r="AR5" s="184" t="s">
        <v>104</v>
      </c>
      <c r="AS5" s="184"/>
      <c r="AT5" s="184"/>
      <c r="AU5" s="200" t="s">
        <v>43</v>
      </c>
      <c r="AV5" s="201"/>
      <c r="AW5" s="202"/>
      <c r="AX5" s="200" t="s">
        <v>42</v>
      </c>
      <c r="AY5" s="201"/>
      <c r="AZ5" s="202"/>
      <c r="BA5" s="200" t="s">
        <v>41</v>
      </c>
      <c r="BB5" s="201"/>
      <c r="BC5" s="202"/>
      <c r="BD5" s="200" t="s">
        <v>40</v>
      </c>
      <c r="BE5" s="201"/>
      <c r="BF5" s="202"/>
      <c r="BG5" s="184" t="s">
        <v>39</v>
      </c>
      <c r="BH5" s="184"/>
      <c r="BI5" s="184"/>
      <c r="BJ5" s="200" t="s">
        <v>43</v>
      </c>
      <c r="BK5" s="201"/>
      <c r="BL5" s="202"/>
      <c r="BM5" s="200" t="s">
        <v>42</v>
      </c>
      <c r="BN5" s="201"/>
      <c r="BO5" s="202"/>
      <c r="BP5" s="200" t="s">
        <v>41</v>
      </c>
      <c r="BQ5" s="201"/>
      <c r="BR5" s="202"/>
      <c r="BS5" s="200" t="s">
        <v>40</v>
      </c>
      <c r="BT5" s="201"/>
      <c r="BU5" s="202"/>
      <c r="BV5" s="184" t="s">
        <v>39</v>
      </c>
      <c r="BW5" s="184"/>
      <c r="BX5" s="184"/>
      <c r="BY5" s="184" t="s">
        <v>43</v>
      </c>
      <c r="BZ5" s="184"/>
      <c r="CA5" s="184"/>
      <c r="CB5" s="200" t="s">
        <v>42</v>
      </c>
      <c r="CC5" s="201"/>
      <c r="CD5" s="202"/>
      <c r="CE5" s="184" t="s">
        <v>41</v>
      </c>
      <c r="CF5" s="184"/>
      <c r="CG5" s="184"/>
      <c r="CH5" s="184" t="s">
        <v>40</v>
      </c>
      <c r="CI5" s="184"/>
      <c r="CJ5" s="184"/>
      <c r="CK5" s="184" t="s">
        <v>39</v>
      </c>
      <c r="CL5" s="184"/>
      <c r="CM5" s="184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3"/>
      <c r="DA5" s="194"/>
      <c r="DB5" s="195"/>
      <c r="DC5" s="193"/>
      <c r="DD5" s="194"/>
      <c r="DE5" s="195"/>
    </row>
    <row r="6" spans="1:109" ht="12.75" customHeight="1">
      <c r="A6" s="204"/>
      <c r="B6" s="196" t="s">
        <v>35</v>
      </c>
      <c r="C6" s="185" t="s">
        <v>34</v>
      </c>
      <c r="D6" s="198"/>
      <c r="E6" s="196" t="s">
        <v>35</v>
      </c>
      <c r="F6" s="185" t="s">
        <v>34</v>
      </c>
      <c r="G6" s="198"/>
      <c r="H6" s="196" t="s">
        <v>35</v>
      </c>
      <c r="I6" s="185" t="s">
        <v>34</v>
      </c>
      <c r="J6" s="198"/>
      <c r="K6" s="196" t="s">
        <v>35</v>
      </c>
      <c r="L6" s="185" t="s">
        <v>34</v>
      </c>
      <c r="M6" s="198"/>
      <c r="N6" s="196" t="s">
        <v>35</v>
      </c>
      <c r="O6" s="185" t="s">
        <v>34</v>
      </c>
      <c r="P6" s="198"/>
      <c r="Q6" s="196" t="s">
        <v>35</v>
      </c>
      <c r="R6" s="185" t="s">
        <v>34</v>
      </c>
      <c r="S6" s="198"/>
      <c r="T6" s="196" t="s">
        <v>35</v>
      </c>
      <c r="U6" s="185" t="s">
        <v>34</v>
      </c>
      <c r="V6" s="198"/>
      <c r="W6" s="196" t="s">
        <v>35</v>
      </c>
      <c r="X6" s="185" t="s">
        <v>34</v>
      </c>
      <c r="Y6" s="198"/>
      <c r="Z6" s="196" t="s">
        <v>35</v>
      </c>
      <c r="AA6" s="185" t="s">
        <v>34</v>
      </c>
      <c r="AB6" s="198"/>
      <c r="AC6" s="196" t="s">
        <v>35</v>
      </c>
      <c r="AD6" s="185" t="s">
        <v>34</v>
      </c>
      <c r="AE6" s="198"/>
      <c r="AF6" s="196" t="s">
        <v>35</v>
      </c>
      <c r="AG6" s="185" t="s">
        <v>34</v>
      </c>
      <c r="AH6" s="198"/>
      <c r="AI6" s="196" t="s">
        <v>35</v>
      </c>
      <c r="AJ6" s="185" t="s">
        <v>34</v>
      </c>
      <c r="AK6" s="198"/>
      <c r="AL6" s="196" t="s">
        <v>35</v>
      </c>
      <c r="AM6" s="185" t="s">
        <v>34</v>
      </c>
      <c r="AN6" s="198"/>
      <c r="AO6" s="196" t="s">
        <v>35</v>
      </c>
      <c r="AP6" s="185" t="s">
        <v>34</v>
      </c>
      <c r="AQ6" s="198"/>
      <c r="AR6" s="196" t="s">
        <v>35</v>
      </c>
      <c r="AS6" s="185" t="s">
        <v>34</v>
      </c>
      <c r="AT6" s="198"/>
      <c r="AU6" s="196" t="s">
        <v>35</v>
      </c>
      <c r="AV6" s="185" t="s">
        <v>34</v>
      </c>
      <c r="AW6" s="198"/>
      <c r="AX6" s="196" t="s">
        <v>35</v>
      </c>
      <c r="AY6" s="185" t="s">
        <v>34</v>
      </c>
      <c r="AZ6" s="198"/>
      <c r="BA6" s="196" t="s">
        <v>35</v>
      </c>
      <c r="BB6" s="185" t="s">
        <v>34</v>
      </c>
      <c r="BC6" s="198"/>
      <c r="BD6" s="196" t="s">
        <v>35</v>
      </c>
      <c r="BE6" s="185" t="s">
        <v>34</v>
      </c>
      <c r="BF6" s="198"/>
      <c r="BG6" s="196" t="s">
        <v>35</v>
      </c>
      <c r="BH6" s="185" t="s">
        <v>34</v>
      </c>
      <c r="BI6" s="198"/>
      <c r="BJ6" s="196" t="s">
        <v>35</v>
      </c>
      <c r="BK6" s="185" t="s">
        <v>34</v>
      </c>
      <c r="BL6" s="198"/>
      <c r="BM6" s="196" t="s">
        <v>35</v>
      </c>
      <c r="BN6" s="185" t="s">
        <v>34</v>
      </c>
      <c r="BO6" s="198"/>
      <c r="BP6" s="196" t="s">
        <v>35</v>
      </c>
      <c r="BQ6" s="185" t="s">
        <v>34</v>
      </c>
      <c r="BR6" s="198"/>
      <c r="BS6" s="196" t="s">
        <v>35</v>
      </c>
      <c r="BT6" s="185" t="s">
        <v>34</v>
      </c>
      <c r="BU6" s="198"/>
      <c r="BV6" s="196" t="s">
        <v>35</v>
      </c>
      <c r="BW6" s="185" t="s">
        <v>34</v>
      </c>
      <c r="BX6" s="198"/>
      <c r="BY6" s="196" t="s">
        <v>35</v>
      </c>
      <c r="BZ6" s="185" t="s">
        <v>34</v>
      </c>
      <c r="CA6" s="198"/>
      <c r="CB6" s="196" t="s">
        <v>35</v>
      </c>
      <c r="CC6" s="185" t="s">
        <v>34</v>
      </c>
      <c r="CD6" s="198"/>
      <c r="CE6" s="196" t="s">
        <v>35</v>
      </c>
      <c r="CF6" s="185" t="s">
        <v>34</v>
      </c>
      <c r="CG6" s="198"/>
      <c r="CH6" s="196" t="s">
        <v>35</v>
      </c>
      <c r="CI6" s="185" t="s">
        <v>34</v>
      </c>
      <c r="CJ6" s="198"/>
      <c r="CK6" s="196" t="s">
        <v>35</v>
      </c>
      <c r="CL6" s="185" t="s">
        <v>34</v>
      </c>
      <c r="CM6" s="198"/>
      <c r="CN6" s="196" t="s">
        <v>35</v>
      </c>
      <c r="CO6" s="185" t="s">
        <v>34</v>
      </c>
      <c r="CP6" s="198"/>
      <c r="CQ6" s="196" t="s">
        <v>35</v>
      </c>
      <c r="CR6" s="185" t="s">
        <v>34</v>
      </c>
      <c r="CS6" s="198"/>
      <c r="CT6" s="196" t="s">
        <v>35</v>
      </c>
      <c r="CU6" s="185" t="s">
        <v>34</v>
      </c>
      <c r="CV6" s="198"/>
      <c r="CW6" s="196" t="s">
        <v>35</v>
      </c>
      <c r="CX6" s="185" t="s">
        <v>34</v>
      </c>
      <c r="CY6" s="198"/>
      <c r="CZ6" s="196" t="s">
        <v>35</v>
      </c>
      <c r="DA6" s="185" t="s">
        <v>34</v>
      </c>
      <c r="DB6" s="198"/>
      <c r="DC6" s="196" t="s">
        <v>35</v>
      </c>
      <c r="DD6" s="185" t="s">
        <v>34</v>
      </c>
      <c r="DE6" s="198"/>
    </row>
    <row r="7" spans="1:109" ht="45" customHeight="1">
      <c r="A7" s="197"/>
      <c r="B7" s="197"/>
      <c r="C7" s="6" t="s">
        <v>17</v>
      </c>
      <c r="D7" s="6" t="s">
        <v>12</v>
      </c>
      <c r="E7" s="197"/>
      <c r="F7" s="6" t="s">
        <v>17</v>
      </c>
      <c r="G7" s="6" t="s">
        <v>12</v>
      </c>
      <c r="H7" s="197"/>
      <c r="I7" s="6" t="s">
        <v>17</v>
      </c>
      <c r="J7" s="6" t="s">
        <v>12</v>
      </c>
      <c r="K7" s="197"/>
      <c r="L7" s="6" t="s">
        <v>17</v>
      </c>
      <c r="M7" s="6" t="s">
        <v>12</v>
      </c>
      <c r="N7" s="197"/>
      <c r="O7" s="6" t="s">
        <v>17</v>
      </c>
      <c r="P7" s="6" t="s">
        <v>12</v>
      </c>
      <c r="Q7" s="197"/>
      <c r="R7" s="6" t="s">
        <v>17</v>
      </c>
      <c r="S7" s="6" t="s">
        <v>12</v>
      </c>
      <c r="T7" s="197"/>
      <c r="U7" s="6" t="s">
        <v>17</v>
      </c>
      <c r="V7" s="6" t="s">
        <v>12</v>
      </c>
      <c r="W7" s="197"/>
      <c r="X7" s="6" t="s">
        <v>17</v>
      </c>
      <c r="Y7" s="6" t="s">
        <v>12</v>
      </c>
      <c r="Z7" s="197"/>
      <c r="AA7" s="6" t="s">
        <v>17</v>
      </c>
      <c r="AB7" s="6" t="s">
        <v>12</v>
      </c>
      <c r="AC7" s="197"/>
      <c r="AD7" s="6" t="s">
        <v>17</v>
      </c>
      <c r="AE7" s="6" t="s">
        <v>12</v>
      </c>
      <c r="AF7" s="197"/>
      <c r="AG7" s="6" t="s">
        <v>17</v>
      </c>
      <c r="AH7" s="6" t="s">
        <v>12</v>
      </c>
      <c r="AI7" s="197"/>
      <c r="AJ7" s="6" t="s">
        <v>17</v>
      </c>
      <c r="AK7" s="6" t="s">
        <v>12</v>
      </c>
      <c r="AL7" s="197"/>
      <c r="AM7" s="6" t="s">
        <v>17</v>
      </c>
      <c r="AN7" s="6" t="s">
        <v>12</v>
      </c>
      <c r="AO7" s="197"/>
      <c r="AP7" s="6" t="s">
        <v>17</v>
      </c>
      <c r="AQ7" s="6" t="s">
        <v>12</v>
      </c>
      <c r="AR7" s="197"/>
      <c r="AS7" s="6" t="s">
        <v>17</v>
      </c>
      <c r="AT7" s="6" t="s">
        <v>12</v>
      </c>
      <c r="AU7" s="197"/>
      <c r="AV7" s="6" t="s">
        <v>17</v>
      </c>
      <c r="AW7" s="6" t="s">
        <v>12</v>
      </c>
      <c r="AX7" s="197"/>
      <c r="AY7" s="6" t="s">
        <v>17</v>
      </c>
      <c r="AZ7" s="6" t="s">
        <v>12</v>
      </c>
      <c r="BA7" s="197"/>
      <c r="BB7" s="6" t="s">
        <v>17</v>
      </c>
      <c r="BC7" s="6" t="s">
        <v>12</v>
      </c>
      <c r="BD7" s="197"/>
      <c r="BE7" s="6" t="s">
        <v>17</v>
      </c>
      <c r="BF7" s="6" t="s">
        <v>12</v>
      </c>
      <c r="BG7" s="197"/>
      <c r="BH7" s="6" t="s">
        <v>17</v>
      </c>
      <c r="BI7" s="6" t="s">
        <v>12</v>
      </c>
      <c r="BJ7" s="197"/>
      <c r="BK7" s="6" t="s">
        <v>17</v>
      </c>
      <c r="BL7" s="6" t="s">
        <v>12</v>
      </c>
      <c r="BM7" s="197"/>
      <c r="BN7" s="6" t="s">
        <v>17</v>
      </c>
      <c r="BO7" s="6" t="s">
        <v>12</v>
      </c>
      <c r="BP7" s="197"/>
      <c r="BQ7" s="6" t="s">
        <v>17</v>
      </c>
      <c r="BR7" s="6" t="s">
        <v>12</v>
      </c>
      <c r="BS7" s="197"/>
      <c r="BT7" s="6" t="s">
        <v>17</v>
      </c>
      <c r="BU7" s="6" t="s">
        <v>12</v>
      </c>
      <c r="BV7" s="197"/>
      <c r="BW7" s="6" t="s">
        <v>17</v>
      </c>
      <c r="BX7" s="6" t="s">
        <v>12</v>
      </c>
      <c r="BY7" s="197"/>
      <c r="BZ7" s="6" t="s">
        <v>17</v>
      </c>
      <c r="CA7" s="6" t="s">
        <v>12</v>
      </c>
      <c r="CB7" s="197"/>
      <c r="CC7" s="6" t="s">
        <v>17</v>
      </c>
      <c r="CD7" s="6" t="s">
        <v>12</v>
      </c>
      <c r="CE7" s="197"/>
      <c r="CF7" s="6" t="s">
        <v>17</v>
      </c>
      <c r="CG7" s="6" t="s">
        <v>12</v>
      </c>
      <c r="CH7" s="197"/>
      <c r="CI7" s="6" t="s">
        <v>17</v>
      </c>
      <c r="CJ7" s="6" t="s">
        <v>12</v>
      </c>
      <c r="CK7" s="197"/>
      <c r="CL7" s="6" t="s">
        <v>17</v>
      </c>
      <c r="CM7" s="6" t="s">
        <v>12</v>
      </c>
      <c r="CN7" s="197"/>
      <c r="CO7" s="6" t="s">
        <v>17</v>
      </c>
      <c r="CP7" s="6" t="s">
        <v>12</v>
      </c>
      <c r="CQ7" s="197"/>
      <c r="CR7" s="6" t="s">
        <v>17</v>
      </c>
      <c r="CS7" s="6" t="s">
        <v>12</v>
      </c>
      <c r="CT7" s="197"/>
      <c r="CU7" s="6" t="s">
        <v>17</v>
      </c>
      <c r="CV7" s="6" t="s">
        <v>12</v>
      </c>
      <c r="CW7" s="197"/>
      <c r="CX7" s="6" t="s">
        <v>17</v>
      </c>
      <c r="CY7" s="6" t="s">
        <v>12</v>
      </c>
      <c r="CZ7" s="197"/>
      <c r="DA7" s="6" t="s">
        <v>17</v>
      </c>
      <c r="DB7" s="6" t="s">
        <v>12</v>
      </c>
      <c r="DC7" s="197"/>
      <c r="DD7" s="166" t="s">
        <v>17</v>
      </c>
      <c r="DE7" s="166" t="s">
        <v>12</v>
      </c>
    </row>
    <row r="8" spans="1:109" ht="21" customHeight="1">
      <c r="A8" s="6"/>
      <c r="B8" s="184" t="s">
        <v>38</v>
      </c>
      <c r="C8" s="184"/>
      <c r="D8" s="184"/>
      <c r="E8" s="184" t="s">
        <v>38</v>
      </c>
      <c r="F8" s="184"/>
      <c r="G8" s="184"/>
      <c r="H8" s="184" t="s">
        <v>38</v>
      </c>
      <c r="I8" s="184"/>
      <c r="J8" s="184"/>
      <c r="K8" s="184" t="s">
        <v>38</v>
      </c>
      <c r="L8" s="184"/>
      <c r="M8" s="184"/>
      <c r="N8" s="184" t="s">
        <v>38</v>
      </c>
      <c r="O8" s="184"/>
      <c r="P8" s="184"/>
      <c r="Q8" s="184" t="s">
        <v>38</v>
      </c>
      <c r="R8" s="184"/>
      <c r="S8" s="184"/>
      <c r="T8" s="184" t="s">
        <v>38</v>
      </c>
      <c r="U8" s="184"/>
      <c r="V8" s="184"/>
      <c r="W8" s="184" t="s">
        <v>38</v>
      </c>
      <c r="X8" s="184"/>
      <c r="Y8" s="184"/>
      <c r="Z8" s="184" t="s">
        <v>38</v>
      </c>
      <c r="AA8" s="184"/>
      <c r="AB8" s="184"/>
      <c r="AC8" s="184" t="s">
        <v>38</v>
      </c>
      <c r="AD8" s="184"/>
      <c r="AE8" s="184"/>
      <c r="AF8" s="184" t="s">
        <v>38</v>
      </c>
      <c r="AG8" s="184"/>
      <c r="AH8" s="184"/>
      <c r="AI8" s="184" t="s">
        <v>38</v>
      </c>
      <c r="AJ8" s="184"/>
      <c r="AK8" s="184"/>
      <c r="AL8" s="184" t="s">
        <v>38</v>
      </c>
      <c r="AM8" s="184"/>
      <c r="AN8" s="184"/>
      <c r="AO8" s="184" t="s">
        <v>38</v>
      </c>
      <c r="AP8" s="184"/>
      <c r="AQ8" s="184"/>
      <c r="AR8" s="184" t="s">
        <v>38</v>
      </c>
      <c r="AS8" s="184"/>
      <c r="AT8" s="184"/>
      <c r="AU8" s="184" t="s">
        <v>38</v>
      </c>
      <c r="AV8" s="184"/>
      <c r="AW8" s="184"/>
      <c r="AX8" s="184" t="s">
        <v>38</v>
      </c>
      <c r="AY8" s="184"/>
      <c r="AZ8" s="184"/>
      <c r="BA8" s="184" t="s">
        <v>38</v>
      </c>
      <c r="BB8" s="184"/>
      <c r="BC8" s="184"/>
      <c r="BD8" s="184" t="s">
        <v>38</v>
      </c>
      <c r="BE8" s="184"/>
      <c r="BF8" s="184"/>
      <c r="BG8" s="184" t="s">
        <v>38</v>
      </c>
      <c r="BH8" s="184"/>
      <c r="BI8" s="184"/>
      <c r="BJ8" s="184" t="s">
        <v>38</v>
      </c>
      <c r="BK8" s="184"/>
      <c r="BL8" s="184"/>
      <c r="BM8" s="184" t="s">
        <v>38</v>
      </c>
      <c r="BN8" s="184"/>
      <c r="BO8" s="184"/>
      <c r="BP8" s="184" t="s">
        <v>38</v>
      </c>
      <c r="BQ8" s="184"/>
      <c r="BR8" s="184"/>
      <c r="BS8" s="184" t="s">
        <v>38</v>
      </c>
      <c r="BT8" s="184"/>
      <c r="BU8" s="184"/>
      <c r="BV8" s="184" t="s">
        <v>38</v>
      </c>
      <c r="BW8" s="184"/>
      <c r="BX8" s="184"/>
      <c r="BY8" s="184" t="s">
        <v>38</v>
      </c>
      <c r="BZ8" s="184"/>
      <c r="CA8" s="184"/>
      <c r="CB8" s="184" t="s">
        <v>38</v>
      </c>
      <c r="CC8" s="184"/>
      <c r="CD8" s="184"/>
      <c r="CE8" s="184" t="s">
        <v>38</v>
      </c>
      <c r="CF8" s="184"/>
      <c r="CG8" s="184"/>
      <c r="CH8" s="184" t="s">
        <v>38</v>
      </c>
      <c r="CI8" s="184"/>
      <c r="CJ8" s="184"/>
      <c r="CK8" s="184" t="s">
        <v>38</v>
      </c>
      <c r="CL8" s="184"/>
      <c r="CM8" s="184"/>
      <c r="CN8" s="184" t="s">
        <v>38</v>
      </c>
      <c r="CO8" s="184"/>
      <c r="CP8" s="184"/>
      <c r="CQ8" s="184" t="s">
        <v>38</v>
      </c>
      <c r="CR8" s="184"/>
      <c r="CS8" s="184"/>
      <c r="CT8" s="184" t="s">
        <v>38</v>
      </c>
      <c r="CU8" s="184"/>
      <c r="CV8" s="184"/>
      <c r="CW8" s="184" t="s">
        <v>38</v>
      </c>
      <c r="CX8" s="184"/>
      <c r="CY8" s="184"/>
      <c r="CZ8" s="184" t="s">
        <v>38</v>
      </c>
      <c r="DA8" s="184"/>
      <c r="DB8" s="184"/>
      <c r="DC8" s="184" t="s">
        <v>38</v>
      </c>
      <c r="DD8" s="184"/>
      <c r="DE8" s="184"/>
    </row>
    <row r="9" spans="1:109">
      <c r="A9" s="7" t="s">
        <v>62</v>
      </c>
      <c r="B9" s="26">
        <v>2634753</v>
      </c>
      <c r="C9" s="26">
        <v>1534844</v>
      </c>
      <c r="D9" s="26">
        <v>1099909</v>
      </c>
      <c r="E9" s="26">
        <v>2656279</v>
      </c>
      <c r="F9" s="26">
        <v>1608541</v>
      </c>
      <c r="G9" s="26">
        <v>1047738</v>
      </c>
      <c r="H9" s="8">
        <v>2623700</v>
      </c>
      <c r="I9" s="51">
        <v>1639516</v>
      </c>
      <c r="J9" s="52">
        <v>984184</v>
      </c>
      <c r="K9" s="8">
        <v>2596044</v>
      </c>
      <c r="L9" s="53">
        <v>1673137</v>
      </c>
      <c r="M9" s="54">
        <v>922907</v>
      </c>
      <c r="N9" s="8">
        <v>2620965</v>
      </c>
      <c r="O9" s="53">
        <v>1610019</v>
      </c>
      <c r="P9" s="54">
        <v>1010946</v>
      </c>
      <c r="Q9" s="26">
        <v>2564745</v>
      </c>
      <c r="R9" s="26">
        <v>1709385</v>
      </c>
      <c r="S9" s="26">
        <v>855360</v>
      </c>
      <c r="T9" s="26">
        <v>2610711</v>
      </c>
      <c r="U9" s="26">
        <v>1828537</v>
      </c>
      <c r="V9" s="26">
        <v>782174</v>
      </c>
      <c r="W9" s="26">
        <v>2605342</v>
      </c>
      <c r="X9" s="26">
        <v>1855015</v>
      </c>
      <c r="Y9" s="26">
        <v>750327</v>
      </c>
      <c r="Z9" s="26">
        <v>2547490</v>
      </c>
      <c r="AA9" s="26">
        <v>1826641</v>
      </c>
      <c r="AB9" s="26">
        <v>720849</v>
      </c>
      <c r="AC9" s="26">
        <v>2400370</v>
      </c>
      <c r="AD9" s="26">
        <v>1691580</v>
      </c>
      <c r="AE9" s="26">
        <v>708790</v>
      </c>
      <c r="AF9" s="26">
        <v>2488697</v>
      </c>
      <c r="AG9" s="26">
        <v>1903235</v>
      </c>
      <c r="AH9" s="26">
        <v>585462</v>
      </c>
      <c r="AI9" s="8">
        <v>2311576</v>
      </c>
      <c r="AJ9" s="55">
        <v>1761572</v>
      </c>
      <c r="AK9" s="56">
        <v>550004</v>
      </c>
      <c r="AL9" s="9">
        <v>2339657</v>
      </c>
      <c r="AM9" s="57">
        <v>1803172</v>
      </c>
      <c r="AN9" s="57">
        <v>536485</v>
      </c>
      <c r="AO9" s="58">
        <v>2285600</v>
      </c>
      <c r="AP9" s="59">
        <v>1783484</v>
      </c>
      <c r="AQ9" s="59">
        <v>502116</v>
      </c>
      <c r="AR9" s="59">
        <v>2138425</v>
      </c>
      <c r="AS9" s="59">
        <v>1807503</v>
      </c>
      <c r="AT9" s="59">
        <v>330922</v>
      </c>
      <c r="AU9" s="60">
        <v>2126150</v>
      </c>
      <c r="AV9" s="60">
        <v>1836726</v>
      </c>
      <c r="AW9" s="60">
        <v>289424</v>
      </c>
      <c r="AX9" s="9">
        <v>2179237</v>
      </c>
      <c r="AY9" s="61">
        <v>1870395</v>
      </c>
      <c r="AZ9" s="62">
        <v>308842</v>
      </c>
      <c r="BA9" s="9">
        <v>2225354</v>
      </c>
      <c r="BB9" s="57">
        <v>1864974</v>
      </c>
      <c r="BC9" s="57">
        <v>360380</v>
      </c>
      <c r="BD9" s="8">
        <v>2160854</v>
      </c>
      <c r="BE9" s="59">
        <v>1816919</v>
      </c>
      <c r="BF9" s="59">
        <v>343935</v>
      </c>
      <c r="BG9" s="63">
        <v>2210541</v>
      </c>
      <c r="BH9" s="63">
        <v>1909324</v>
      </c>
      <c r="BI9" s="63">
        <v>301217</v>
      </c>
      <c r="BJ9" s="60">
        <v>2100659</v>
      </c>
      <c r="BK9" s="60">
        <v>1803757</v>
      </c>
      <c r="BL9" s="60">
        <v>296902</v>
      </c>
      <c r="BM9" s="60">
        <v>2159308</v>
      </c>
      <c r="BN9" s="60">
        <v>1864887</v>
      </c>
      <c r="BO9" s="60">
        <v>294421</v>
      </c>
      <c r="BP9" s="60">
        <v>2176144</v>
      </c>
      <c r="BQ9" s="60">
        <v>1900735</v>
      </c>
      <c r="BR9" s="60">
        <v>275409</v>
      </c>
      <c r="BS9" s="60">
        <v>2064356</v>
      </c>
      <c r="BT9" s="60">
        <v>1808362</v>
      </c>
      <c r="BU9" s="60">
        <v>255994</v>
      </c>
      <c r="BV9" s="60">
        <v>2099222</v>
      </c>
      <c r="BW9" s="63">
        <v>1881484</v>
      </c>
      <c r="BX9" s="63">
        <v>217738</v>
      </c>
      <c r="BY9" s="63">
        <v>2031690</v>
      </c>
      <c r="BZ9" s="63">
        <v>1814431</v>
      </c>
      <c r="CA9" s="63">
        <v>217259</v>
      </c>
      <c r="CB9" s="63">
        <v>2063655</v>
      </c>
      <c r="CC9" s="63">
        <v>1845594</v>
      </c>
      <c r="CD9" s="63">
        <v>218061</v>
      </c>
      <c r="CE9" s="63">
        <v>2115893</v>
      </c>
      <c r="CF9" s="60">
        <v>1920205</v>
      </c>
      <c r="CG9" s="64">
        <v>195688</v>
      </c>
      <c r="CH9" s="5">
        <v>2078369</v>
      </c>
      <c r="CI9" s="5">
        <v>1888519</v>
      </c>
      <c r="CJ9" s="60">
        <v>189850</v>
      </c>
      <c r="CK9" s="8">
        <v>2082522</v>
      </c>
      <c r="CL9" s="8">
        <v>1887819</v>
      </c>
      <c r="CM9" s="8">
        <v>194703</v>
      </c>
      <c r="CN9" s="26">
        <v>2099249</v>
      </c>
      <c r="CO9" s="26">
        <v>1911509</v>
      </c>
      <c r="CP9" s="26">
        <v>187740</v>
      </c>
      <c r="CQ9" s="26">
        <v>2045374</v>
      </c>
      <c r="CR9" s="26">
        <v>1846794</v>
      </c>
      <c r="CS9" s="26">
        <v>198580</v>
      </c>
      <c r="CT9" s="8">
        <v>2096907</v>
      </c>
      <c r="CU9" s="8">
        <v>1917670</v>
      </c>
      <c r="CV9" s="65">
        <v>179237</v>
      </c>
      <c r="CW9" s="8">
        <v>2124239</v>
      </c>
      <c r="CX9" s="8">
        <v>1941769</v>
      </c>
      <c r="CY9" s="65">
        <v>182470</v>
      </c>
      <c r="CZ9" s="8">
        <f>DA9+DB9</f>
        <v>2188491</v>
      </c>
      <c r="DA9" s="8">
        <v>2031313</v>
      </c>
      <c r="DB9" s="65">
        <v>157178</v>
      </c>
      <c r="DC9" s="150">
        <v>2199076</v>
      </c>
      <c r="DD9" s="150">
        <v>2052468</v>
      </c>
      <c r="DE9" s="26">
        <v>146608</v>
      </c>
    </row>
    <row r="10" spans="1:109">
      <c r="A10" s="66" t="s">
        <v>74</v>
      </c>
      <c r="B10" s="11" t="s">
        <v>0</v>
      </c>
      <c r="C10" s="11" t="s">
        <v>0</v>
      </c>
      <c r="D10" s="11" t="s">
        <v>0</v>
      </c>
      <c r="E10" s="11" t="s">
        <v>0</v>
      </c>
      <c r="F10" s="11" t="s">
        <v>0</v>
      </c>
      <c r="G10" s="11" t="s">
        <v>0</v>
      </c>
      <c r="H10" s="11" t="s">
        <v>0</v>
      </c>
      <c r="I10" s="11" t="s">
        <v>0</v>
      </c>
      <c r="J10" s="11" t="s">
        <v>0</v>
      </c>
      <c r="K10" s="11" t="s">
        <v>0</v>
      </c>
      <c r="L10" s="11" t="s">
        <v>0</v>
      </c>
      <c r="M10" s="11" t="s">
        <v>0</v>
      </c>
      <c r="N10" s="11" t="s">
        <v>0</v>
      </c>
      <c r="O10" s="11" t="s">
        <v>0</v>
      </c>
      <c r="P10" s="11" t="s">
        <v>0</v>
      </c>
      <c r="Q10" s="11" t="s">
        <v>0</v>
      </c>
      <c r="R10" s="11" t="s">
        <v>0</v>
      </c>
      <c r="S10" s="11" t="s">
        <v>0</v>
      </c>
      <c r="T10" s="11" t="s">
        <v>0</v>
      </c>
      <c r="U10" s="11" t="s">
        <v>0</v>
      </c>
      <c r="V10" s="11" t="s">
        <v>0</v>
      </c>
      <c r="W10" s="11" t="s">
        <v>0</v>
      </c>
      <c r="X10" s="11" t="s">
        <v>0</v>
      </c>
      <c r="Y10" s="11" t="s">
        <v>0</v>
      </c>
      <c r="Z10" s="11" t="s">
        <v>0</v>
      </c>
      <c r="AA10" s="11" t="s">
        <v>0</v>
      </c>
      <c r="AB10" s="11" t="s">
        <v>0</v>
      </c>
      <c r="AC10" s="11" t="s">
        <v>0</v>
      </c>
      <c r="AD10" s="11" t="s">
        <v>0</v>
      </c>
      <c r="AE10" s="11" t="s">
        <v>0</v>
      </c>
      <c r="AF10" s="11" t="s">
        <v>0</v>
      </c>
      <c r="AG10" s="11" t="s">
        <v>0</v>
      </c>
      <c r="AH10" s="11" t="s">
        <v>0</v>
      </c>
      <c r="AI10" s="11" t="s">
        <v>0</v>
      </c>
      <c r="AJ10" s="11" t="s">
        <v>0</v>
      </c>
      <c r="AK10" s="11" t="s">
        <v>0</v>
      </c>
      <c r="AL10" s="11" t="s">
        <v>0</v>
      </c>
      <c r="AM10" s="11" t="s">
        <v>0</v>
      </c>
      <c r="AN10" s="11" t="s">
        <v>0</v>
      </c>
      <c r="AO10" s="11" t="s">
        <v>0</v>
      </c>
      <c r="AP10" s="11" t="s">
        <v>0</v>
      </c>
      <c r="AQ10" s="11" t="s">
        <v>0</v>
      </c>
      <c r="AR10" s="11" t="s">
        <v>0</v>
      </c>
      <c r="AS10" s="11" t="s">
        <v>0</v>
      </c>
      <c r="AT10" s="11" t="s">
        <v>0</v>
      </c>
      <c r="AU10" s="11" t="s">
        <v>0</v>
      </c>
      <c r="AV10" s="11" t="s">
        <v>0</v>
      </c>
      <c r="AW10" s="11" t="s">
        <v>0</v>
      </c>
      <c r="AX10" s="11" t="s">
        <v>0</v>
      </c>
      <c r="AY10" s="11" t="s">
        <v>0</v>
      </c>
      <c r="AZ10" s="11" t="s">
        <v>0</v>
      </c>
      <c r="BA10" s="11" t="s">
        <v>0</v>
      </c>
      <c r="BB10" s="11" t="s">
        <v>0</v>
      </c>
      <c r="BC10" s="11" t="s">
        <v>0</v>
      </c>
      <c r="BD10" s="11" t="s">
        <v>0</v>
      </c>
      <c r="BE10" s="11" t="s">
        <v>0</v>
      </c>
      <c r="BF10" s="11" t="s">
        <v>0</v>
      </c>
      <c r="BG10" s="11" t="s">
        <v>0</v>
      </c>
      <c r="BH10" s="11" t="s">
        <v>0</v>
      </c>
      <c r="BI10" s="11" t="s">
        <v>0</v>
      </c>
      <c r="BJ10" s="11" t="s">
        <v>0</v>
      </c>
      <c r="BK10" s="11" t="s">
        <v>0</v>
      </c>
      <c r="BL10" s="11" t="s">
        <v>0</v>
      </c>
      <c r="BM10" s="11" t="s">
        <v>0</v>
      </c>
      <c r="BN10" s="11" t="s">
        <v>0</v>
      </c>
      <c r="BO10" s="11" t="s">
        <v>0</v>
      </c>
      <c r="BP10" s="11" t="s">
        <v>0</v>
      </c>
      <c r="BQ10" s="11" t="s">
        <v>0</v>
      </c>
      <c r="BR10" s="11" t="s">
        <v>0</v>
      </c>
      <c r="BS10" s="11" t="s">
        <v>0</v>
      </c>
      <c r="BT10" s="11" t="s">
        <v>0</v>
      </c>
      <c r="BU10" s="11" t="s">
        <v>0</v>
      </c>
      <c r="BV10" s="11" t="s">
        <v>0</v>
      </c>
      <c r="BW10" s="11" t="s">
        <v>0</v>
      </c>
      <c r="BX10" s="11" t="s">
        <v>0</v>
      </c>
      <c r="BY10" s="11" t="s">
        <v>0</v>
      </c>
      <c r="BZ10" s="11" t="s">
        <v>0</v>
      </c>
      <c r="CA10" s="11" t="s">
        <v>0</v>
      </c>
      <c r="CB10" s="11" t="s">
        <v>0</v>
      </c>
      <c r="CC10" s="11" t="s">
        <v>0</v>
      </c>
      <c r="CD10" s="11" t="s">
        <v>0</v>
      </c>
      <c r="CE10" s="11" t="s">
        <v>0</v>
      </c>
      <c r="CF10" s="11" t="s">
        <v>0</v>
      </c>
      <c r="CG10" s="11" t="s">
        <v>0</v>
      </c>
      <c r="CH10" s="11" t="s">
        <v>0</v>
      </c>
      <c r="CI10" s="11" t="s">
        <v>0</v>
      </c>
      <c r="CJ10" s="11" t="s">
        <v>0</v>
      </c>
      <c r="CK10" s="11" t="s">
        <v>0</v>
      </c>
      <c r="CL10" s="11" t="s">
        <v>0</v>
      </c>
      <c r="CM10" s="11" t="s">
        <v>0</v>
      </c>
      <c r="CN10" s="11" t="s">
        <v>0</v>
      </c>
      <c r="CO10" s="11" t="s">
        <v>0</v>
      </c>
      <c r="CP10" s="11" t="s">
        <v>0</v>
      </c>
      <c r="CQ10" s="11" t="s">
        <v>0</v>
      </c>
      <c r="CR10" s="11" t="s">
        <v>0</v>
      </c>
      <c r="CS10" s="11" t="s">
        <v>0</v>
      </c>
      <c r="CT10" s="11" t="s">
        <v>0</v>
      </c>
      <c r="CU10" s="11" t="s">
        <v>0</v>
      </c>
      <c r="CV10" s="11" t="s">
        <v>0</v>
      </c>
      <c r="CW10" s="11">
        <v>103639</v>
      </c>
      <c r="CX10" s="11">
        <v>98404</v>
      </c>
      <c r="CY10" s="11">
        <v>5235</v>
      </c>
      <c r="CZ10" s="11">
        <f t="shared" ref="CZ10:CZ21" si="0">DA10+DB10</f>
        <v>108615</v>
      </c>
      <c r="DA10" s="11">
        <v>107612</v>
      </c>
      <c r="DB10" s="11">
        <v>1003</v>
      </c>
      <c r="DC10" s="150">
        <v>112936</v>
      </c>
      <c r="DD10" s="22">
        <v>112078</v>
      </c>
      <c r="DE10" s="22">
        <v>858</v>
      </c>
    </row>
    <row r="11" spans="1:109">
      <c r="A11" s="66" t="s">
        <v>61</v>
      </c>
      <c r="B11" s="26">
        <v>169728</v>
      </c>
      <c r="C11" s="26">
        <v>128108</v>
      </c>
      <c r="D11" s="26">
        <v>41620</v>
      </c>
      <c r="E11" s="26">
        <v>169381</v>
      </c>
      <c r="F11" s="26">
        <v>127883</v>
      </c>
      <c r="G11" s="26">
        <v>41498</v>
      </c>
      <c r="H11" s="8">
        <v>168823</v>
      </c>
      <c r="I11" s="67">
        <v>128272</v>
      </c>
      <c r="J11" s="52">
        <v>40551</v>
      </c>
      <c r="K11" s="8">
        <v>168524</v>
      </c>
      <c r="L11" s="53">
        <v>129042</v>
      </c>
      <c r="M11" s="54">
        <v>39482</v>
      </c>
      <c r="N11" s="8">
        <v>168193</v>
      </c>
      <c r="O11" s="53">
        <v>127739</v>
      </c>
      <c r="P11" s="54">
        <v>40454</v>
      </c>
      <c r="Q11" s="26">
        <v>168330</v>
      </c>
      <c r="R11" s="26">
        <v>115033</v>
      </c>
      <c r="S11" s="26">
        <v>53297</v>
      </c>
      <c r="T11" s="26">
        <v>167789</v>
      </c>
      <c r="U11" s="26">
        <v>114580</v>
      </c>
      <c r="V11" s="26">
        <v>53209</v>
      </c>
      <c r="W11" s="26">
        <v>166089</v>
      </c>
      <c r="X11" s="26">
        <v>124154</v>
      </c>
      <c r="Y11" s="26">
        <v>41935</v>
      </c>
      <c r="Z11" s="26">
        <v>165939</v>
      </c>
      <c r="AA11" s="26">
        <v>135755</v>
      </c>
      <c r="AB11" s="26">
        <v>30184</v>
      </c>
      <c r="AC11" s="26">
        <v>163610</v>
      </c>
      <c r="AD11" s="26">
        <v>128421</v>
      </c>
      <c r="AE11" s="26">
        <v>35189</v>
      </c>
      <c r="AF11" s="26">
        <v>165636</v>
      </c>
      <c r="AG11" s="26">
        <v>132530</v>
      </c>
      <c r="AH11" s="26">
        <v>33106</v>
      </c>
      <c r="AI11" s="8">
        <v>138370</v>
      </c>
      <c r="AJ11" s="68">
        <v>93431</v>
      </c>
      <c r="AK11" s="56">
        <v>44939</v>
      </c>
      <c r="AL11" s="9">
        <v>165175</v>
      </c>
      <c r="AM11" s="57">
        <v>120066</v>
      </c>
      <c r="AN11" s="57">
        <v>45109</v>
      </c>
      <c r="AO11" s="58">
        <v>160713</v>
      </c>
      <c r="AP11" s="59">
        <v>142597</v>
      </c>
      <c r="AQ11" s="59">
        <v>18116</v>
      </c>
      <c r="AR11" s="59">
        <v>141445</v>
      </c>
      <c r="AS11" s="59">
        <v>122937</v>
      </c>
      <c r="AT11" s="59">
        <v>18508</v>
      </c>
      <c r="AU11" s="60">
        <v>154496</v>
      </c>
      <c r="AV11" s="60">
        <v>140790</v>
      </c>
      <c r="AW11" s="60">
        <v>13706</v>
      </c>
      <c r="AX11" s="9">
        <v>144466</v>
      </c>
      <c r="AY11" s="61">
        <v>126075</v>
      </c>
      <c r="AZ11" s="62">
        <v>18391</v>
      </c>
      <c r="BA11" s="9">
        <v>141443</v>
      </c>
      <c r="BB11" s="57">
        <v>122371</v>
      </c>
      <c r="BC11" s="57">
        <v>19072</v>
      </c>
      <c r="BD11" s="8">
        <v>146176</v>
      </c>
      <c r="BE11" s="59">
        <v>127943</v>
      </c>
      <c r="BF11" s="59">
        <v>18233</v>
      </c>
      <c r="BG11" s="63">
        <v>146950</v>
      </c>
      <c r="BH11" s="63">
        <v>129920</v>
      </c>
      <c r="BI11" s="63">
        <v>17030</v>
      </c>
      <c r="BJ11" s="60">
        <v>144392</v>
      </c>
      <c r="BK11" s="60">
        <v>128419</v>
      </c>
      <c r="BL11" s="60">
        <v>15973</v>
      </c>
      <c r="BM11" s="60">
        <v>139374</v>
      </c>
      <c r="BN11" s="60">
        <v>123910</v>
      </c>
      <c r="BO11" s="60">
        <v>15464</v>
      </c>
      <c r="BP11" s="60">
        <v>142844</v>
      </c>
      <c r="BQ11" s="60">
        <v>123020</v>
      </c>
      <c r="BR11" s="60">
        <v>19824</v>
      </c>
      <c r="BS11" s="60">
        <v>134684</v>
      </c>
      <c r="BT11" s="60">
        <v>114466</v>
      </c>
      <c r="BU11" s="60">
        <v>20218</v>
      </c>
      <c r="BV11" s="60">
        <v>139602</v>
      </c>
      <c r="BW11" s="63">
        <v>122887</v>
      </c>
      <c r="BX11" s="63">
        <v>16715</v>
      </c>
      <c r="BY11" s="63">
        <v>133554</v>
      </c>
      <c r="BZ11" s="63">
        <v>114515</v>
      </c>
      <c r="CA11" s="63">
        <v>19039</v>
      </c>
      <c r="CB11" s="63">
        <v>128042</v>
      </c>
      <c r="CC11" s="63">
        <v>108809</v>
      </c>
      <c r="CD11" s="63">
        <v>19233</v>
      </c>
      <c r="CE11" s="63">
        <v>132693</v>
      </c>
      <c r="CF11" s="60">
        <v>115893</v>
      </c>
      <c r="CG11" s="64">
        <v>16800</v>
      </c>
      <c r="CH11" s="5">
        <v>136467</v>
      </c>
      <c r="CI11" s="5">
        <v>119345</v>
      </c>
      <c r="CJ11" s="60">
        <v>17122</v>
      </c>
      <c r="CK11" s="8">
        <v>134620</v>
      </c>
      <c r="CL11" s="8">
        <v>118471</v>
      </c>
      <c r="CM11" s="8">
        <v>16149</v>
      </c>
      <c r="CN11" s="26">
        <v>130477</v>
      </c>
      <c r="CO11" s="26">
        <v>114861</v>
      </c>
      <c r="CP11" s="26">
        <v>15616</v>
      </c>
      <c r="CQ11" s="26">
        <v>125347</v>
      </c>
      <c r="CR11" s="26">
        <v>108744</v>
      </c>
      <c r="CS11" s="26">
        <v>16603</v>
      </c>
      <c r="CT11" s="8">
        <v>124830</v>
      </c>
      <c r="CU11" s="8">
        <v>107305</v>
      </c>
      <c r="CV11" s="65">
        <v>17525</v>
      </c>
      <c r="CW11" s="8">
        <v>124081</v>
      </c>
      <c r="CX11" s="8">
        <v>109641</v>
      </c>
      <c r="CY11" s="65">
        <v>14440</v>
      </c>
      <c r="CZ11" s="8">
        <f t="shared" si="0"/>
        <v>116690</v>
      </c>
      <c r="DA11" s="8">
        <v>101865</v>
      </c>
      <c r="DB11" s="65">
        <v>14825</v>
      </c>
      <c r="DC11" s="150">
        <v>103709</v>
      </c>
      <c r="DD11" s="150">
        <v>90694</v>
      </c>
      <c r="DE11" s="26">
        <v>13015</v>
      </c>
    </row>
    <row r="12" spans="1:109">
      <c r="A12" s="66" t="s">
        <v>60</v>
      </c>
      <c r="B12" s="26">
        <v>105504</v>
      </c>
      <c r="C12" s="26">
        <v>34866</v>
      </c>
      <c r="D12" s="26">
        <v>70638</v>
      </c>
      <c r="E12" s="26">
        <v>105426</v>
      </c>
      <c r="F12" s="26">
        <v>47452</v>
      </c>
      <c r="G12" s="26">
        <v>57974</v>
      </c>
      <c r="H12" s="8">
        <v>105030</v>
      </c>
      <c r="I12" s="67">
        <v>49647</v>
      </c>
      <c r="J12" s="52">
        <v>55383</v>
      </c>
      <c r="K12" s="8">
        <v>104552</v>
      </c>
      <c r="L12" s="53">
        <v>57684</v>
      </c>
      <c r="M12" s="54">
        <v>46868</v>
      </c>
      <c r="N12" s="8">
        <v>104938</v>
      </c>
      <c r="O12" s="53">
        <v>47575</v>
      </c>
      <c r="P12" s="54">
        <v>57363</v>
      </c>
      <c r="Q12" s="26">
        <v>102648</v>
      </c>
      <c r="R12" s="26">
        <v>87358</v>
      </c>
      <c r="S12" s="26">
        <v>15290</v>
      </c>
      <c r="T12" s="26">
        <v>101856</v>
      </c>
      <c r="U12" s="26">
        <v>86578</v>
      </c>
      <c r="V12" s="26">
        <v>15278</v>
      </c>
      <c r="W12" s="26">
        <v>99818</v>
      </c>
      <c r="X12" s="26">
        <v>70303</v>
      </c>
      <c r="Y12" s="26">
        <v>29515</v>
      </c>
      <c r="Z12" s="26">
        <v>99106</v>
      </c>
      <c r="AA12" s="26">
        <v>69750</v>
      </c>
      <c r="AB12" s="26">
        <v>29356</v>
      </c>
      <c r="AC12" s="26">
        <v>87778</v>
      </c>
      <c r="AD12" s="26">
        <v>59111</v>
      </c>
      <c r="AE12" s="26">
        <v>28667</v>
      </c>
      <c r="AF12" s="26">
        <v>95853</v>
      </c>
      <c r="AG12" s="26">
        <v>63435</v>
      </c>
      <c r="AH12" s="26">
        <v>32418</v>
      </c>
      <c r="AI12" s="8">
        <v>84577</v>
      </c>
      <c r="AJ12" s="55">
        <v>50631</v>
      </c>
      <c r="AK12" s="56">
        <v>33946</v>
      </c>
      <c r="AL12" s="9">
        <v>82925</v>
      </c>
      <c r="AM12" s="57">
        <v>48535</v>
      </c>
      <c r="AN12" s="57">
        <v>34390</v>
      </c>
      <c r="AO12" s="58">
        <v>86598</v>
      </c>
      <c r="AP12" s="59">
        <v>46024</v>
      </c>
      <c r="AQ12" s="59">
        <v>40574</v>
      </c>
      <c r="AR12" s="59">
        <v>72226</v>
      </c>
      <c r="AS12" s="59">
        <v>59578</v>
      </c>
      <c r="AT12" s="59">
        <v>12648</v>
      </c>
      <c r="AU12" s="60">
        <v>78171</v>
      </c>
      <c r="AV12" s="60">
        <v>57885</v>
      </c>
      <c r="AW12" s="60">
        <v>20286</v>
      </c>
      <c r="AX12" s="9">
        <v>75098</v>
      </c>
      <c r="AY12" s="61">
        <v>52131</v>
      </c>
      <c r="AZ12" s="62">
        <v>22967</v>
      </c>
      <c r="BA12" s="9">
        <v>88123</v>
      </c>
      <c r="BB12" s="57">
        <v>61979</v>
      </c>
      <c r="BC12" s="57">
        <v>26144</v>
      </c>
      <c r="BD12" s="8">
        <v>76268</v>
      </c>
      <c r="BE12" s="59">
        <v>53169</v>
      </c>
      <c r="BF12" s="59">
        <v>23099</v>
      </c>
      <c r="BG12" s="63">
        <v>78809</v>
      </c>
      <c r="BH12" s="63">
        <v>58230</v>
      </c>
      <c r="BI12" s="63">
        <v>20579</v>
      </c>
      <c r="BJ12" s="60">
        <v>69063</v>
      </c>
      <c r="BK12" s="60">
        <v>59622</v>
      </c>
      <c r="BL12" s="60">
        <v>9441</v>
      </c>
      <c r="BM12" s="60">
        <v>71454</v>
      </c>
      <c r="BN12" s="60">
        <v>61749</v>
      </c>
      <c r="BO12" s="60">
        <v>9705</v>
      </c>
      <c r="BP12" s="60">
        <v>72031</v>
      </c>
      <c r="BQ12" s="60">
        <v>65764</v>
      </c>
      <c r="BR12" s="60">
        <v>6267</v>
      </c>
      <c r="BS12" s="60">
        <v>64979</v>
      </c>
      <c r="BT12" s="60">
        <v>60771</v>
      </c>
      <c r="BU12" s="60">
        <v>4208</v>
      </c>
      <c r="BV12" s="60">
        <v>68998</v>
      </c>
      <c r="BW12" s="63">
        <v>61575</v>
      </c>
      <c r="BX12" s="63">
        <v>7423</v>
      </c>
      <c r="BY12" s="63">
        <v>59289</v>
      </c>
      <c r="BZ12" s="63">
        <v>54441</v>
      </c>
      <c r="CA12" s="63">
        <v>4848</v>
      </c>
      <c r="CB12" s="63">
        <v>62987</v>
      </c>
      <c r="CC12" s="63">
        <v>57834</v>
      </c>
      <c r="CD12" s="63">
        <v>5153</v>
      </c>
      <c r="CE12" s="63">
        <v>65123</v>
      </c>
      <c r="CF12" s="60">
        <v>59982</v>
      </c>
      <c r="CG12" s="64">
        <v>5141</v>
      </c>
      <c r="CH12" s="5">
        <v>60778</v>
      </c>
      <c r="CI12" s="5">
        <v>54339</v>
      </c>
      <c r="CJ12" s="60">
        <v>6439</v>
      </c>
      <c r="CK12" s="8">
        <v>61157</v>
      </c>
      <c r="CL12" s="8">
        <v>54757</v>
      </c>
      <c r="CM12" s="8">
        <v>6400</v>
      </c>
      <c r="CN12" s="26">
        <v>59796</v>
      </c>
      <c r="CO12" s="26">
        <v>53203</v>
      </c>
      <c r="CP12" s="26">
        <v>6593</v>
      </c>
      <c r="CQ12" s="26">
        <v>60838</v>
      </c>
      <c r="CR12" s="26">
        <v>54247</v>
      </c>
      <c r="CS12" s="26">
        <v>6591</v>
      </c>
      <c r="CT12" s="8">
        <v>64309</v>
      </c>
      <c r="CU12" s="8">
        <v>57740</v>
      </c>
      <c r="CV12" s="65">
        <v>6569</v>
      </c>
      <c r="CW12" s="8">
        <v>64408</v>
      </c>
      <c r="CX12" s="8">
        <v>58043</v>
      </c>
      <c r="CY12" s="65">
        <v>6365</v>
      </c>
      <c r="CZ12" s="8">
        <f t="shared" si="0"/>
        <v>68784</v>
      </c>
      <c r="DA12" s="8">
        <v>62204</v>
      </c>
      <c r="DB12" s="65">
        <v>6580</v>
      </c>
      <c r="DC12" s="150">
        <v>75751</v>
      </c>
      <c r="DD12" s="150">
        <v>67405</v>
      </c>
      <c r="DE12" s="26">
        <v>8346</v>
      </c>
    </row>
    <row r="13" spans="1:109">
      <c r="A13" s="66" t="s">
        <v>59</v>
      </c>
      <c r="B13" s="26">
        <v>408925</v>
      </c>
      <c r="C13" s="26">
        <v>222954</v>
      </c>
      <c r="D13" s="26">
        <v>185971</v>
      </c>
      <c r="E13" s="26">
        <v>410413</v>
      </c>
      <c r="F13" s="26">
        <v>270892</v>
      </c>
      <c r="G13" s="26">
        <v>139521</v>
      </c>
      <c r="H13" s="8">
        <v>402986</v>
      </c>
      <c r="I13" s="67">
        <v>274980</v>
      </c>
      <c r="J13" s="52">
        <v>128006</v>
      </c>
      <c r="K13" s="8">
        <v>400437</v>
      </c>
      <c r="L13" s="53">
        <v>270382</v>
      </c>
      <c r="M13" s="54">
        <v>130055</v>
      </c>
      <c r="N13" s="8">
        <v>404132</v>
      </c>
      <c r="O13" s="53">
        <v>258955</v>
      </c>
      <c r="P13" s="54">
        <v>145177</v>
      </c>
      <c r="Q13" s="26">
        <v>400683</v>
      </c>
      <c r="R13" s="26">
        <v>280831</v>
      </c>
      <c r="S13" s="26">
        <v>119852</v>
      </c>
      <c r="T13" s="26">
        <v>400952</v>
      </c>
      <c r="U13" s="26">
        <v>290335</v>
      </c>
      <c r="V13" s="26">
        <v>110617</v>
      </c>
      <c r="W13" s="26">
        <v>403012</v>
      </c>
      <c r="X13" s="26">
        <v>294275</v>
      </c>
      <c r="Y13" s="26">
        <v>108737</v>
      </c>
      <c r="Z13" s="26">
        <v>380854</v>
      </c>
      <c r="AA13" s="26">
        <v>273994</v>
      </c>
      <c r="AB13" s="26">
        <v>106860</v>
      </c>
      <c r="AC13" s="26">
        <v>349173</v>
      </c>
      <c r="AD13" s="26">
        <v>232233</v>
      </c>
      <c r="AE13" s="26">
        <v>116940</v>
      </c>
      <c r="AF13" s="26">
        <v>371122</v>
      </c>
      <c r="AG13" s="26">
        <v>256677</v>
      </c>
      <c r="AH13" s="26">
        <v>114445</v>
      </c>
      <c r="AI13" s="8">
        <v>272408</v>
      </c>
      <c r="AJ13" s="68">
        <v>176774</v>
      </c>
      <c r="AK13" s="56">
        <v>95634</v>
      </c>
      <c r="AL13" s="9">
        <v>299371</v>
      </c>
      <c r="AM13" s="57">
        <v>198367</v>
      </c>
      <c r="AN13" s="57">
        <v>101004</v>
      </c>
      <c r="AO13" s="58">
        <v>283288</v>
      </c>
      <c r="AP13" s="59">
        <v>170937</v>
      </c>
      <c r="AQ13" s="59">
        <v>112351</v>
      </c>
      <c r="AR13" s="59">
        <v>247557</v>
      </c>
      <c r="AS13" s="59">
        <v>191363</v>
      </c>
      <c r="AT13" s="59">
        <v>56194</v>
      </c>
      <c r="AU13" s="60">
        <v>253691</v>
      </c>
      <c r="AV13" s="60">
        <v>207197</v>
      </c>
      <c r="AW13" s="60">
        <v>46494</v>
      </c>
      <c r="AX13" s="9">
        <v>248384</v>
      </c>
      <c r="AY13" s="61">
        <v>179353</v>
      </c>
      <c r="AZ13" s="62">
        <v>69031</v>
      </c>
      <c r="BA13" s="9">
        <v>259518</v>
      </c>
      <c r="BB13" s="57">
        <v>175703</v>
      </c>
      <c r="BC13" s="57">
        <v>83815</v>
      </c>
      <c r="BD13" s="8">
        <v>262153</v>
      </c>
      <c r="BE13" s="59">
        <v>206231</v>
      </c>
      <c r="BF13" s="59">
        <v>55922</v>
      </c>
      <c r="BG13" s="63">
        <v>279974</v>
      </c>
      <c r="BH13" s="63">
        <v>238220</v>
      </c>
      <c r="BI13" s="63">
        <v>41754</v>
      </c>
      <c r="BJ13" s="60">
        <v>276058</v>
      </c>
      <c r="BK13" s="60">
        <v>202299</v>
      </c>
      <c r="BL13" s="60">
        <v>73759</v>
      </c>
      <c r="BM13" s="60">
        <v>278035</v>
      </c>
      <c r="BN13" s="60">
        <v>215051</v>
      </c>
      <c r="BO13" s="60">
        <v>62984</v>
      </c>
      <c r="BP13" s="60">
        <v>297384</v>
      </c>
      <c r="BQ13" s="60">
        <v>235590</v>
      </c>
      <c r="BR13" s="60">
        <v>61794</v>
      </c>
      <c r="BS13" s="60">
        <v>264355</v>
      </c>
      <c r="BT13" s="60">
        <v>205999</v>
      </c>
      <c r="BU13" s="60">
        <v>58356</v>
      </c>
      <c r="BV13" s="60">
        <v>266767</v>
      </c>
      <c r="BW13" s="63">
        <v>228078</v>
      </c>
      <c r="BX13" s="63">
        <v>38689</v>
      </c>
      <c r="BY13" s="63">
        <v>265137</v>
      </c>
      <c r="BZ13" s="63">
        <v>225167</v>
      </c>
      <c r="CA13" s="63">
        <v>39970</v>
      </c>
      <c r="CB13" s="63">
        <v>273008</v>
      </c>
      <c r="CC13" s="63">
        <v>234515</v>
      </c>
      <c r="CD13" s="63">
        <v>38493</v>
      </c>
      <c r="CE13" s="63">
        <v>276283</v>
      </c>
      <c r="CF13" s="60">
        <v>239510</v>
      </c>
      <c r="CG13" s="64">
        <v>36773</v>
      </c>
      <c r="CH13" s="5">
        <v>274274</v>
      </c>
      <c r="CI13" s="5">
        <v>238381</v>
      </c>
      <c r="CJ13" s="60">
        <v>35893</v>
      </c>
      <c r="CK13" s="8">
        <v>270919</v>
      </c>
      <c r="CL13" s="8">
        <v>233257</v>
      </c>
      <c r="CM13" s="8">
        <v>37662</v>
      </c>
      <c r="CN13" s="26">
        <v>267092</v>
      </c>
      <c r="CO13" s="26">
        <v>229846</v>
      </c>
      <c r="CP13" s="26">
        <v>37246</v>
      </c>
      <c r="CQ13" s="26">
        <v>272311</v>
      </c>
      <c r="CR13" s="26">
        <v>236499</v>
      </c>
      <c r="CS13" s="26">
        <v>35812</v>
      </c>
      <c r="CT13" s="8">
        <v>281672</v>
      </c>
      <c r="CU13" s="8">
        <v>248379</v>
      </c>
      <c r="CV13" s="65">
        <v>33293</v>
      </c>
      <c r="CW13" s="8">
        <v>198624</v>
      </c>
      <c r="CX13" s="8">
        <v>165306</v>
      </c>
      <c r="CY13" s="65">
        <v>33318</v>
      </c>
      <c r="CZ13" s="8">
        <f t="shared" si="0"/>
        <v>239362</v>
      </c>
      <c r="DA13" s="8">
        <v>203622</v>
      </c>
      <c r="DB13" s="65">
        <v>35740</v>
      </c>
      <c r="DC13" s="150">
        <v>226615</v>
      </c>
      <c r="DD13" s="150">
        <v>190920</v>
      </c>
      <c r="DE13" s="26">
        <v>35695</v>
      </c>
    </row>
    <row r="14" spans="1:109">
      <c r="A14" s="66" t="s">
        <v>58</v>
      </c>
      <c r="B14" s="26">
        <v>31472</v>
      </c>
      <c r="C14" s="26">
        <v>27160</v>
      </c>
      <c r="D14" s="26">
        <v>4312</v>
      </c>
      <c r="E14" s="26">
        <v>33436</v>
      </c>
      <c r="F14" s="26">
        <v>28599</v>
      </c>
      <c r="G14" s="26">
        <v>4837</v>
      </c>
      <c r="H14" s="8">
        <v>34607</v>
      </c>
      <c r="I14" s="67">
        <v>29641</v>
      </c>
      <c r="J14" s="52">
        <v>4966</v>
      </c>
      <c r="K14" s="8">
        <v>33367</v>
      </c>
      <c r="L14" s="53">
        <v>28528</v>
      </c>
      <c r="M14" s="54">
        <v>4839</v>
      </c>
      <c r="N14" s="8">
        <v>33455</v>
      </c>
      <c r="O14" s="53">
        <v>28693</v>
      </c>
      <c r="P14" s="54">
        <v>4762</v>
      </c>
      <c r="Q14" s="26">
        <v>33151</v>
      </c>
      <c r="R14" s="26">
        <v>29310</v>
      </c>
      <c r="S14" s="26">
        <v>3841</v>
      </c>
      <c r="T14" s="26">
        <v>34592</v>
      </c>
      <c r="U14" s="26">
        <v>30467</v>
      </c>
      <c r="V14" s="26">
        <v>4125</v>
      </c>
      <c r="W14" s="26">
        <v>34639</v>
      </c>
      <c r="X14" s="26">
        <v>31842</v>
      </c>
      <c r="Y14" s="26">
        <v>2797</v>
      </c>
      <c r="Z14" s="26">
        <v>33146</v>
      </c>
      <c r="AA14" s="26">
        <v>30582</v>
      </c>
      <c r="AB14" s="26">
        <v>2564</v>
      </c>
      <c r="AC14" s="26">
        <v>34325</v>
      </c>
      <c r="AD14" s="26">
        <v>29052</v>
      </c>
      <c r="AE14" s="26">
        <v>5273</v>
      </c>
      <c r="AF14" s="26">
        <v>33231</v>
      </c>
      <c r="AG14" s="26">
        <v>29527</v>
      </c>
      <c r="AH14" s="26">
        <v>3704</v>
      </c>
      <c r="AI14" s="8">
        <v>29375</v>
      </c>
      <c r="AJ14" s="55">
        <v>26060</v>
      </c>
      <c r="AK14" s="56">
        <v>3315</v>
      </c>
      <c r="AL14" s="9">
        <v>29683</v>
      </c>
      <c r="AM14" s="57">
        <v>26258</v>
      </c>
      <c r="AN14" s="57">
        <v>3425</v>
      </c>
      <c r="AO14" s="58">
        <v>28111</v>
      </c>
      <c r="AP14" s="59">
        <v>25841</v>
      </c>
      <c r="AQ14" s="59">
        <v>2270</v>
      </c>
      <c r="AR14" s="59">
        <v>29939</v>
      </c>
      <c r="AS14" s="59">
        <v>26368</v>
      </c>
      <c r="AT14" s="59">
        <v>3571</v>
      </c>
      <c r="AU14" s="60">
        <v>27206</v>
      </c>
      <c r="AV14" s="60">
        <v>26126</v>
      </c>
      <c r="AW14" s="60">
        <v>1080</v>
      </c>
      <c r="AX14" s="9">
        <v>29391</v>
      </c>
      <c r="AY14" s="61">
        <v>28851</v>
      </c>
      <c r="AZ14" s="62">
        <v>540</v>
      </c>
      <c r="BA14" s="9">
        <v>32453</v>
      </c>
      <c r="BB14" s="57">
        <v>31862</v>
      </c>
      <c r="BC14" s="57">
        <v>591</v>
      </c>
      <c r="BD14" s="8">
        <v>30482</v>
      </c>
      <c r="BE14" s="59">
        <v>27715</v>
      </c>
      <c r="BF14" s="59">
        <v>2767</v>
      </c>
      <c r="BG14" s="63">
        <v>30127</v>
      </c>
      <c r="BH14" s="63">
        <v>28908</v>
      </c>
      <c r="BI14" s="63">
        <v>1219</v>
      </c>
      <c r="BJ14" s="60">
        <v>27823</v>
      </c>
      <c r="BK14" s="60">
        <v>26578</v>
      </c>
      <c r="BL14" s="60">
        <v>1245</v>
      </c>
      <c r="BM14" s="60">
        <v>29808</v>
      </c>
      <c r="BN14" s="60">
        <v>28602</v>
      </c>
      <c r="BO14" s="60">
        <v>1206</v>
      </c>
      <c r="BP14" s="60">
        <v>36607</v>
      </c>
      <c r="BQ14" s="60">
        <v>35408</v>
      </c>
      <c r="BR14" s="60">
        <v>1199</v>
      </c>
      <c r="BS14" s="60">
        <v>31891</v>
      </c>
      <c r="BT14" s="60">
        <v>30697</v>
      </c>
      <c r="BU14" s="60">
        <v>1194</v>
      </c>
      <c r="BV14" s="60">
        <v>30292</v>
      </c>
      <c r="BW14" s="63">
        <v>29078</v>
      </c>
      <c r="BX14" s="63">
        <v>1214</v>
      </c>
      <c r="BY14" s="63">
        <v>28928</v>
      </c>
      <c r="BZ14" s="63">
        <v>27687</v>
      </c>
      <c r="CA14" s="63">
        <v>1241</v>
      </c>
      <c r="CB14" s="63">
        <v>30998</v>
      </c>
      <c r="CC14" s="63">
        <v>29802</v>
      </c>
      <c r="CD14" s="63">
        <v>1196</v>
      </c>
      <c r="CE14" s="63">
        <v>30500</v>
      </c>
      <c r="CF14" s="60">
        <v>29229</v>
      </c>
      <c r="CG14" s="64">
        <v>1271</v>
      </c>
      <c r="CH14" s="5">
        <v>31197</v>
      </c>
      <c r="CI14" s="5">
        <v>30005</v>
      </c>
      <c r="CJ14" s="60">
        <v>1192</v>
      </c>
      <c r="CK14" s="8">
        <v>32992</v>
      </c>
      <c r="CL14" s="8">
        <v>31762</v>
      </c>
      <c r="CM14" s="8">
        <v>1230</v>
      </c>
      <c r="CN14" s="26">
        <v>37877</v>
      </c>
      <c r="CO14" s="26">
        <v>36633</v>
      </c>
      <c r="CP14" s="26">
        <v>1244</v>
      </c>
      <c r="CQ14" s="26">
        <v>38078</v>
      </c>
      <c r="CR14" s="26">
        <v>36648</v>
      </c>
      <c r="CS14" s="26">
        <v>1430</v>
      </c>
      <c r="CT14" s="8">
        <v>39035</v>
      </c>
      <c r="CU14" s="8">
        <v>37349</v>
      </c>
      <c r="CV14" s="65">
        <v>1686</v>
      </c>
      <c r="CW14" s="8">
        <v>39043</v>
      </c>
      <c r="CX14" s="8">
        <v>37641</v>
      </c>
      <c r="CY14" s="65">
        <v>1402</v>
      </c>
      <c r="CZ14" s="8">
        <f t="shared" si="0"/>
        <v>44049</v>
      </c>
      <c r="DA14" s="8">
        <v>41747</v>
      </c>
      <c r="DB14" s="65">
        <v>2302</v>
      </c>
      <c r="DC14" s="150">
        <v>51818</v>
      </c>
      <c r="DD14" s="150">
        <v>50133</v>
      </c>
      <c r="DE14" s="26">
        <v>1685</v>
      </c>
    </row>
    <row r="15" spans="1:109">
      <c r="A15" s="66" t="s">
        <v>57</v>
      </c>
      <c r="B15" s="26">
        <v>125121</v>
      </c>
      <c r="C15" s="26">
        <v>78419</v>
      </c>
      <c r="D15" s="26">
        <v>46702</v>
      </c>
      <c r="E15" s="26">
        <v>123580</v>
      </c>
      <c r="F15" s="26">
        <v>83850</v>
      </c>
      <c r="G15" s="26">
        <v>39730</v>
      </c>
      <c r="H15" s="8">
        <v>124041</v>
      </c>
      <c r="I15" s="67">
        <v>99145</v>
      </c>
      <c r="J15" s="52">
        <v>24896</v>
      </c>
      <c r="K15" s="8">
        <v>122567</v>
      </c>
      <c r="L15" s="53">
        <v>97229</v>
      </c>
      <c r="M15" s="54">
        <v>25338</v>
      </c>
      <c r="N15" s="8">
        <v>124036</v>
      </c>
      <c r="O15" s="53">
        <v>89738</v>
      </c>
      <c r="P15" s="54">
        <v>34298</v>
      </c>
      <c r="Q15" s="26">
        <v>122616</v>
      </c>
      <c r="R15" s="26">
        <v>92581</v>
      </c>
      <c r="S15" s="26">
        <v>30035</v>
      </c>
      <c r="T15" s="26">
        <v>122639</v>
      </c>
      <c r="U15" s="26">
        <v>108144</v>
      </c>
      <c r="V15" s="26">
        <v>14495</v>
      </c>
      <c r="W15" s="26">
        <v>122082</v>
      </c>
      <c r="X15" s="26">
        <v>107642</v>
      </c>
      <c r="Y15" s="26">
        <v>14440</v>
      </c>
      <c r="Z15" s="26">
        <v>119510</v>
      </c>
      <c r="AA15" s="26">
        <v>81664</v>
      </c>
      <c r="AB15" s="26">
        <v>37846</v>
      </c>
      <c r="AC15" s="26">
        <v>120092</v>
      </c>
      <c r="AD15" s="26">
        <v>96728</v>
      </c>
      <c r="AE15" s="26">
        <v>23364</v>
      </c>
      <c r="AF15" s="26">
        <v>118910</v>
      </c>
      <c r="AG15" s="26">
        <v>97798</v>
      </c>
      <c r="AH15" s="26">
        <v>21112</v>
      </c>
      <c r="AI15" s="8">
        <v>118202</v>
      </c>
      <c r="AJ15" s="68">
        <v>96753</v>
      </c>
      <c r="AK15" s="56">
        <v>21449</v>
      </c>
      <c r="AL15" s="9">
        <v>119135</v>
      </c>
      <c r="AM15" s="57">
        <v>97866</v>
      </c>
      <c r="AN15" s="57">
        <v>21269</v>
      </c>
      <c r="AO15" s="58">
        <v>121588</v>
      </c>
      <c r="AP15" s="59">
        <v>94894</v>
      </c>
      <c r="AQ15" s="59">
        <v>26694</v>
      </c>
      <c r="AR15" s="59">
        <v>109365</v>
      </c>
      <c r="AS15" s="59">
        <v>96239</v>
      </c>
      <c r="AT15" s="59">
        <v>13126</v>
      </c>
      <c r="AU15" s="60">
        <v>118129</v>
      </c>
      <c r="AV15" s="60">
        <v>104345</v>
      </c>
      <c r="AW15" s="60">
        <v>13784</v>
      </c>
      <c r="AX15" s="9">
        <v>117957</v>
      </c>
      <c r="AY15" s="61">
        <v>100889</v>
      </c>
      <c r="AZ15" s="62">
        <v>17068</v>
      </c>
      <c r="BA15" s="9">
        <v>118869</v>
      </c>
      <c r="BB15" s="57">
        <v>107068</v>
      </c>
      <c r="BC15" s="57">
        <v>11801</v>
      </c>
      <c r="BD15" s="8">
        <v>118826</v>
      </c>
      <c r="BE15" s="59">
        <v>110774</v>
      </c>
      <c r="BF15" s="59">
        <v>8052</v>
      </c>
      <c r="BG15" s="63">
        <v>118192</v>
      </c>
      <c r="BH15" s="63">
        <v>105231</v>
      </c>
      <c r="BI15" s="63">
        <v>12961</v>
      </c>
      <c r="BJ15" s="60">
        <v>116246</v>
      </c>
      <c r="BK15" s="60">
        <v>104607</v>
      </c>
      <c r="BL15" s="60">
        <v>11639</v>
      </c>
      <c r="BM15" s="60">
        <v>118066</v>
      </c>
      <c r="BN15" s="60">
        <v>105715</v>
      </c>
      <c r="BO15" s="60">
        <v>12351</v>
      </c>
      <c r="BP15" s="60">
        <v>118899</v>
      </c>
      <c r="BQ15" s="60">
        <v>106337</v>
      </c>
      <c r="BR15" s="60">
        <v>12562</v>
      </c>
      <c r="BS15" s="60">
        <v>118642</v>
      </c>
      <c r="BT15" s="60">
        <v>107335</v>
      </c>
      <c r="BU15" s="60">
        <v>11307</v>
      </c>
      <c r="BV15" s="60">
        <v>118265</v>
      </c>
      <c r="BW15" s="63">
        <v>106128</v>
      </c>
      <c r="BX15" s="63">
        <v>12137</v>
      </c>
      <c r="BY15" s="63">
        <v>117267</v>
      </c>
      <c r="BZ15" s="63">
        <v>105279</v>
      </c>
      <c r="CA15" s="63">
        <v>11988</v>
      </c>
      <c r="CB15" s="63">
        <v>117005</v>
      </c>
      <c r="CC15" s="63">
        <v>105551</v>
      </c>
      <c r="CD15" s="63">
        <v>11454</v>
      </c>
      <c r="CE15" s="63">
        <v>118242</v>
      </c>
      <c r="CF15" s="60">
        <v>107205</v>
      </c>
      <c r="CG15" s="64">
        <v>11037</v>
      </c>
      <c r="CH15" s="5">
        <v>118260</v>
      </c>
      <c r="CI15" s="5">
        <v>105484</v>
      </c>
      <c r="CJ15" s="60">
        <v>12776</v>
      </c>
      <c r="CK15" s="8">
        <v>118175</v>
      </c>
      <c r="CL15" s="8">
        <v>106883</v>
      </c>
      <c r="CM15" s="8">
        <v>11292</v>
      </c>
      <c r="CN15" s="26">
        <v>117460</v>
      </c>
      <c r="CO15" s="26">
        <v>106579</v>
      </c>
      <c r="CP15" s="26">
        <v>10881</v>
      </c>
      <c r="CQ15" s="26">
        <v>88654</v>
      </c>
      <c r="CR15" s="26">
        <v>79264</v>
      </c>
      <c r="CS15" s="26">
        <v>9390</v>
      </c>
      <c r="CT15" s="8">
        <v>88757</v>
      </c>
      <c r="CU15" s="8">
        <v>80244</v>
      </c>
      <c r="CV15" s="65">
        <v>8513</v>
      </c>
      <c r="CW15" s="8">
        <v>88315</v>
      </c>
      <c r="CX15" s="8">
        <v>80040</v>
      </c>
      <c r="CY15" s="65">
        <v>8275</v>
      </c>
      <c r="CZ15" s="8">
        <f t="shared" si="0"/>
        <v>88828</v>
      </c>
      <c r="DA15" s="8">
        <v>81297</v>
      </c>
      <c r="DB15" s="65">
        <v>7531</v>
      </c>
      <c r="DC15" s="150">
        <v>89171</v>
      </c>
      <c r="DD15" s="150">
        <v>82401</v>
      </c>
      <c r="DE15" s="26">
        <v>6770</v>
      </c>
    </row>
    <row r="16" spans="1:109" ht="15" customHeight="1">
      <c r="A16" s="66" t="s">
        <v>56</v>
      </c>
      <c r="B16" s="26">
        <v>282876</v>
      </c>
      <c r="C16" s="26">
        <v>170017</v>
      </c>
      <c r="D16" s="26">
        <v>112859</v>
      </c>
      <c r="E16" s="26">
        <v>283192</v>
      </c>
      <c r="F16" s="26">
        <v>171210</v>
      </c>
      <c r="G16" s="26">
        <v>111982</v>
      </c>
      <c r="H16" s="8">
        <v>280152</v>
      </c>
      <c r="I16" s="67">
        <v>169511</v>
      </c>
      <c r="J16" s="52">
        <v>110641</v>
      </c>
      <c r="K16" s="8">
        <v>277183</v>
      </c>
      <c r="L16" s="53">
        <v>166934</v>
      </c>
      <c r="M16" s="54">
        <v>110249</v>
      </c>
      <c r="N16" s="8">
        <v>280373</v>
      </c>
      <c r="O16" s="53">
        <v>169156</v>
      </c>
      <c r="P16" s="54">
        <v>111217</v>
      </c>
      <c r="Q16" s="26">
        <v>272075</v>
      </c>
      <c r="R16" s="26">
        <v>182549</v>
      </c>
      <c r="S16" s="26">
        <v>89526</v>
      </c>
      <c r="T16" s="26">
        <v>269128</v>
      </c>
      <c r="U16" s="26">
        <v>180408</v>
      </c>
      <c r="V16" s="26">
        <v>88720</v>
      </c>
      <c r="W16" s="26">
        <v>266597</v>
      </c>
      <c r="X16" s="26">
        <v>179549</v>
      </c>
      <c r="Y16" s="26">
        <v>87048</v>
      </c>
      <c r="Z16" s="26">
        <v>263553</v>
      </c>
      <c r="AA16" s="26">
        <v>176745</v>
      </c>
      <c r="AB16" s="26">
        <v>86808</v>
      </c>
      <c r="AC16" s="26">
        <v>255140</v>
      </c>
      <c r="AD16" s="26">
        <v>136185</v>
      </c>
      <c r="AE16" s="26">
        <v>118955</v>
      </c>
      <c r="AF16" s="26">
        <v>246266</v>
      </c>
      <c r="AG16" s="26">
        <v>173882</v>
      </c>
      <c r="AH16" s="26">
        <v>72384</v>
      </c>
      <c r="AI16" s="8">
        <v>243772</v>
      </c>
      <c r="AJ16" s="55">
        <v>155557</v>
      </c>
      <c r="AK16" s="56">
        <v>88215</v>
      </c>
      <c r="AL16" s="9">
        <v>237646</v>
      </c>
      <c r="AM16" s="57">
        <v>178799</v>
      </c>
      <c r="AN16" s="57">
        <v>58847</v>
      </c>
      <c r="AO16" s="58">
        <v>240402</v>
      </c>
      <c r="AP16" s="59">
        <v>172076</v>
      </c>
      <c r="AQ16" s="59">
        <v>68326</v>
      </c>
      <c r="AR16" s="59">
        <v>222436</v>
      </c>
      <c r="AS16" s="59">
        <v>158808</v>
      </c>
      <c r="AT16" s="59">
        <v>63628</v>
      </c>
      <c r="AU16" s="60">
        <v>233873</v>
      </c>
      <c r="AV16" s="60">
        <v>145021</v>
      </c>
      <c r="AW16" s="60">
        <v>88852</v>
      </c>
      <c r="AX16" s="9">
        <v>228664</v>
      </c>
      <c r="AY16" s="61">
        <v>171313</v>
      </c>
      <c r="AZ16" s="62">
        <v>57351</v>
      </c>
      <c r="BA16" s="9">
        <v>226152</v>
      </c>
      <c r="BB16" s="57">
        <v>146153</v>
      </c>
      <c r="BC16" s="57">
        <v>79999</v>
      </c>
      <c r="BD16" s="8">
        <v>222203</v>
      </c>
      <c r="BE16" s="59">
        <v>128817</v>
      </c>
      <c r="BF16" s="59">
        <v>93386</v>
      </c>
      <c r="BG16" s="63">
        <v>225909</v>
      </c>
      <c r="BH16" s="63">
        <v>147554</v>
      </c>
      <c r="BI16" s="63">
        <v>78355</v>
      </c>
      <c r="BJ16" s="60">
        <v>220389</v>
      </c>
      <c r="BK16" s="60">
        <v>143171</v>
      </c>
      <c r="BL16" s="60">
        <v>77218</v>
      </c>
      <c r="BM16" s="60">
        <v>222517</v>
      </c>
      <c r="BN16" s="60">
        <v>140877</v>
      </c>
      <c r="BO16" s="60">
        <v>81640</v>
      </c>
      <c r="BP16" s="60">
        <v>203615</v>
      </c>
      <c r="BQ16" s="60">
        <v>158706</v>
      </c>
      <c r="BR16" s="60">
        <v>44909</v>
      </c>
      <c r="BS16" s="60">
        <v>187158</v>
      </c>
      <c r="BT16" s="60">
        <v>168520</v>
      </c>
      <c r="BU16" s="60">
        <v>18638</v>
      </c>
      <c r="BV16" s="60">
        <v>194451</v>
      </c>
      <c r="BW16" s="63">
        <v>176036</v>
      </c>
      <c r="BX16" s="63">
        <v>18415</v>
      </c>
      <c r="BY16" s="63">
        <v>179903</v>
      </c>
      <c r="BZ16" s="63">
        <v>164868</v>
      </c>
      <c r="CA16" s="63">
        <v>15035</v>
      </c>
      <c r="CB16" s="63">
        <v>178450</v>
      </c>
      <c r="CC16" s="63">
        <v>167617</v>
      </c>
      <c r="CD16" s="63">
        <v>10833</v>
      </c>
      <c r="CE16" s="63">
        <v>178655</v>
      </c>
      <c r="CF16" s="60">
        <v>168687</v>
      </c>
      <c r="CG16" s="64">
        <v>9968</v>
      </c>
      <c r="CH16" s="5">
        <v>177758</v>
      </c>
      <c r="CI16" s="5">
        <v>168572</v>
      </c>
      <c r="CJ16" s="60">
        <v>9186</v>
      </c>
      <c r="CK16" s="8">
        <v>180410</v>
      </c>
      <c r="CL16" s="8">
        <v>170947</v>
      </c>
      <c r="CM16" s="8">
        <v>9463</v>
      </c>
      <c r="CN16" s="26">
        <v>176917</v>
      </c>
      <c r="CO16" s="26">
        <v>169609</v>
      </c>
      <c r="CP16" s="26">
        <v>7308</v>
      </c>
      <c r="CQ16" s="26">
        <v>171179</v>
      </c>
      <c r="CR16" s="26">
        <v>163967</v>
      </c>
      <c r="CS16" s="26">
        <v>7212</v>
      </c>
      <c r="CT16" s="8">
        <v>168812</v>
      </c>
      <c r="CU16" s="8">
        <v>161680</v>
      </c>
      <c r="CV16" s="65">
        <v>7132</v>
      </c>
      <c r="CW16" s="8">
        <v>179984</v>
      </c>
      <c r="CX16" s="8">
        <v>171647</v>
      </c>
      <c r="CY16" s="65">
        <v>8337</v>
      </c>
      <c r="CZ16" s="8">
        <f t="shared" si="0"/>
        <v>181630</v>
      </c>
      <c r="DA16" s="8">
        <v>172707</v>
      </c>
      <c r="DB16" s="65">
        <v>8923</v>
      </c>
      <c r="DC16" s="150">
        <v>180848</v>
      </c>
      <c r="DD16" s="150">
        <v>172374</v>
      </c>
      <c r="DE16" s="26">
        <v>8474</v>
      </c>
    </row>
    <row r="17" spans="1:109" ht="15" customHeight="1">
      <c r="A17" s="66" t="s">
        <v>81</v>
      </c>
      <c r="B17" s="11" t="s">
        <v>0</v>
      </c>
      <c r="C17" s="11" t="s">
        <v>0</v>
      </c>
      <c r="D17" s="11" t="s">
        <v>0</v>
      </c>
      <c r="E17" s="11" t="s">
        <v>0</v>
      </c>
      <c r="F17" s="11" t="s">
        <v>0</v>
      </c>
      <c r="G17" s="11" t="s">
        <v>0</v>
      </c>
      <c r="H17" s="11" t="s">
        <v>0</v>
      </c>
      <c r="I17" s="11" t="s">
        <v>0</v>
      </c>
      <c r="J17" s="11" t="s">
        <v>0</v>
      </c>
      <c r="K17" s="11" t="s">
        <v>0</v>
      </c>
      <c r="L17" s="11" t="s">
        <v>0</v>
      </c>
      <c r="M17" s="11" t="s">
        <v>0</v>
      </c>
      <c r="N17" s="11" t="s">
        <v>0</v>
      </c>
      <c r="O17" s="11" t="s">
        <v>0</v>
      </c>
      <c r="P17" s="11" t="s">
        <v>0</v>
      </c>
      <c r="Q17" s="11" t="s">
        <v>0</v>
      </c>
      <c r="R17" s="11" t="s">
        <v>0</v>
      </c>
      <c r="S17" s="11" t="s">
        <v>0</v>
      </c>
      <c r="T17" s="11" t="s">
        <v>0</v>
      </c>
      <c r="U17" s="11" t="s">
        <v>0</v>
      </c>
      <c r="V17" s="11" t="s">
        <v>0</v>
      </c>
      <c r="W17" s="11" t="s">
        <v>0</v>
      </c>
      <c r="X17" s="11" t="s">
        <v>0</v>
      </c>
      <c r="Y17" s="11" t="s">
        <v>0</v>
      </c>
      <c r="Z17" s="11" t="s">
        <v>0</v>
      </c>
      <c r="AA17" s="11" t="s">
        <v>0</v>
      </c>
      <c r="AB17" s="11" t="s">
        <v>0</v>
      </c>
      <c r="AC17" s="11" t="s">
        <v>0</v>
      </c>
      <c r="AD17" s="11" t="s">
        <v>0</v>
      </c>
      <c r="AE17" s="11" t="s">
        <v>0</v>
      </c>
      <c r="AF17" s="11" t="s">
        <v>0</v>
      </c>
      <c r="AG17" s="11" t="s">
        <v>0</v>
      </c>
      <c r="AH17" s="11" t="s">
        <v>0</v>
      </c>
      <c r="AI17" s="11" t="s">
        <v>0</v>
      </c>
      <c r="AJ17" s="11" t="s">
        <v>0</v>
      </c>
      <c r="AK17" s="11" t="s">
        <v>0</v>
      </c>
      <c r="AL17" s="11" t="s">
        <v>0</v>
      </c>
      <c r="AM17" s="11" t="s">
        <v>0</v>
      </c>
      <c r="AN17" s="11" t="s">
        <v>0</v>
      </c>
      <c r="AO17" s="11" t="s">
        <v>0</v>
      </c>
      <c r="AP17" s="11" t="s">
        <v>0</v>
      </c>
      <c r="AQ17" s="11" t="s">
        <v>0</v>
      </c>
      <c r="AR17" s="11" t="s">
        <v>0</v>
      </c>
      <c r="AS17" s="11" t="s">
        <v>0</v>
      </c>
      <c r="AT17" s="11" t="s">
        <v>0</v>
      </c>
      <c r="AU17" s="11" t="s">
        <v>0</v>
      </c>
      <c r="AV17" s="11" t="s">
        <v>0</v>
      </c>
      <c r="AW17" s="11" t="s">
        <v>0</v>
      </c>
      <c r="AX17" s="11" t="s">
        <v>0</v>
      </c>
      <c r="AY17" s="11" t="s">
        <v>0</v>
      </c>
      <c r="AZ17" s="11" t="s">
        <v>0</v>
      </c>
      <c r="BA17" s="11" t="s">
        <v>0</v>
      </c>
      <c r="BB17" s="11" t="s">
        <v>0</v>
      </c>
      <c r="BC17" s="11" t="s">
        <v>0</v>
      </c>
      <c r="BD17" s="11" t="s">
        <v>0</v>
      </c>
      <c r="BE17" s="11" t="s">
        <v>0</v>
      </c>
      <c r="BF17" s="11" t="s">
        <v>0</v>
      </c>
      <c r="BG17" s="11" t="s">
        <v>0</v>
      </c>
      <c r="BH17" s="11" t="s">
        <v>0</v>
      </c>
      <c r="BI17" s="11" t="s">
        <v>0</v>
      </c>
      <c r="BJ17" s="11" t="s">
        <v>0</v>
      </c>
      <c r="BK17" s="11" t="s">
        <v>0</v>
      </c>
      <c r="BL17" s="11" t="s">
        <v>0</v>
      </c>
      <c r="BM17" s="11" t="s">
        <v>0</v>
      </c>
      <c r="BN17" s="11" t="s">
        <v>0</v>
      </c>
      <c r="BO17" s="11" t="s">
        <v>0</v>
      </c>
      <c r="BP17" s="11" t="s">
        <v>0</v>
      </c>
      <c r="BQ17" s="11" t="s">
        <v>0</v>
      </c>
      <c r="BR17" s="11" t="s">
        <v>0</v>
      </c>
      <c r="BS17" s="11" t="s">
        <v>0</v>
      </c>
      <c r="BT17" s="11" t="s">
        <v>0</v>
      </c>
      <c r="BU17" s="11" t="s">
        <v>0</v>
      </c>
      <c r="BV17" s="11" t="s">
        <v>0</v>
      </c>
      <c r="BW17" s="11" t="s">
        <v>0</v>
      </c>
      <c r="BX17" s="11" t="s">
        <v>0</v>
      </c>
      <c r="BY17" s="11" t="s">
        <v>0</v>
      </c>
      <c r="BZ17" s="11" t="s">
        <v>0</v>
      </c>
      <c r="CA17" s="11" t="s">
        <v>0</v>
      </c>
      <c r="CB17" s="11" t="s">
        <v>0</v>
      </c>
      <c r="CC17" s="11" t="s">
        <v>0</v>
      </c>
      <c r="CD17" s="11" t="s">
        <v>0</v>
      </c>
      <c r="CE17" s="11" t="s">
        <v>0</v>
      </c>
      <c r="CF17" s="11" t="s">
        <v>0</v>
      </c>
      <c r="CG17" s="11" t="s">
        <v>0</v>
      </c>
      <c r="CH17" s="11" t="s">
        <v>0</v>
      </c>
      <c r="CI17" s="11" t="s">
        <v>0</v>
      </c>
      <c r="CJ17" s="11" t="s">
        <v>0</v>
      </c>
      <c r="CK17" s="11" t="s">
        <v>0</v>
      </c>
      <c r="CL17" s="11" t="s">
        <v>0</v>
      </c>
      <c r="CM17" s="11" t="s">
        <v>0</v>
      </c>
      <c r="CN17" s="11" t="s">
        <v>0</v>
      </c>
      <c r="CO17" s="11" t="s">
        <v>0</v>
      </c>
      <c r="CP17" s="11" t="s">
        <v>0</v>
      </c>
      <c r="CQ17" s="11" t="s">
        <v>0</v>
      </c>
      <c r="CR17" s="11" t="s">
        <v>0</v>
      </c>
      <c r="CS17" s="11" t="s">
        <v>0</v>
      </c>
      <c r="CT17" s="11" t="s">
        <v>0</v>
      </c>
      <c r="CU17" s="11" t="s">
        <v>0</v>
      </c>
      <c r="CV17" s="11" t="s">
        <v>0</v>
      </c>
      <c r="CW17" s="11">
        <v>97851</v>
      </c>
      <c r="CX17" s="11">
        <v>79492</v>
      </c>
      <c r="CY17" s="11">
        <v>18359</v>
      </c>
      <c r="CZ17" s="11">
        <f t="shared" si="0"/>
        <v>89013</v>
      </c>
      <c r="DA17" s="11">
        <v>75016</v>
      </c>
      <c r="DB17" s="11">
        <v>13997</v>
      </c>
      <c r="DC17" s="150">
        <v>77151</v>
      </c>
      <c r="DD17" s="22">
        <v>70088</v>
      </c>
      <c r="DE17" s="22">
        <v>7063</v>
      </c>
    </row>
    <row r="18" spans="1:109">
      <c r="A18" s="66" t="s">
        <v>55</v>
      </c>
      <c r="B18" s="26">
        <v>104304</v>
      </c>
      <c r="C18" s="26">
        <v>52890</v>
      </c>
      <c r="D18" s="26">
        <v>51414</v>
      </c>
      <c r="E18" s="26">
        <v>111436</v>
      </c>
      <c r="F18" s="26">
        <v>50900</v>
      </c>
      <c r="G18" s="26">
        <v>60536</v>
      </c>
      <c r="H18" s="8">
        <v>110735</v>
      </c>
      <c r="I18" s="67">
        <v>49247</v>
      </c>
      <c r="J18" s="52">
        <v>61488</v>
      </c>
      <c r="K18" s="8">
        <v>101373</v>
      </c>
      <c r="L18" s="53">
        <v>48573</v>
      </c>
      <c r="M18" s="54">
        <v>52800</v>
      </c>
      <c r="N18" s="8">
        <v>106933</v>
      </c>
      <c r="O18" s="53">
        <v>50250</v>
      </c>
      <c r="P18" s="54">
        <v>56683</v>
      </c>
      <c r="Q18" s="26">
        <v>91382</v>
      </c>
      <c r="R18" s="26">
        <v>50676</v>
      </c>
      <c r="S18" s="26">
        <v>40706</v>
      </c>
      <c r="T18" s="26">
        <v>117867</v>
      </c>
      <c r="U18" s="26">
        <v>54152</v>
      </c>
      <c r="V18" s="26">
        <v>63715</v>
      </c>
      <c r="W18" s="26">
        <v>113828</v>
      </c>
      <c r="X18" s="26">
        <v>53966</v>
      </c>
      <c r="Y18" s="26">
        <v>59862</v>
      </c>
      <c r="Z18" s="26">
        <v>94935</v>
      </c>
      <c r="AA18" s="26">
        <v>52685</v>
      </c>
      <c r="AB18" s="26">
        <v>42250</v>
      </c>
      <c r="AC18" s="26">
        <v>97924</v>
      </c>
      <c r="AD18" s="26">
        <v>54631</v>
      </c>
      <c r="AE18" s="26">
        <v>43293</v>
      </c>
      <c r="AF18" s="26">
        <v>92942</v>
      </c>
      <c r="AG18" s="26">
        <v>60913</v>
      </c>
      <c r="AH18" s="26">
        <v>32029</v>
      </c>
      <c r="AI18" s="8">
        <v>111689</v>
      </c>
      <c r="AJ18" s="68">
        <v>60346</v>
      </c>
      <c r="AK18" s="56">
        <v>51343</v>
      </c>
      <c r="AL18" s="9">
        <v>119683</v>
      </c>
      <c r="AM18" s="57">
        <v>62858</v>
      </c>
      <c r="AN18" s="57">
        <v>56825</v>
      </c>
      <c r="AO18" s="58">
        <v>79290</v>
      </c>
      <c r="AP18" s="59">
        <v>46441</v>
      </c>
      <c r="AQ18" s="59">
        <v>32849</v>
      </c>
      <c r="AR18" s="59">
        <v>75303</v>
      </c>
      <c r="AS18" s="59">
        <v>56007</v>
      </c>
      <c r="AT18" s="59">
        <v>19296</v>
      </c>
      <c r="AU18" s="60">
        <v>71019</v>
      </c>
      <c r="AV18" s="60">
        <v>56919</v>
      </c>
      <c r="AW18" s="60">
        <v>14100</v>
      </c>
      <c r="AX18" s="9">
        <v>76429</v>
      </c>
      <c r="AY18" s="61">
        <v>55154</v>
      </c>
      <c r="AZ18" s="62">
        <v>21275</v>
      </c>
      <c r="BA18" s="9">
        <v>78622</v>
      </c>
      <c r="BB18" s="57">
        <v>62839</v>
      </c>
      <c r="BC18" s="57">
        <v>15783</v>
      </c>
      <c r="BD18" s="8">
        <v>62842</v>
      </c>
      <c r="BE18" s="59">
        <v>50896</v>
      </c>
      <c r="BF18" s="59">
        <v>11946</v>
      </c>
      <c r="BG18" s="63">
        <v>73204</v>
      </c>
      <c r="BH18" s="63">
        <v>56718</v>
      </c>
      <c r="BI18" s="63">
        <v>16486</v>
      </c>
      <c r="BJ18" s="60">
        <v>50084</v>
      </c>
      <c r="BK18" s="60">
        <v>39425</v>
      </c>
      <c r="BL18" s="60">
        <v>10659</v>
      </c>
      <c r="BM18" s="60">
        <v>62090</v>
      </c>
      <c r="BN18" s="60">
        <v>49294</v>
      </c>
      <c r="BO18" s="60">
        <v>12796</v>
      </c>
      <c r="BP18" s="60">
        <v>59436</v>
      </c>
      <c r="BQ18" s="60">
        <v>48373</v>
      </c>
      <c r="BR18" s="60">
        <v>11063</v>
      </c>
      <c r="BS18" s="60">
        <v>51462</v>
      </c>
      <c r="BT18" s="60">
        <v>38425</v>
      </c>
      <c r="BU18" s="60">
        <v>13037</v>
      </c>
      <c r="BV18" s="60">
        <v>56221</v>
      </c>
      <c r="BW18" s="63">
        <v>44169</v>
      </c>
      <c r="BX18" s="63">
        <v>12052</v>
      </c>
      <c r="BY18" s="63">
        <v>57701</v>
      </c>
      <c r="BZ18" s="63">
        <v>43159</v>
      </c>
      <c r="CA18" s="63">
        <v>14542</v>
      </c>
      <c r="CB18" s="63">
        <v>52918</v>
      </c>
      <c r="CC18" s="63">
        <v>43164</v>
      </c>
      <c r="CD18" s="63">
        <v>9754</v>
      </c>
      <c r="CE18" s="63">
        <v>69150</v>
      </c>
      <c r="CF18" s="60">
        <v>58956</v>
      </c>
      <c r="CG18" s="64">
        <v>10194</v>
      </c>
      <c r="CH18" s="5">
        <v>59287</v>
      </c>
      <c r="CI18" s="5">
        <v>50185</v>
      </c>
      <c r="CJ18" s="60">
        <v>9102</v>
      </c>
      <c r="CK18" s="8">
        <v>58431</v>
      </c>
      <c r="CL18" s="8">
        <v>47721</v>
      </c>
      <c r="CM18" s="8">
        <v>10710</v>
      </c>
      <c r="CN18" s="26">
        <v>56065</v>
      </c>
      <c r="CO18" s="26">
        <v>44258</v>
      </c>
      <c r="CP18" s="26">
        <v>11807</v>
      </c>
      <c r="CQ18" s="26">
        <v>66266</v>
      </c>
      <c r="CR18" s="26">
        <v>46895</v>
      </c>
      <c r="CS18" s="26">
        <v>19371</v>
      </c>
      <c r="CT18" s="8">
        <v>80401</v>
      </c>
      <c r="CU18" s="8">
        <v>63211</v>
      </c>
      <c r="CV18" s="65">
        <v>17190</v>
      </c>
      <c r="CW18" s="8">
        <v>68365</v>
      </c>
      <c r="CX18" s="8">
        <v>54175</v>
      </c>
      <c r="CY18" s="65">
        <v>14190</v>
      </c>
      <c r="CZ18" s="8">
        <f t="shared" si="0"/>
        <v>74079</v>
      </c>
      <c r="DA18" s="8">
        <v>65331</v>
      </c>
      <c r="DB18" s="65">
        <v>8748</v>
      </c>
      <c r="DC18" s="150">
        <v>61196</v>
      </c>
      <c r="DD18" s="150">
        <v>53939</v>
      </c>
      <c r="DE18" s="26">
        <v>7257</v>
      </c>
    </row>
    <row r="19" spans="1:109">
      <c r="A19" s="66" t="s">
        <v>54</v>
      </c>
      <c r="B19" s="26">
        <v>212477</v>
      </c>
      <c r="C19" s="26">
        <v>99886</v>
      </c>
      <c r="D19" s="26">
        <v>112591</v>
      </c>
      <c r="E19" s="26">
        <v>212854</v>
      </c>
      <c r="F19" s="26">
        <v>99378</v>
      </c>
      <c r="G19" s="26">
        <v>113476</v>
      </c>
      <c r="H19" s="8">
        <v>192907</v>
      </c>
      <c r="I19" s="67">
        <v>105508</v>
      </c>
      <c r="J19" s="52">
        <v>87399</v>
      </c>
      <c r="K19" s="8">
        <v>189048</v>
      </c>
      <c r="L19" s="53">
        <v>102059</v>
      </c>
      <c r="M19" s="54">
        <v>86989</v>
      </c>
      <c r="N19" s="8">
        <v>201192</v>
      </c>
      <c r="O19" s="53">
        <v>101465</v>
      </c>
      <c r="P19" s="54">
        <v>99727</v>
      </c>
      <c r="Q19" s="26">
        <v>186802</v>
      </c>
      <c r="R19" s="26">
        <v>79397</v>
      </c>
      <c r="S19" s="26">
        <v>107405</v>
      </c>
      <c r="T19" s="26">
        <v>188838</v>
      </c>
      <c r="U19" s="26">
        <v>130906</v>
      </c>
      <c r="V19" s="26">
        <v>57932</v>
      </c>
      <c r="W19" s="26">
        <v>187648</v>
      </c>
      <c r="X19" s="26">
        <v>148586</v>
      </c>
      <c r="Y19" s="26">
        <v>39062</v>
      </c>
      <c r="Z19" s="26">
        <v>186064</v>
      </c>
      <c r="AA19" s="26">
        <v>155841</v>
      </c>
      <c r="AB19" s="26">
        <v>30223</v>
      </c>
      <c r="AC19" s="26">
        <v>173344</v>
      </c>
      <c r="AD19" s="26">
        <v>119110</v>
      </c>
      <c r="AE19" s="26">
        <v>54234</v>
      </c>
      <c r="AF19" s="26">
        <v>180845</v>
      </c>
      <c r="AG19" s="26">
        <v>151393</v>
      </c>
      <c r="AH19" s="26">
        <v>29452</v>
      </c>
      <c r="AI19" s="8">
        <v>183547</v>
      </c>
      <c r="AJ19" s="55">
        <v>156403</v>
      </c>
      <c r="AK19" s="56">
        <v>27144</v>
      </c>
      <c r="AL19" s="9">
        <v>178438</v>
      </c>
      <c r="AM19" s="57">
        <v>150472</v>
      </c>
      <c r="AN19" s="57">
        <v>27966</v>
      </c>
      <c r="AO19" s="58">
        <v>157571</v>
      </c>
      <c r="AP19" s="59">
        <v>126626</v>
      </c>
      <c r="AQ19" s="59">
        <v>30945</v>
      </c>
      <c r="AR19" s="59">
        <v>163021</v>
      </c>
      <c r="AS19" s="59">
        <v>145963</v>
      </c>
      <c r="AT19" s="59">
        <v>17058</v>
      </c>
      <c r="AU19" s="60">
        <v>170977</v>
      </c>
      <c r="AV19" s="60">
        <v>143624</v>
      </c>
      <c r="AW19" s="60">
        <v>27353</v>
      </c>
      <c r="AX19" s="9">
        <v>176640</v>
      </c>
      <c r="AY19" s="61">
        <v>151654</v>
      </c>
      <c r="AZ19" s="62">
        <v>24986</v>
      </c>
      <c r="BA19" s="9">
        <v>170882</v>
      </c>
      <c r="BB19" s="57">
        <v>144918</v>
      </c>
      <c r="BC19" s="57">
        <v>25964</v>
      </c>
      <c r="BD19" s="8">
        <v>160148</v>
      </c>
      <c r="BE19" s="59">
        <v>131519</v>
      </c>
      <c r="BF19" s="59">
        <v>28629</v>
      </c>
      <c r="BG19" s="63">
        <v>169076</v>
      </c>
      <c r="BH19" s="63">
        <v>144047</v>
      </c>
      <c r="BI19" s="63">
        <v>25029</v>
      </c>
      <c r="BJ19" s="60">
        <v>160218</v>
      </c>
      <c r="BK19" s="60">
        <v>133070</v>
      </c>
      <c r="BL19" s="60">
        <v>27148</v>
      </c>
      <c r="BM19" s="60">
        <v>164787</v>
      </c>
      <c r="BN19" s="60">
        <v>138623</v>
      </c>
      <c r="BO19" s="60">
        <v>26164</v>
      </c>
      <c r="BP19" s="60">
        <v>164522</v>
      </c>
      <c r="BQ19" s="60">
        <v>141794</v>
      </c>
      <c r="BR19" s="60">
        <v>22728</v>
      </c>
      <c r="BS19" s="60">
        <v>157968</v>
      </c>
      <c r="BT19" s="60">
        <v>134184</v>
      </c>
      <c r="BU19" s="60">
        <v>23784</v>
      </c>
      <c r="BV19" s="60">
        <v>160654</v>
      </c>
      <c r="BW19" s="63">
        <v>134790</v>
      </c>
      <c r="BX19" s="63">
        <v>25864</v>
      </c>
      <c r="BY19" s="63">
        <v>153966</v>
      </c>
      <c r="BZ19" s="63">
        <v>129046</v>
      </c>
      <c r="CA19" s="63">
        <v>24920</v>
      </c>
      <c r="CB19" s="63">
        <v>156898</v>
      </c>
      <c r="CC19" s="63">
        <v>135522</v>
      </c>
      <c r="CD19" s="63">
        <v>21376</v>
      </c>
      <c r="CE19" s="63">
        <v>157935</v>
      </c>
      <c r="CF19" s="60">
        <v>136586</v>
      </c>
      <c r="CG19" s="64">
        <v>21349</v>
      </c>
      <c r="CH19" s="5">
        <v>157143</v>
      </c>
      <c r="CI19" s="5">
        <v>134511</v>
      </c>
      <c r="CJ19" s="60">
        <v>22632</v>
      </c>
      <c r="CK19" s="8">
        <v>156586</v>
      </c>
      <c r="CL19" s="8">
        <v>134037</v>
      </c>
      <c r="CM19" s="8">
        <v>22549</v>
      </c>
      <c r="CN19" s="26">
        <v>153513</v>
      </c>
      <c r="CO19" s="26">
        <v>133199</v>
      </c>
      <c r="CP19" s="26">
        <v>20314</v>
      </c>
      <c r="CQ19" s="26">
        <v>134418</v>
      </c>
      <c r="CR19" s="26">
        <v>112797</v>
      </c>
      <c r="CS19" s="26">
        <v>21621</v>
      </c>
      <c r="CT19" s="8">
        <v>142525</v>
      </c>
      <c r="CU19" s="8">
        <v>131448</v>
      </c>
      <c r="CV19" s="65">
        <v>11077</v>
      </c>
      <c r="CW19" s="8">
        <v>132119</v>
      </c>
      <c r="CX19" s="8">
        <v>122025</v>
      </c>
      <c r="CY19" s="65">
        <v>10094</v>
      </c>
      <c r="CZ19" s="8">
        <f t="shared" si="0"/>
        <v>120780</v>
      </c>
      <c r="DA19" s="8">
        <v>111440</v>
      </c>
      <c r="DB19" s="65">
        <v>9340</v>
      </c>
      <c r="DC19" s="150">
        <v>110435</v>
      </c>
      <c r="DD19" s="150">
        <v>102173</v>
      </c>
      <c r="DE19" s="26">
        <v>8262</v>
      </c>
    </row>
    <row r="20" spans="1:109">
      <c r="A20" s="66" t="s">
        <v>53</v>
      </c>
      <c r="B20" s="26">
        <v>110560</v>
      </c>
      <c r="C20" s="26">
        <v>66883</v>
      </c>
      <c r="D20" s="26">
        <v>43677</v>
      </c>
      <c r="E20" s="26">
        <v>109789</v>
      </c>
      <c r="F20" s="26">
        <v>66158</v>
      </c>
      <c r="G20" s="26">
        <v>43631</v>
      </c>
      <c r="H20" s="8">
        <v>109905</v>
      </c>
      <c r="I20" s="67">
        <v>68222</v>
      </c>
      <c r="J20" s="52">
        <v>41683</v>
      </c>
      <c r="K20" s="8">
        <v>109764</v>
      </c>
      <c r="L20" s="53">
        <v>67651</v>
      </c>
      <c r="M20" s="54">
        <v>42113</v>
      </c>
      <c r="N20" s="8">
        <v>109807</v>
      </c>
      <c r="O20" s="53">
        <v>67178</v>
      </c>
      <c r="P20" s="54">
        <v>42629</v>
      </c>
      <c r="Q20" s="26">
        <v>107974</v>
      </c>
      <c r="R20" s="26">
        <v>63866</v>
      </c>
      <c r="S20" s="26">
        <v>44108</v>
      </c>
      <c r="T20" s="26">
        <v>112778</v>
      </c>
      <c r="U20" s="26">
        <v>73136</v>
      </c>
      <c r="V20" s="26">
        <v>39642</v>
      </c>
      <c r="W20" s="26">
        <v>115971</v>
      </c>
      <c r="X20" s="26">
        <v>75109</v>
      </c>
      <c r="Y20" s="26">
        <v>40862</v>
      </c>
      <c r="Z20" s="26">
        <v>117789</v>
      </c>
      <c r="AA20" s="26">
        <v>76431</v>
      </c>
      <c r="AB20" s="26">
        <v>41358</v>
      </c>
      <c r="AC20" s="26">
        <v>88857</v>
      </c>
      <c r="AD20" s="26">
        <v>57614</v>
      </c>
      <c r="AE20" s="26">
        <v>31243</v>
      </c>
      <c r="AF20" s="26">
        <v>118397</v>
      </c>
      <c r="AG20" s="26">
        <v>73470</v>
      </c>
      <c r="AH20" s="26">
        <v>44927</v>
      </c>
      <c r="AI20" s="8">
        <v>104578</v>
      </c>
      <c r="AJ20" s="68">
        <v>71239</v>
      </c>
      <c r="AK20" s="56">
        <v>33339</v>
      </c>
      <c r="AL20" s="9">
        <v>108941</v>
      </c>
      <c r="AM20" s="57">
        <v>60992</v>
      </c>
      <c r="AN20" s="57">
        <v>47949</v>
      </c>
      <c r="AO20" s="58">
        <v>115529</v>
      </c>
      <c r="AP20" s="59">
        <v>74851</v>
      </c>
      <c r="AQ20" s="59">
        <v>40678</v>
      </c>
      <c r="AR20" s="59">
        <v>109448</v>
      </c>
      <c r="AS20" s="59">
        <v>70646</v>
      </c>
      <c r="AT20" s="59">
        <v>38802</v>
      </c>
      <c r="AU20" s="60">
        <v>112642</v>
      </c>
      <c r="AV20" s="60">
        <v>90711</v>
      </c>
      <c r="AW20" s="60">
        <v>21931</v>
      </c>
      <c r="AX20" s="9">
        <v>121204</v>
      </c>
      <c r="AY20" s="61">
        <v>97434</v>
      </c>
      <c r="AZ20" s="62">
        <v>23770</v>
      </c>
      <c r="BA20" s="9">
        <v>121971</v>
      </c>
      <c r="BB20" s="57">
        <v>106193</v>
      </c>
      <c r="BC20" s="57">
        <v>15778</v>
      </c>
      <c r="BD20" s="8">
        <v>122093</v>
      </c>
      <c r="BE20" s="59">
        <v>111105</v>
      </c>
      <c r="BF20" s="59">
        <v>10988</v>
      </c>
      <c r="BG20" s="63">
        <v>121647</v>
      </c>
      <c r="BH20" s="63">
        <v>103582</v>
      </c>
      <c r="BI20" s="63">
        <v>18065</v>
      </c>
      <c r="BJ20" s="60">
        <v>112082</v>
      </c>
      <c r="BK20" s="60">
        <v>100822</v>
      </c>
      <c r="BL20" s="60">
        <v>11260</v>
      </c>
      <c r="BM20" s="60">
        <v>115648</v>
      </c>
      <c r="BN20" s="60">
        <v>102512</v>
      </c>
      <c r="BO20" s="60">
        <v>13136</v>
      </c>
      <c r="BP20" s="60">
        <v>117265</v>
      </c>
      <c r="BQ20" s="60">
        <v>99741</v>
      </c>
      <c r="BR20" s="60">
        <v>17524</v>
      </c>
      <c r="BS20" s="60">
        <v>116999</v>
      </c>
      <c r="BT20" s="60">
        <v>101800</v>
      </c>
      <c r="BU20" s="60">
        <v>15199</v>
      </c>
      <c r="BV20" s="60">
        <v>116387</v>
      </c>
      <c r="BW20" s="63">
        <v>102009</v>
      </c>
      <c r="BX20" s="63">
        <v>14378</v>
      </c>
      <c r="BY20" s="63">
        <v>113749</v>
      </c>
      <c r="BZ20" s="63">
        <v>99030</v>
      </c>
      <c r="CA20" s="63">
        <v>14719</v>
      </c>
      <c r="CB20" s="63">
        <v>115583</v>
      </c>
      <c r="CC20" s="63">
        <v>98691</v>
      </c>
      <c r="CD20" s="63">
        <v>16892</v>
      </c>
      <c r="CE20" s="63">
        <v>116502</v>
      </c>
      <c r="CF20" s="60">
        <v>102055</v>
      </c>
      <c r="CG20" s="64">
        <v>14447</v>
      </c>
      <c r="CH20" s="5">
        <v>114327</v>
      </c>
      <c r="CI20" s="5">
        <v>102216</v>
      </c>
      <c r="CJ20" s="60">
        <v>12111</v>
      </c>
      <c r="CK20" s="8">
        <v>114753</v>
      </c>
      <c r="CL20" s="8">
        <v>102085</v>
      </c>
      <c r="CM20" s="8">
        <v>12668</v>
      </c>
      <c r="CN20" s="26">
        <v>114134</v>
      </c>
      <c r="CO20" s="26">
        <v>101519</v>
      </c>
      <c r="CP20" s="26">
        <v>12615</v>
      </c>
      <c r="CQ20" s="26">
        <v>110569</v>
      </c>
      <c r="CR20" s="26">
        <v>98564</v>
      </c>
      <c r="CS20" s="26">
        <v>12005</v>
      </c>
      <c r="CT20" s="8">
        <v>111708</v>
      </c>
      <c r="CU20" s="8">
        <v>99975</v>
      </c>
      <c r="CV20" s="65">
        <v>11733</v>
      </c>
      <c r="CW20" s="8">
        <v>108851</v>
      </c>
      <c r="CX20" s="8">
        <v>97913</v>
      </c>
      <c r="CY20" s="65">
        <v>10938</v>
      </c>
      <c r="CZ20" s="8">
        <f t="shared" si="0"/>
        <v>111803</v>
      </c>
      <c r="DA20" s="8">
        <v>101593</v>
      </c>
      <c r="DB20" s="65">
        <v>10210</v>
      </c>
      <c r="DC20" s="150">
        <v>111273</v>
      </c>
      <c r="DD20" s="150">
        <v>101157</v>
      </c>
      <c r="DE20" s="26">
        <v>10116</v>
      </c>
    </row>
    <row r="21" spans="1:109">
      <c r="A21" s="66" t="s">
        <v>52</v>
      </c>
      <c r="B21" s="26">
        <v>16688</v>
      </c>
      <c r="C21" s="26">
        <v>4034</v>
      </c>
      <c r="D21" s="26">
        <v>12654</v>
      </c>
      <c r="E21" s="26">
        <v>17421</v>
      </c>
      <c r="F21" s="26">
        <v>10897</v>
      </c>
      <c r="G21" s="26">
        <v>6524</v>
      </c>
      <c r="H21" s="8">
        <v>18417</v>
      </c>
      <c r="I21" s="67">
        <v>10778</v>
      </c>
      <c r="J21" s="52">
        <v>7639</v>
      </c>
      <c r="K21" s="8">
        <v>19844</v>
      </c>
      <c r="L21" s="53">
        <v>9870</v>
      </c>
      <c r="M21" s="54">
        <v>9974</v>
      </c>
      <c r="N21" s="8">
        <v>18245</v>
      </c>
      <c r="O21" s="53">
        <v>9146</v>
      </c>
      <c r="P21" s="54">
        <v>9099</v>
      </c>
      <c r="Q21" s="26">
        <v>19308</v>
      </c>
      <c r="R21" s="26">
        <v>10517</v>
      </c>
      <c r="S21" s="26">
        <v>8791</v>
      </c>
      <c r="T21" s="26">
        <v>19257</v>
      </c>
      <c r="U21" s="26">
        <v>10494</v>
      </c>
      <c r="V21" s="26">
        <v>8763</v>
      </c>
      <c r="W21" s="26">
        <v>19718</v>
      </c>
      <c r="X21" s="26">
        <v>10497</v>
      </c>
      <c r="Y21" s="26">
        <v>9221</v>
      </c>
      <c r="Z21" s="26">
        <v>19930</v>
      </c>
      <c r="AA21" s="26">
        <v>10419</v>
      </c>
      <c r="AB21" s="26">
        <v>9511</v>
      </c>
      <c r="AC21" s="26">
        <v>20975</v>
      </c>
      <c r="AD21" s="26">
        <v>15028</v>
      </c>
      <c r="AE21" s="26">
        <v>5947</v>
      </c>
      <c r="AF21" s="26">
        <v>20920</v>
      </c>
      <c r="AG21" s="26">
        <v>9735</v>
      </c>
      <c r="AH21" s="26">
        <v>11185</v>
      </c>
      <c r="AI21" s="8">
        <v>14080</v>
      </c>
      <c r="AJ21" s="55">
        <v>7763</v>
      </c>
      <c r="AK21" s="56">
        <v>6317</v>
      </c>
      <c r="AL21" s="9">
        <v>15224</v>
      </c>
      <c r="AM21" s="57">
        <v>9646</v>
      </c>
      <c r="AN21" s="57">
        <v>5578</v>
      </c>
      <c r="AO21" s="58">
        <v>11823</v>
      </c>
      <c r="AP21" s="59">
        <v>9500</v>
      </c>
      <c r="AQ21" s="59">
        <v>2323</v>
      </c>
      <c r="AR21" s="59">
        <v>15789</v>
      </c>
      <c r="AS21" s="59">
        <v>10036</v>
      </c>
      <c r="AT21" s="59">
        <v>5753</v>
      </c>
      <c r="AU21" s="60">
        <v>11805</v>
      </c>
      <c r="AV21" s="60">
        <v>9530</v>
      </c>
      <c r="AW21" s="60">
        <v>2275</v>
      </c>
      <c r="AX21" s="9">
        <v>12830</v>
      </c>
      <c r="AY21" s="61">
        <v>10616</v>
      </c>
      <c r="AZ21" s="62">
        <v>2214</v>
      </c>
      <c r="BA21" s="9">
        <v>15133</v>
      </c>
      <c r="BB21" s="57">
        <v>13020</v>
      </c>
      <c r="BC21" s="57">
        <v>2113</v>
      </c>
      <c r="BD21" s="8">
        <v>18012</v>
      </c>
      <c r="BE21" s="59">
        <v>13534</v>
      </c>
      <c r="BF21" s="59">
        <v>4478</v>
      </c>
      <c r="BG21" s="63">
        <v>14057</v>
      </c>
      <c r="BH21" s="63">
        <v>11063</v>
      </c>
      <c r="BI21" s="63">
        <v>2994</v>
      </c>
      <c r="BJ21" s="60">
        <v>12243</v>
      </c>
      <c r="BK21" s="60">
        <v>9985</v>
      </c>
      <c r="BL21" s="60">
        <v>2258</v>
      </c>
      <c r="BM21" s="60">
        <v>15152</v>
      </c>
      <c r="BN21" s="60">
        <v>12446</v>
      </c>
      <c r="BO21" s="60">
        <v>2706</v>
      </c>
      <c r="BP21" s="60">
        <v>14976</v>
      </c>
      <c r="BQ21" s="60">
        <v>12821</v>
      </c>
      <c r="BR21" s="60">
        <v>2155</v>
      </c>
      <c r="BS21" s="60">
        <v>19768</v>
      </c>
      <c r="BT21" s="60">
        <v>15625</v>
      </c>
      <c r="BU21" s="60">
        <v>4143</v>
      </c>
      <c r="BV21" s="60">
        <v>15425</v>
      </c>
      <c r="BW21" s="63">
        <v>12474</v>
      </c>
      <c r="BX21" s="63">
        <v>2951</v>
      </c>
      <c r="BY21" s="63">
        <v>17058</v>
      </c>
      <c r="BZ21" s="63">
        <v>11338</v>
      </c>
      <c r="CA21" s="63">
        <v>5720</v>
      </c>
      <c r="CB21" s="63">
        <v>24007</v>
      </c>
      <c r="CC21" s="63">
        <v>17026</v>
      </c>
      <c r="CD21" s="63">
        <v>6981</v>
      </c>
      <c r="CE21" s="63">
        <v>24319</v>
      </c>
      <c r="CF21" s="60">
        <v>17772</v>
      </c>
      <c r="CG21" s="64">
        <v>6547</v>
      </c>
      <c r="CH21" s="5">
        <v>19461</v>
      </c>
      <c r="CI21" s="5">
        <v>14117</v>
      </c>
      <c r="CJ21" s="60">
        <v>5344</v>
      </c>
      <c r="CK21" s="8">
        <v>22877</v>
      </c>
      <c r="CL21" s="8">
        <v>17624</v>
      </c>
      <c r="CM21" s="8">
        <v>5253</v>
      </c>
      <c r="CN21" s="26">
        <v>21262</v>
      </c>
      <c r="CO21" s="26">
        <v>17227</v>
      </c>
      <c r="CP21" s="26">
        <v>4035</v>
      </c>
      <c r="CQ21" s="26">
        <v>17096</v>
      </c>
      <c r="CR21" s="26">
        <v>13681</v>
      </c>
      <c r="CS21" s="26">
        <v>3415</v>
      </c>
      <c r="CT21" s="8">
        <v>17427</v>
      </c>
      <c r="CU21" s="8">
        <v>14345</v>
      </c>
      <c r="CV21" s="65">
        <v>3082</v>
      </c>
      <c r="CW21" s="8">
        <v>21494</v>
      </c>
      <c r="CX21" s="8">
        <v>17244</v>
      </c>
      <c r="CY21" s="65">
        <v>4250</v>
      </c>
      <c r="CZ21" s="8">
        <f t="shared" si="0"/>
        <v>29185</v>
      </c>
      <c r="DA21" s="8">
        <v>19354</v>
      </c>
      <c r="DB21" s="65">
        <v>9831</v>
      </c>
      <c r="DC21" s="150">
        <v>39484</v>
      </c>
      <c r="DD21" s="150">
        <v>34583</v>
      </c>
      <c r="DE21" s="26">
        <v>4901</v>
      </c>
    </row>
    <row r="22" spans="1:109">
      <c r="A22" s="66" t="s">
        <v>51</v>
      </c>
      <c r="B22" s="26">
        <v>555797</v>
      </c>
      <c r="C22" s="26">
        <v>378218</v>
      </c>
      <c r="D22" s="26">
        <v>177579</v>
      </c>
      <c r="E22" s="26">
        <v>556059</v>
      </c>
      <c r="F22" s="26">
        <v>378392</v>
      </c>
      <c r="G22" s="26">
        <v>177667</v>
      </c>
      <c r="H22" s="8">
        <v>555092</v>
      </c>
      <c r="I22" s="67">
        <v>377850</v>
      </c>
      <c r="J22" s="52">
        <v>177242</v>
      </c>
      <c r="K22" s="8">
        <v>556181</v>
      </c>
      <c r="L22" s="53">
        <v>411560</v>
      </c>
      <c r="M22" s="54">
        <v>144621</v>
      </c>
      <c r="N22" s="8">
        <v>554453</v>
      </c>
      <c r="O22" s="53">
        <v>385885</v>
      </c>
      <c r="P22" s="54">
        <v>168568</v>
      </c>
      <c r="Q22" s="26">
        <v>553361</v>
      </c>
      <c r="R22" s="26">
        <v>424450</v>
      </c>
      <c r="S22" s="26">
        <v>128911</v>
      </c>
      <c r="T22" s="26">
        <v>556783</v>
      </c>
      <c r="U22" s="26">
        <v>427620</v>
      </c>
      <c r="V22" s="26">
        <v>129163</v>
      </c>
      <c r="W22" s="26">
        <v>557973</v>
      </c>
      <c r="X22" s="26">
        <v>427985</v>
      </c>
      <c r="Y22" s="26">
        <v>129988</v>
      </c>
      <c r="Z22" s="26">
        <v>561465</v>
      </c>
      <c r="AA22" s="26">
        <v>430740</v>
      </c>
      <c r="AB22" s="26">
        <v>130725</v>
      </c>
      <c r="AC22" s="26">
        <v>525050</v>
      </c>
      <c r="AD22" s="26">
        <v>424472</v>
      </c>
      <c r="AE22" s="26">
        <v>100578</v>
      </c>
      <c r="AF22" s="26">
        <v>541633</v>
      </c>
      <c r="AG22" s="26">
        <v>465322</v>
      </c>
      <c r="AH22" s="26">
        <v>76311</v>
      </c>
      <c r="AI22" s="8">
        <v>507664</v>
      </c>
      <c r="AJ22" s="68">
        <v>466108</v>
      </c>
      <c r="AK22" s="56">
        <v>41556</v>
      </c>
      <c r="AL22" s="9">
        <v>479575</v>
      </c>
      <c r="AM22" s="57">
        <v>440224</v>
      </c>
      <c r="AN22" s="57">
        <v>39351</v>
      </c>
      <c r="AO22" s="58">
        <v>515139</v>
      </c>
      <c r="AP22" s="59">
        <v>491420</v>
      </c>
      <c r="AQ22" s="59">
        <v>23719</v>
      </c>
      <c r="AR22" s="59">
        <v>493435</v>
      </c>
      <c r="AS22" s="59">
        <v>472148</v>
      </c>
      <c r="AT22" s="59">
        <v>21287</v>
      </c>
      <c r="AU22" s="60">
        <v>453329</v>
      </c>
      <c r="AV22" s="60">
        <v>445605</v>
      </c>
      <c r="AW22" s="60">
        <v>7724</v>
      </c>
      <c r="AX22" s="9">
        <v>498191</v>
      </c>
      <c r="AY22" s="61">
        <v>483374</v>
      </c>
      <c r="AZ22" s="62">
        <v>14817</v>
      </c>
      <c r="BA22" s="9">
        <v>506211</v>
      </c>
      <c r="BB22" s="57">
        <v>477629</v>
      </c>
      <c r="BC22" s="57">
        <v>28582</v>
      </c>
      <c r="BD22" s="8">
        <v>494762</v>
      </c>
      <c r="BE22" s="59">
        <v>453434</v>
      </c>
      <c r="BF22" s="59">
        <v>41328</v>
      </c>
      <c r="BG22" s="63">
        <v>502773</v>
      </c>
      <c r="BH22" s="63">
        <v>478994</v>
      </c>
      <c r="BI22" s="63">
        <v>23779</v>
      </c>
      <c r="BJ22" s="60">
        <v>474293</v>
      </c>
      <c r="BK22" s="60">
        <v>456494</v>
      </c>
      <c r="BL22" s="60">
        <v>17799</v>
      </c>
      <c r="BM22" s="60">
        <v>486689</v>
      </c>
      <c r="BN22" s="60">
        <v>471963</v>
      </c>
      <c r="BO22" s="60">
        <v>14726</v>
      </c>
      <c r="BP22" s="60">
        <v>487383</v>
      </c>
      <c r="BQ22" s="60">
        <v>467316</v>
      </c>
      <c r="BR22" s="60">
        <v>20067</v>
      </c>
      <c r="BS22" s="60">
        <v>468908</v>
      </c>
      <c r="BT22" s="60">
        <v>442409</v>
      </c>
      <c r="BU22" s="60">
        <v>26499</v>
      </c>
      <c r="BV22" s="60">
        <v>482649</v>
      </c>
      <c r="BW22" s="63">
        <v>463628</v>
      </c>
      <c r="BX22" s="63">
        <v>19021</v>
      </c>
      <c r="BY22" s="69" t="s">
        <v>0</v>
      </c>
      <c r="BZ22" s="69" t="s">
        <v>0</v>
      </c>
      <c r="CA22" s="69" t="s">
        <v>0</v>
      </c>
      <c r="CB22" s="69" t="s">
        <v>0</v>
      </c>
      <c r="CC22" s="69" t="s">
        <v>0</v>
      </c>
      <c r="CD22" s="69" t="s">
        <v>0</v>
      </c>
      <c r="CE22" s="69" t="s">
        <v>0</v>
      </c>
      <c r="CF22" s="69" t="s">
        <v>0</v>
      </c>
      <c r="CG22" s="69" t="s">
        <v>0</v>
      </c>
      <c r="CH22" s="69" t="s">
        <v>0</v>
      </c>
      <c r="CI22" s="69" t="s">
        <v>0</v>
      </c>
      <c r="CJ22" s="69" t="s">
        <v>0</v>
      </c>
      <c r="CK22" s="11" t="s">
        <v>0</v>
      </c>
      <c r="CL22" s="9" t="s">
        <v>0</v>
      </c>
      <c r="CM22" s="18" t="s">
        <v>0</v>
      </c>
      <c r="CN22" s="22" t="s">
        <v>0</v>
      </c>
      <c r="CO22" s="22" t="s">
        <v>0</v>
      </c>
      <c r="CP22" s="22" t="s">
        <v>0</v>
      </c>
      <c r="CQ22" s="22" t="s">
        <v>0</v>
      </c>
      <c r="CR22" s="22" t="s">
        <v>0</v>
      </c>
      <c r="CS22" s="22" t="s">
        <v>0</v>
      </c>
      <c r="CT22" s="22" t="s">
        <v>0</v>
      </c>
      <c r="CU22" s="22" t="s">
        <v>0</v>
      </c>
      <c r="CV22" s="22" t="s">
        <v>0</v>
      </c>
      <c r="CW22" s="22" t="s">
        <v>0</v>
      </c>
      <c r="CX22" s="22" t="s">
        <v>0</v>
      </c>
      <c r="CY22" s="22" t="s">
        <v>0</v>
      </c>
      <c r="CZ22" s="22" t="s">
        <v>0</v>
      </c>
      <c r="DA22" s="22" t="s">
        <v>0</v>
      </c>
      <c r="DB22" s="22" t="s">
        <v>0</v>
      </c>
      <c r="DC22" s="22" t="s">
        <v>0</v>
      </c>
      <c r="DD22" s="22" t="s">
        <v>0</v>
      </c>
      <c r="DE22" s="22" t="s">
        <v>0</v>
      </c>
    </row>
    <row r="23" spans="1:109">
      <c r="A23" s="66" t="s">
        <v>50</v>
      </c>
      <c r="B23" s="26">
        <v>85862</v>
      </c>
      <c r="C23" s="26">
        <v>27478</v>
      </c>
      <c r="D23" s="26">
        <v>58384</v>
      </c>
      <c r="E23" s="26">
        <v>90727</v>
      </c>
      <c r="F23" s="26">
        <v>27100</v>
      </c>
      <c r="G23" s="26">
        <v>63627</v>
      </c>
      <c r="H23" s="8">
        <v>90990</v>
      </c>
      <c r="I23" s="67">
        <v>26587</v>
      </c>
      <c r="J23" s="52">
        <v>64403</v>
      </c>
      <c r="K23" s="8">
        <v>88390</v>
      </c>
      <c r="L23" s="53">
        <v>31559</v>
      </c>
      <c r="M23" s="54">
        <v>56831</v>
      </c>
      <c r="N23" s="8">
        <v>89097</v>
      </c>
      <c r="O23" s="53">
        <v>28153</v>
      </c>
      <c r="P23" s="54">
        <v>60944</v>
      </c>
      <c r="Q23" s="26">
        <v>86801</v>
      </c>
      <c r="R23" s="26">
        <v>48520</v>
      </c>
      <c r="S23" s="26">
        <v>38281</v>
      </c>
      <c r="T23" s="26">
        <v>90639</v>
      </c>
      <c r="U23" s="26">
        <v>52129</v>
      </c>
      <c r="V23" s="26">
        <v>38510</v>
      </c>
      <c r="W23" s="26">
        <v>90314</v>
      </c>
      <c r="X23" s="26">
        <v>59973</v>
      </c>
      <c r="Y23" s="26">
        <v>30341</v>
      </c>
      <c r="Z23" s="26">
        <v>85883</v>
      </c>
      <c r="AA23" s="26">
        <v>61010</v>
      </c>
      <c r="AB23" s="26">
        <v>24873</v>
      </c>
      <c r="AC23" s="26">
        <v>88897</v>
      </c>
      <c r="AD23" s="26">
        <v>61402</v>
      </c>
      <c r="AE23" s="26">
        <v>27495</v>
      </c>
      <c r="AF23" s="26">
        <v>84250</v>
      </c>
      <c r="AG23" s="26">
        <v>59742</v>
      </c>
      <c r="AH23" s="26">
        <v>24508</v>
      </c>
      <c r="AI23" s="8">
        <v>91982</v>
      </c>
      <c r="AJ23" s="55">
        <v>62543</v>
      </c>
      <c r="AK23" s="56">
        <v>29439</v>
      </c>
      <c r="AL23" s="9">
        <v>88218</v>
      </c>
      <c r="AM23" s="57">
        <v>62042</v>
      </c>
      <c r="AN23" s="57">
        <v>26176</v>
      </c>
      <c r="AO23" s="58">
        <v>85791</v>
      </c>
      <c r="AP23" s="59">
        <v>59755</v>
      </c>
      <c r="AQ23" s="59">
        <v>26036</v>
      </c>
      <c r="AR23" s="59">
        <v>74032</v>
      </c>
      <c r="AS23" s="59">
        <v>67118</v>
      </c>
      <c r="AT23" s="59">
        <v>6914</v>
      </c>
      <c r="AU23" s="60">
        <v>68284</v>
      </c>
      <c r="AV23" s="60">
        <v>61797</v>
      </c>
      <c r="AW23" s="60">
        <v>6487</v>
      </c>
      <c r="AX23" s="9">
        <v>75103</v>
      </c>
      <c r="AY23" s="61">
        <v>69011</v>
      </c>
      <c r="AZ23" s="62">
        <v>6092</v>
      </c>
      <c r="BA23" s="9">
        <v>74688</v>
      </c>
      <c r="BB23" s="57">
        <v>65385</v>
      </c>
      <c r="BC23" s="57">
        <v>9303</v>
      </c>
      <c r="BD23" s="8">
        <v>68467</v>
      </c>
      <c r="BE23" s="59">
        <v>61278</v>
      </c>
      <c r="BF23" s="59">
        <v>7189</v>
      </c>
      <c r="BG23" s="63">
        <v>69433</v>
      </c>
      <c r="BH23" s="63">
        <v>61974</v>
      </c>
      <c r="BI23" s="63">
        <v>7459</v>
      </c>
      <c r="BJ23" s="60">
        <v>63485</v>
      </c>
      <c r="BK23" s="60">
        <v>56548</v>
      </c>
      <c r="BL23" s="60">
        <v>6937</v>
      </c>
      <c r="BM23" s="60">
        <v>69542</v>
      </c>
      <c r="BN23" s="60">
        <v>61927</v>
      </c>
      <c r="BO23" s="60">
        <v>7615</v>
      </c>
      <c r="BP23" s="60">
        <v>69930</v>
      </c>
      <c r="BQ23" s="60">
        <v>62882</v>
      </c>
      <c r="BR23" s="60">
        <v>7048</v>
      </c>
      <c r="BS23" s="60">
        <v>65544</v>
      </c>
      <c r="BT23" s="60">
        <v>58971</v>
      </c>
      <c r="BU23" s="60">
        <v>6573</v>
      </c>
      <c r="BV23" s="60">
        <v>64895</v>
      </c>
      <c r="BW23" s="63">
        <v>57992</v>
      </c>
      <c r="BX23" s="63">
        <v>6903</v>
      </c>
      <c r="BY23" s="63">
        <v>59379</v>
      </c>
      <c r="BZ23" s="63">
        <v>53414</v>
      </c>
      <c r="CA23" s="63">
        <v>5965</v>
      </c>
      <c r="CB23" s="63">
        <v>63992</v>
      </c>
      <c r="CC23" s="63">
        <v>57421</v>
      </c>
      <c r="CD23" s="63">
        <v>6571</v>
      </c>
      <c r="CE23" s="69">
        <v>63431</v>
      </c>
      <c r="CF23" s="60">
        <v>56823</v>
      </c>
      <c r="CG23" s="64">
        <v>6608</v>
      </c>
      <c r="CH23" s="5">
        <v>59008</v>
      </c>
      <c r="CI23" s="5">
        <v>53014</v>
      </c>
      <c r="CJ23" s="60">
        <v>5994</v>
      </c>
      <c r="CK23" s="8">
        <v>61684</v>
      </c>
      <c r="CL23" s="8">
        <v>55460</v>
      </c>
      <c r="CM23" s="8">
        <v>6224</v>
      </c>
      <c r="CN23" s="26">
        <v>61232</v>
      </c>
      <c r="CO23" s="26">
        <v>55447</v>
      </c>
      <c r="CP23" s="26">
        <v>5785</v>
      </c>
      <c r="CQ23" s="26">
        <v>59778</v>
      </c>
      <c r="CR23" s="26">
        <v>54152</v>
      </c>
      <c r="CS23" s="26">
        <v>5626</v>
      </c>
      <c r="CT23" s="8">
        <v>58760</v>
      </c>
      <c r="CU23" s="8">
        <v>53154</v>
      </c>
      <c r="CV23" s="65">
        <v>5606</v>
      </c>
      <c r="CW23" s="22">
        <v>59144</v>
      </c>
      <c r="CX23" s="22">
        <v>53511</v>
      </c>
      <c r="CY23" s="22">
        <v>5633</v>
      </c>
      <c r="CZ23" s="22">
        <f t="shared" ref="CZ23:CZ30" si="1">DA23+DB23</f>
        <v>59223</v>
      </c>
      <c r="DA23" s="22">
        <v>53655</v>
      </c>
      <c r="DB23" s="22">
        <v>5568</v>
      </c>
      <c r="DC23" s="150">
        <v>59282</v>
      </c>
      <c r="DD23" s="22">
        <v>53683</v>
      </c>
      <c r="DE23" s="22">
        <v>5599</v>
      </c>
    </row>
    <row r="24" spans="1:109">
      <c r="A24" s="66" t="s">
        <v>49</v>
      </c>
      <c r="B24" s="26">
        <v>110061</v>
      </c>
      <c r="C24" s="26">
        <v>28750</v>
      </c>
      <c r="D24" s="26">
        <v>81311</v>
      </c>
      <c r="E24" s="26">
        <v>118529</v>
      </c>
      <c r="F24" s="26">
        <v>31066</v>
      </c>
      <c r="G24" s="26">
        <v>87463</v>
      </c>
      <c r="H24" s="8">
        <v>117138</v>
      </c>
      <c r="I24" s="67">
        <v>33809</v>
      </c>
      <c r="J24" s="52">
        <v>83329</v>
      </c>
      <c r="K24" s="8">
        <v>109523</v>
      </c>
      <c r="L24" s="53">
        <v>34729</v>
      </c>
      <c r="M24" s="54">
        <v>74794</v>
      </c>
      <c r="N24" s="8">
        <v>114019</v>
      </c>
      <c r="O24" s="53">
        <v>32230</v>
      </c>
      <c r="P24" s="54">
        <v>81789</v>
      </c>
      <c r="Q24" s="26">
        <v>104821</v>
      </c>
      <c r="R24" s="26">
        <v>64795</v>
      </c>
      <c r="S24" s="26">
        <v>40026</v>
      </c>
      <c r="T24" s="26">
        <v>112395</v>
      </c>
      <c r="U24" s="26">
        <v>75781</v>
      </c>
      <c r="V24" s="26">
        <v>36614</v>
      </c>
      <c r="W24" s="26">
        <v>113321</v>
      </c>
      <c r="X24" s="26">
        <v>77932</v>
      </c>
      <c r="Y24" s="26">
        <v>35389</v>
      </c>
      <c r="Z24" s="26">
        <v>107061</v>
      </c>
      <c r="AA24" s="26">
        <v>79227</v>
      </c>
      <c r="AB24" s="26">
        <v>27834</v>
      </c>
      <c r="AC24" s="26">
        <v>94577</v>
      </c>
      <c r="AD24" s="26">
        <v>69085</v>
      </c>
      <c r="AE24" s="26">
        <v>25492</v>
      </c>
      <c r="AF24" s="26">
        <v>102990</v>
      </c>
      <c r="AG24" s="26">
        <v>87619</v>
      </c>
      <c r="AH24" s="26">
        <v>15371</v>
      </c>
      <c r="AI24" s="8">
        <v>109416</v>
      </c>
      <c r="AJ24" s="68">
        <v>96104</v>
      </c>
      <c r="AK24" s="56">
        <v>13312</v>
      </c>
      <c r="AL24" s="9">
        <v>117347</v>
      </c>
      <c r="AM24" s="57">
        <v>102117</v>
      </c>
      <c r="AN24" s="57">
        <v>15230</v>
      </c>
      <c r="AO24" s="58">
        <v>101020</v>
      </c>
      <c r="AP24" s="59">
        <v>86102</v>
      </c>
      <c r="AQ24" s="59">
        <v>14918</v>
      </c>
      <c r="AR24" s="59">
        <v>97719</v>
      </c>
      <c r="AS24" s="59">
        <v>90398</v>
      </c>
      <c r="AT24" s="59">
        <v>7321</v>
      </c>
      <c r="AU24" s="60">
        <v>87926</v>
      </c>
      <c r="AV24" s="60">
        <v>83873</v>
      </c>
      <c r="AW24" s="60">
        <v>4053</v>
      </c>
      <c r="AX24" s="9">
        <v>96167</v>
      </c>
      <c r="AY24" s="61">
        <v>91504</v>
      </c>
      <c r="AZ24" s="62">
        <v>4663</v>
      </c>
      <c r="BA24" s="9">
        <v>98627</v>
      </c>
      <c r="BB24" s="57">
        <v>93986</v>
      </c>
      <c r="BC24" s="57">
        <v>4641</v>
      </c>
      <c r="BD24" s="8">
        <v>86099</v>
      </c>
      <c r="BE24" s="59">
        <v>80534</v>
      </c>
      <c r="BF24" s="59">
        <v>5565</v>
      </c>
      <c r="BG24" s="63">
        <v>91605</v>
      </c>
      <c r="BH24" s="63">
        <v>86403</v>
      </c>
      <c r="BI24" s="63">
        <v>5202</v>
      </c>
      <c r="BJ24" s="60">
        <v>76365</v>
      </c>
      <c r="BK24" s="60">
        <v>74231</v>
      </c>
      <c r="BL24" s="60">
        <v>2134</v>
      </c>
      <c r="BM24" s="60">
        <v>84427</v>
      </c>
      <c r="BN24" s="60">
        <v>80659</v>
      </c>
      <c r="BO24" s="60">
        <v>3768</v>
      </c>
      <c r="BP24" s="60">
        <v>88203</v>
      </c>
      <c r="BQ24" s="60">
        <v>86429</v>
      </c>
      <c r="BR24" s="60">
        <v>1774</v>
      </c>
      <c r="BS24" s="60">
        <v>79137</v>
      </c>
      <c r="BT24" s="60">
        <v>77108</v>
      </c>
      <c r="BU24" s="60">
        <v>2029</v>
      </c>
      <c r="BV24" s="60">
        <v>82310</v>
      </c>
      <c r="BW24" s="63">
        <v>79852</v>
      </c>
      <c r="BX24" s="63">
        <v>2458</v>
      </c>
      <c r="BY24" s="63">
        <v>82542</v>
      </c>
      <c r="BZ24" s="63">
        <v>80129</v>
      </c>
      <c r="CA24" s="63">
        <v>2413</v>
      </c>
      <c r="CB24" s="63">
        <v>81991</v>
      </c>
      <c r="CC24" s="63">
        <v>79756</v>
      </c>
      <c r="CD24" s="63">
        <v>2235</v>
      </c>
      <c r="CE24" s="63">
        <v>81993</v>
      </c>
      <c r="CF24" s="60">
        <v>79791</v>
      </c>
      <c r="CG24" s="64">
        <v>2202</v>
      </c>
      <c r="CH24" s="5">
        <v>80728</v>
      </c>
      <c r="CI24" s="5">
        <v>78776</v>
      </c>
      <c r="CJ24" s="60">
        <v>1952</v>
      </c>
      <c r="CK24" s="8">
        <v>82279</v>
      </c>
      <c r="CL24" s="8">
        <v>80178</v>
      </c>
      <c r="CM24" s="8">
        <v>2101</v>
      </c>
      <c r="CN24" s="26">
        <v>79350</v>
      </c>
      <c r="CO24" s="26">
        <v>77407</v>
      </c>
      <c r="CP24" s="26">
        <v>1943</v>
      </c>
      <c r="CQ24" s="26">
        <v>75239</v>
      </c>
      <c r="CR24" s="26">
        <v>71665</v>
      </c>
      <c r="CS24" s="26">
        <v>3574</v>
      </c>
      <c r="CT24" s="8">
        <v>73147</v>
      </c>
      <c r="CU24" s="8">
        <v>70742</v>
      </c>
      <c r="CV24" s="65">
        <v>2405</v>
      </c>
      <c r="CW24" s="8">
        <v>71073</v>
      </c>
      <c r="CX24" s="8">
        <v>69597</v>
      </c>
      <c r="CY24" s="65">
        <v>1476</v>
      </c>
      <c r="CZ24" s="8">
        <f t="shared" si="1"/>
        <v>66997</v>
      </c>
      <c r="DA24" s="8">
        <v>64740</v>
      </c>
      <c r="DB24" s="65">
        <v>2257</v>
      </c>
      <c r="DC24" s="150">
        <v>62088</v>
      </c>
      <c r="DD24" s="22">
        <v>59644</v>
      </c>
      <c r="DE24" s="22">
        <v>2444</v>
      </c>
    </row>
    <row r="25" spans="1:109">
      <c r="A25" s="66" t="s">
        <v>48</v>
      </c>
      <c r="B25" s="26"/>
      <c r="C25" s="26"/>
      <c r="D25" s="26"/>
      <c r="E25" s="26"/>
      <c r="F25" s="26"/>
      <c r="G25" s="26"/>
      <c r="H25" s="8"/>
      <c r="I25" s="67"/>
      <c r="J25" s="52"/>
      <c r="K25" s="8"/>
      <c r="L25" s="53"/>
      <c r="M25" s="54"/>
      <c r="N25" s="8"/>
      <c r="O25" s="53"/>
      <c r="P25" s="54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8"/>
      <c r="AJ25" s="68"/>
      <c r="AK25" s="56"/>
      <c r="AL25" s="9"/>
      <c r="AM25" s="57"/>
      <c r="AN25" s="57"/>
      <c r="AO25" s="58"/>
      <c r="AP25" s="59"/>
      <c r="AQ25" s="59"/>
      <c r="AR25" s="59"/>
      <c r="AS25" s="59"/>
      <c r="AT25" s="59"/>
      <c r="AU25" s="60"/>
      <c r="AV25" s="60"/>
      <c r="AW25" s="60"/>
      <c r="AX25" s="9"/>
      <c r="AY25" s="61"/>
      <c r="AZ25" s="62"/>
      <c r="BA25" s="9"/>
      <c r="BB25" s="57"/>
      <c r="BC25" s="57"/>
      <c r="BD25" s="8"/>
      <c r="BE25" s="59"/>
      <c r="BF25" s="59"/>
      <c r="BG25" s="63"/>
      <c r="BH25" s="63"/>
      <c r="BI25" s="63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70" t="s">
        <v>0</v>
      </c>
      <c r="BW25" s="70" t="s">
        <v>0</v>
      </c>
      <c r="BX25" s="70" t="s">
        <v>0</v>
      </c>
      <c r="BY25" s="63">
        <v>345885</v>
      </c>
      <c r="BZ25" s="63">
        <v>324886</v>
      </c>
      <c r="CA25" s="63">
        <v>20999</v>
      </c>
      <c r="CB25" s="63">
        <v>358914</v>
      </c>
      <c r="CC25" s="63">
        <v>335218</v>
      </c>
      <c r="CD25" s="63">
        <v>23696</v>
      </c>
      <c r="CE25" s="63">
        <v>363634</v>
      </c>
      <c r="CF25" s="60">
        <v>341010</v>
      </c>
      <c r="CG25" s="64">
        <v>22624</v>
      </c>
      <c r="CH25" s="5">
        <v>358687</v>
      </c>
      <c r="CI25" s="5">
        <v>338450</v>
      </c>
      <c r="CJ25" s="60">
        <v>20237</v>
      </c>
      <c r="CK25" s="8">
        <v>359790</v>
      </c>
      <c r="CL25" s="8">
        <v>336806</v>
      </c>
      <c r="CM25" s="8">
        <v>22984</v>
      </c>
      <c r="CN25" s="26">
        <v>361399</v>
      </c>
      <c r="CO25" s="26">
        <v>340113</v>
      </c>
      <c r="CP25" s="26">
        <v>21286</v>
      </c>
      <c r="CQ25" s="26">
        <v>357775</v>
      </c>
      <c r="CR25" s="26">
        <v>336463</v>
      </c>
      <c r="CS25" s="26">
        <v>21312</v>
      </c>
      <c r="CT25" s="8">
        <v>359488</v>
      </c>
      <c r="CU25" s="8">
        <v>341384</v>
      </c>
      <c r="CV25" s="65">
        <v>18104</v>
      </c>
      <c r="CW25" s="8">
        <v>364757</v>
      </c>
      <c r="CX25" s="8">
        <v>343783</v>
      </c>
      <c r="CY25" s="65">
        <v>20974</v>
      </c>
      <c r="CZ25" s="8">
        <f t="shared" si="1"/>
        <v>373348</v>
      </c>
      <c r="DA25" s="8">
        <v>366572</v>
      </c>
      <c r="DB25" s="65">
        <v>6776</v>
      </c>
      <c r="DC25" s="150">
        <v>379284</v>
      </c>
      <c r="DD25" s="22">
        <v>366292</v>
      </c>
      <c r="DE25" s="22">
        <v>12992</v>
      </c>
    </row>
    <row r="26" spans="1:109">
      <c r="A26" s="66" t="s">
        <v>93</v>
      </c>
      <c r="B26" s="11" t="s">
        <v>0</v>
      </c>
      <c r="C26" s="11" t="s">
        <v>0</v>
      </c>
      <c r="D26" s="11" t="s">
        <v>0</v>
      </c>
      <c r="E26" s="11" t="s">
        <v>0</v>
      </c>
      <c r="F26" s="11" t="s">
        <v>0</v>
      </c>
      <c r="G26" s="11" t="s">
        <v>0</v>
      </c>
      <c r="H26" s="11" t="s">
        <v>0</v>
      </c>
      <c r="I26" s="11" t="s">
        <v>0</v>
      </c>
      <c r="J26" s="11" t="s">
        <v>0</v>
      </c>
      <c r="K26" s="11" t="s">
        <v>0</v>
      </c>
      <c r="L26" s="11" t="s">
        <v>0</v>
      </c>
      <c r="M26" s="11" t="s">
        <v>0</v>
      </c>
      <c r="N26" s="11" t="s">
        <v>0</v>
      </c>
      <c r="O26" s="11" t="s">
        <v>0</v>
      </c>
      <c r="P26" s="11" t="s">
        <v>0</v>
      </c>
      <c r="Q26" s="11" t="s">
        <v>0</v>
      </c>
      <c r="R26" s="11" t="s">
        <v>0</v>
      </c>
      <c r="S26" s="11" t="s">
        <v>0</v>
      </c>
      <c r="T26" s="11" t="s">
        <v>0</v>
      </c>
      <c r="U26" s="11" t="s">
        <v>0</v>
      </c>
      <c r="V26" s="11" t="s">
        <v>0</v>
      </c>
      <c r="W26" s="11" t="s">
        <v>0</v>
      </c>
      <c r="X26" s="11" t="s">
        <v>0</v>
      </c>
      <c r="Y26" s="11" t="s">
        <v>0</v>
      </c>
      <c r="Z26" s="11" t="s">
        <v>0</v>
      </c>
      <c r="AA26" s="11" t="s">
        <v>0</v>
      </c>
      <c r="AB26" s="11" t="s">
        <v>0</v>
      </c>
      <c r="AC26" s="11" t="s">
        <v>0</v>
      </c>
      <c r="AD26" s="11" t="s">
        <v>0</v>
      </c>
      <c r="AE26" s="11" t="s">
        <v>0</v>
      </c>
      <c r="AF26" s="11" t="s">
        <v>0</v>
      </c>
      <c r="AG26" s="11" t="s">
        <v>0</v>
      </c>
      <c r="AH26" s="11" t="s">
        <v>0</v>
      </c>
      <c r="AI26" s="11" t="s">
        <v>0</v>
      </c>
      <c r="AJ26" s="11" t="s">
        <v>0</v>
      </c>
      <c r="AK26" s="11" t="s">
        <v>0</v>
      </c>
      <c r="AL26" s="11" t="s">
        <v>0</v>
      </c>
      <c r="AM26" s="11" t="s">
        <v>0</v>
      </c>
      <c r="AN26" s="11" t="s">
        <v>0</v>
      </c>
      <c r="AO26" s="11" t="s">
        <v>0</v>
      </c>
      <c r="AP26" s="11" t="s">
        <v>0</v>
      </c>
      <c r="AQ26" s="11" t="s">
        <v>0</v>
      </c>
      <c r="AR26" s="11" t="s">
        <v>0</v>
      </c>
      <c r="AS26" s="11" t="s">
        <v>0</v>
      </c>
      <c r="AT26" s="11" t="s">
        <v>0</v>
      </c>
      <c r="AU26" s="11" t="s">
        <v>0</v>
      </c>
      <c r="AV26" s="11" t="s">
        <v>0</v>
      </c>
      <c r="AW26" s="11" t="s">
        <v>0</v>
      </c>
      <c r="AX26" s="11" t="s">
        <v>0</v>
      </c>
      <c r="AY26" s="11" t="s">
        <v>0</v>
      </c>
      <c r="AZ26" s="11" t="s">
        <v>0</v>
      </c>
      <c r="BA26" s="11" t="s">
        <v>0</v>
      </c>
      <c r="BB26" s="11" t="s">
        <v>0</v>
      </c>
      <c r="BC26" s="11" t="s">
        <v>0</v>
      </c>
      <c r="BD26" s="11" t="s">
        <v>0</v>
      </c>
      <c r="BE26" s="11" t="s">
        <v>0</v>
      </c>
      <c r="BF26" s="11" t="s">
        <v>0</v>
      </c>
      <c r="BG26" s="11" t="s">
        <v>0</v>
      </c>
      <c r="BH26" s="11" t="s">
        <v>0</v>
      </c>
      <c r="BI26" s="11" t="s">
        <v>0</v>
      </c>
      <c r="BJ26" s="11" t="s">
        <v>0</v>
      </c>
      <c r="BK26" s="11" t="s">
        <v>0</v>
      </c>
      <c r="BL26" s="11" t="s">
        <v>0</v>
      </c>
      <c r="BM26" s="11" t="s">
        <v>0</v>
      </c>
      <c r="BN26" s="11" t="s">
        <v>0</v>
      </c>
      <c r="BO26" s="11" t="s">
        <v>0</v>
      </c>
      <c r="BP26" s="11" t="s">
        <v>0</v>
      </c>
      <c r="BQ26" s="11" t="s">
        <v>0</v>
      </c>
      <c r="BR26" s="11" t="s">
        <v>0</v>
      </c>
      <c r="BS26" s="11" t="s">
        <v>0</v>
      </c>
      <c r="BT26" s="11" t="s">
        <v>0</v>
      </c>
      <c r="BU26" s="11" t="s">
        <v>0</v>
      </c>
      <c r="BV26" s="11" t="s">
        <v>0</v>
      </c>
      <c r="BW26" s="11" t="s">
        <v>0</v>
      </c>
      <c r="BX26" s="11" t="s">
        <v>0</v>
      </c>
      <c r="BY26" s="11" t="s">
        <v>0</v>
      </c>
      <c r="BZ26" s="11" t="s">
        <v>0</v>
      </c>
      <c r="CA26" s="11" t="s">
        <v>0</v>
      </c>
      <c r="CB26" s="11" t="s">
        <v>0</v>
      </c>
      <c r="CC26" s="11" t="s">
        <v>0</v>
      </c>
      <c r="CD26" s="11" t="s">
        <v>0</v>
      </c>
      <c r="CE26" s="11" t="s">
        <v>0</v>
      </c>
      <c r="CF26" s="11" t="s">
        <v>0</v>
      </c>
      <c r="CG26" s="11" t="s">
        <v>0</v>
      </c>
      <c r="CH26" s="11" t="s">
        <v>0</v>
      </c>
      <c r="CI26" s="11" t="s">
        <v>0</v>
      </c>
      <c r="CJ26" s="11" t="s">
        <v>0</v>
      </c>
      <c r="CK26" s="11" t="s">
        <v>0</v>
      </c>
      <c r="CL26" s="11" t="s">
        <v>0</v>
      </c>
      <c r="CM26" s="11" t="s">
        <v>0</v>
      </c>
      <c r="CN26" s="11" t="s">
        <v>0</v>
      </c>
      <c r="CO26" s="11" t="s">
        <v>0</v>
      </c>
      <c r="CP26" s="11" t="s">
        <v>0</v>
      </c>
      <c r="CQ26" s="11" t="s">
        <v>0</v>
      </c>
      <c r="CR26" s="11" t="s">
        <v>0</v>
      </c>
      <c r="CS26" s="11" t="s">
        <v>0</v>
      </c>
      <c r="CT26" s="11" t="s">
        <v>0</v>
      </c>
      <c r="CU26" s="11" t="s">
        <v>0</v>
      </c>
      <c r="CV26" s="11" t="s">
        <v>0</v>
      </c>
      <c r="CW26" s="8">
        <v>8252</v>
      </c>
      <c r="CX26" s="8">
        <v>7099</v>
      </c>
      <c r="CY26" s="65">
        <v>1153</v>
      </c>
      <c r="CZ26" s="8">
        <f t="shared" si="1"/>
        <v>8325</v>
      </c>
      <c r="DA26" s="8">
        <v>7463</v>
      </c>
      <c r="DB26" s="65">
        <v>862</v>
      </c>
      <c r="DC26" s="150">
        <v>8158</v>
      </c>
      <c r="DD26" s="150">
        <v>7487</v>
      </c>
      <c r="DE26" s="26">
        <v>671</v>
      </c>
    </row>
    <row r="27" spans="1:109">
      <c r="A27" s="66" t="s">
        <v>47</v>
      </c>
      <c r="B27" s="26">
        <v>227327</v>
      </c>
      <c r="C27" s="26">
        <v>137943</v>
      </c>
      <c r="D27" s="26">
        <v>89384</v>
      </c>
      <c r="E27" s="26">
        <v>226902</v>
      </c>
      <c r="F27" s="26">
        <v>138461</v>
      </c>
      <c r="G27" s="26">
        <v>88441</v>
      </c>
      <c r="H27" s="8">
        <v>226667</v>
      </c>
      <c r="I27" s="67">
        <v>138022</v>
      </c>
      <c r="J27" s="52">
        <v>88645</v>
      </c>
      <c r="K27" s="8">
        <v>227300</v>
      </c>
      <c r="L27" s="53">
        <v>137464</v>
      </c>
      <c r="M27" s="54">
        <v>89836</v>
      </c>
      <c r="N27" s="8">
        <v>224947</v>
      </c>
      <c r="O27" s="53">
        <v>136118</v>
      </c>
      <c r="P27" s="54">
        <v>88829</v>
      </c>
      <c r="Q27" s="26">
        <v>225280</v>
      </c>
      <c r="R27" s="26">
        <v>103262</v>
      </c>
      <c r="S27" s="26">
        <v>122018</v>
      </c>
      <c r="T27" s="26">
        <v>225695</v>
      </c>
      <c r="U27" s="26">
        <v>117822</v>
      </c>
      <c r="V27" s="26">
        <v>107873</v>
      </c>
      <c r="W27" s="26">
        <v>225196</v>
      </c>
      <c r="X27" s="26">
        <v>117090</v>
      </c>
      <c r="Y27" s="26">
        <v>108106</v>
      </c>
      <c r="Z27" s="26">
        <v>224182</v>
      </c>
      <c r="AA27" s="26">
        <v>116600</v>
      </c>
      <c r="AB27" s="26">
        <v>107582</v>
      </c>
      <c r="AC27" s="26">
        <v>219928</v>
      </c>
      <c r="AD27" s="26">
        <v>138241</v>
      </c>
      <c r="AE27" s="26">
        <v>81687</v>
      </c>
      <c r="AF27" s="26">
        <v>222951</v>
      </c>
      <c r="AG27" s="26">
        <v>160224</v>
      </c>
      <c r="AH27" s="26">
        <v>62727</v>
      </c>
      <c r="AI27" s="8">
        <v>213942</v>
      </c>
      <c r="AJ27" s="55">
        <v>163744</v>
      </c>
      <c r="AK27" s="56">
        <v>50198</v>
      </c>
      <c r="AL27" s="9">
        <v>211081</v>
      </c>
      <c r="AM27" s="57">
        <v>164625</v>
      </c>
      <c r="AN27" s="57">
        <v>46456</v>
      </c>
      <c r="AO27" s="58">
        <v>211907</v>
      </c>
      <c r="AP27" s="59">
        <v>164062</v>
      </c>
      <c r="AQ27" s="59">
        <v>47845</v>
      </c>
      <c r="AR27" s="59">
        <v>196933</v>
      </c>
      <c r="AS27" s="59">
        <v>161140</v>
      </c>
      <c r="AT27" s="59">
        <v>35793</v>
      </c>
      <c r="AU27" s="60">
        <v>194815</v>
      </c>
      <c r="AV27" s="60">
        <v>180842</v>
      </c>
      <c r="AW27" s="60">
        <v>13973</v>
      </c>
      <c r="AX27" s="9">
        <v>189638</v>
      </c>
      <c r="AY27" s="61">
        <v>168878</v>
      </c>
      <c r="AZ27" s="62">
        <v>20760</v>
      </c>
      <c r="BA27" s="9">
        <v>203747</v>
      </c>
      <c r="BB27" s="57">
        <v>174207</v>
      </c>
      <c r="BC27" s="57">
        <v>29540</v>
      </c>
      <c r="BD27" s="8">
        <v>203359</v>
      </c>
      <c r="BE27" s="59">
        <v>176577</v>
      </c>
      <c r="BF27" s="59">
        <v>26782</v>
      </c>
      <c r="BG27" s="63">
        <v>200951</v>
      </c>
      <c r="BH27" s="63">
        <v>177196</v>
      </c>
      <c r="BI27" s="63">
        <v>23755</v>
      </c>
      <c r="BJ27" s="60">
        <v>199510</v>
      </c>
      <c r="BK27" s="60">
        <v>174894</v>
      </c>
      <c r="BL27" s="60">
        <v>24616</v>
      </c>
      <c r="BM27" s="60">
        <v>203301</v>
      </c>
      <c r="BN27" s="60">
        <v>177932</v>
      </c>
      <c r="BO27" s="60">
        <v>25369</v>
      </c>
      <c r="BP27" s="60">
        <v>203889</v>
      </c>
      <c r="BQ27" s="60">
        <v>164955</v>
      </c>
      <c r="BR27" s="60">
        <v>38934</v>
      </c>
      <c r="BS27" s="60">
        <v>203711</v>
      </c>
      <c r="BT27" s="60">
        <v>160408</v>
      </c>
      <c r="BU27" s="60">
        <v>43303</v>
      </c>
      <c r="BV27" s="60">
        <v>203788</v>
      </c>
      <c r="BW27" s="63">
        <v>169911</v>
      </c>
      <c r="BX27" s="63">
        <v>33877</v>
      </c>
      <c r="BY27" s="63">
        <v>200230</v>
      </c>
      <c r="BZ27" s="63">
        <v>171551</v>
      </c>
      <c r="CA27" s="63">
        <v>28679</v>
      </c>
      <c r="CB27" s="63">
        <v>200680</v>
      </c>
      <c r="CC27" s="63">
        <v>179821</v>
      </c>
      <c r="CD27" s="63">
        <v>20859</v>
      </c>
      <c r="CE27" s="63">
        <v>201267</v>
      </c>
      <c r="CF27" s="60">
        <v>178584</v>
      </c>
      <c r="CG27" s="64">
        <v>22683</v>
      </c>
      <c r="CH27" s="5">
        <v>201292</v>
      </c>
      <c r="CI27" s="5">
        <v>180161</v>
      </c>
      <c r="CJ27" s="60">
        <v>21131</v>
      </c>
      <c r="CK27" s="8">
        <v>200184</v>
      </c>
      <c r="CL27" s="8">
        <v>177661</v>
      </c>
      <c r="CM27" s="8">
        <v>22523</v>
      </c>
      <c r="CN27" s="26">
        <v>199010</v>
      </c>
      <c r="CO27" s="26">
        <v>176272</v>
      </c>
      <c r="CP27" s="26">
        <v>22738</v>
      </c>
      <c r="CQ27" s="26">
        <v>194380</v>
      </c>
      <c r="CR27" s="26">
        <v>174606</v>
      </c>
      <c r="CS27" s="26">
        <v>19774</v>
      </c>
      <c r="CT27" s="8">
        <v>193812</v>
      </c>
      <c r="CU27" s="8">
        <v>173841</v>
      </c>
      <c r="CV27" s="65">
        <v>19971</v>
      </c>
      <c r="CW27" s="11">
        <v>73475</v>
      </c>
      <c r="CX27" s="11">
        <v>67448</v>
      </c>
      <c r="CY27" s="11">
        <v>6027</v>
      </c>
      <c r="CZ27" s="11">
        <f t="shared" si="1"/>
        <v>68158</v>
      </c>
      <c r="DA27" s="11">
        <v>67593</v>
      </c>
      <c r="DB27" s="11">
        <v>565</v>
      </c>
      <c r="DC27" s="150">
        <v>67588</v>
      </c>
      <c r="DD27" s="150">
        <v>65371</v>
      </c>
      <c r="DE27" s="26">
        <v>2217</v>
      </c>
    </row>
    <row r="28" spans="1:109">
      <c r="A28" s="66" t="s">
        <v>94</v>
      </c>
      <c r="B28" s="26">
        <v>27995</v>
      </c>
      <c r="C28" s="26">
        <v>27265</v>
      </c>
      <c r="D28" s="26">
        <v>730</v>
      </c>
      <c r="E28" s="26">
        <v>27420</v>
      </c>
      <c r="F28" s="26">
        <v>26702</v>
      </c>
      <c r="G28" s="26">
        <v>718</v>
      </c>
      <c r="H28" s="8">
        <v>27061</v>
      </c>
      <c r="I28" s="67">
        <v>26110</v>
      </c>
      <c r="J28" s="52">
        <v>951</v>
      </c>
      <c r="K28" s="8">
        <v>27951</v>
      </c>
      <c r="L28" s="53">
        <v>27547</v>
      </c>
      <c r="M28" s="54">
        <v>404</v>
      </c>
      <c r="N28" s="8">
        <v>27562</v>
      </c>
      <c r="O28" s="53">
        <v>26881</v>
      </c>
      <c r="P28" s="54">
        <v>681</v>
      </c>
      <c r="Q28" s="26">
        <v>27490</v>
      </c>
      <c r="R28" s="26">
        <v>24755</v>
      </c>
      <c r="S28" s="26">
        <v>2735</v>
      </c>
      <c r="T28" s="26">
        <v>27178</v>
      </c>
      <c r="U28" s="26">
        <v>24304</v>
      </c>
      <c r="V28" s="26">
        <v>2874</v>
      </c>
      <c r="W28" s="26">
        <v>26912</v>
      </c>
      <c r="X28" s="26">
        <v>23751</v>
      </c>
      <c r="Y28" s="26">
        <v>3161</v>
      </c>
      <c r="Z28" s="26">
        <v>26606</v>
      </c>
      <c r="AA28" s="26">
        <v>23664</v>
      </c>
      <c r="AB28" s="26">
        <v>2942</v>
      </c>
      <c r="AC28" s="26">
        <v>20497</v>
      </c>
      <c r="AD28" s="26">
        <v>19396</v>
      </c>
      <c r="AE28" s="26">
        <v>1101</v>
      </c>
      <c r="AF28" s="26">
        <v>27839</v>
      </c>
      <c r="AG28" s="26">
        <v>24453</v>
      </c>
      <c r="AH28" s="26">
        <v>3386</v>
      </c>
      <c r="AI28" s="8">
        <v>22425</v>
      </c>
      <c r="AJ28" s="68">
        <v>21341</v>
      </c>
      <c r="AK28" s="56">
        <v>1084</v>
      </c>
      <c r="AL28" s="9">
        <v>23329</v>
      </c>
      <c r="AM28" s="57">
        <v>23329</v>
      </c>
      <c r="AN28" s="22" t="s">
        <v>0</v>
      </c>
      <c r="AO28" s="58">
        <v>23151</v>
      </c>
      <c r="AP28" s="59">
        <v>15624</v>
      </c>
      <c r="AQ28" s="59">
        <v>7527</v>
      </c>
      <c r="AR28" s="59">
        <v>23244</v>
      </c>
      <c r="AS28" s="59">
        <v>20271</v>
      </c>
      <c r="AT28" s="59">
        <v>2973</v>
      </c>
      <c r="AU28" s="60">
        <v>23399</v>
      </c>
      <c r="AV28" s="60">
        <v>22945</v>
      </c>
      <c r="AW28" s="60">
        <v>454</v>
      </c>
      <c r="AX28" s="9">
        <v>23374</v>
      </c>
      <c r="AY28" s="61">
        <v>23374</v>
      </c>
      <c r="AZ28" s="62">
        <v>0</v>
      </c>
      <c r="BA28" s="9">
        <v>23780</v>
      </c>
      <c r="BB28" s="57">
        <v>23780</v>
      </c>
      <c r="BC28" s="22" t="s">
        <v>0</v>
      </c>
      <c r="BD28" s="8">
        <v>23840</v>
      </c>
      <c r="BE28" s="59">
        <v>23840</v>
      </c>
      <c r="BF28" s="71" t="s">
        <v>0</v>
      </c>
      <c r="BG28" s="63">
        <v>23437</v>
      </c>
      <c r="BH28" s="63">
        <v>23280</v>
      </c>
      <c r="BI28" s="63">
        <v>157</v>
      </c>
      <c r="BJ28" s="60">
        <v>30547</v>
      </c>
      <c r="BK28" s="60">
        <v>30547</v>
      </c>
      <c r="BL28" s="69" t="s">
        <v>0</v>
      </c>
      <c r="BM28" s="60">
        <v>30657</v>
      </c>
      <c r="BN28" s="60">
        <v>30657</v>
      </c>
      <c r="BO28" s="69" t="s">
        <v>0</v>
      </c>
      <c r="BP28" s="60">
        <v>30857</v>
      </c>
      <c r="BQ28" s="60">
        <v>30721</v>
      </c>
      <c r="BR28" s="60">
        <v>136</v>
      </c>
      <c r="BS28" s="60">
        <v>30531</v>
      </c>
      <c r="BT28" s="60">
        <v>30531</v>
      </c>
      <c r="BU28" s="69" t="s">
        <v>0</v>
      </c>
      <c r="BV28" s="69">
        <v>30583</v>
      </c>
      <c r="BW28" s="63">
        <v>30583</v>
      </c>
      <c r="BX28" s="72" t="s">
        <v>0</v>
      </c>
      <c r="BY28" s="63">
        <v>35440</v>
      </c>
      <c r="BZ28" s="63">
        <v>33619</v>
      </c>
      <c r="CA28" s="63">
        <v>1821</v>
      </c>
      <c r="CB28" s="63">
        <v>35674</v>
      </c>
      <c r="CC28" s="63">
        <v>34666</v>
      </c>
      <c r="CD28" s="63">
        <v>1008</v>
      </c>
      <c r="CE28" s="63">
        <v>35695</v>
      </c>
      <c r="CF28" s="60">
        <v>35695</v>
      </c>
      <c r="CG28" s="64">
        <v>0</v>
      </c>
      <c r="CH28" s="5">
        <v>35762</v>
      </c>
      <c r="CI28" s="5">
        <v>35762</v>
      </c>
      <c r="CJ28" s="60">
        <v>0</v>
      </c>
      <c r="CK28" s="8">
        <v>35716</v>
      </c>
      <c r="CL28" s="8">
        <v>35478</v>
      </c>
      <c r="CM28" s="8">
        <v>238</v>
      </c>
      <c r="CN28" s="26">
        <v>65619</v>
      </c>
      <c r="CO28" s="26">
        <v>64971</v>
      </c>
      <c r="CP28" s="26">
        <v>648</v>
      </c>
      <c r="CQ28" s="26">
        <v>65854</v>
      </c>
      <c r="CR28" s="26">
        <v>63193</v>
      </c>
      <c r="CS28" s="26">
        <v>2661</v>
      </c>
      <c r="CT28" s="8">
        <v>68350</v>
      </c>
      <c r="CU28" s="8">
        <v>65458</v>
      </c>
      <c r="CV28" s="65">
        <v>2892</v>
      </c>
      <c r="CW28" s="8">
        <v>75933</v>
      </c>
      <c r="CX28" s="8">
        <v>72366</v>
      </c>
      <c r="CY28" s="65">
        <v>3567</v>
      </c>
      <c r="CZ28" s="8">
        <f t="shared" si="1"/>
        <v>79667</v>
      </c>
      <c r="DA28" s="8">
        <v>75802</v>
      </c>
      <c r="DB28" s="65">
        <v>3865</v>
      </c>
      <c r="DC28" s="150">
        <v>105683</v>
      </c>
      <c r="DD28" s="150">
        <v>102508</v>
      </c>
      <c r="DE28" s="26">
        <v>3175</v>
      </c>
    </row>
    <row r="29" spans="1:109">
      <c r="A29" s="66" t="s">
        <v>46</v>
      </c>
      <c r="B29" s="26">
        <v>60056</v>
      </c>
      <c r="C29" s="26">
        <v>49973</v>
      </c>
      <c r="D29" s="26">
        <v>10083</v>
      </c>
      <c r="E29" s="26">
        <v>59714</v>
      </c>
      <c r="F29" s="26">
        <v>49601</v>
      </c>
      <c r="G29" s="26">
        <v>10113</v>
      </c>
      <c r="H29" s="8">
        <v>59149</v>
      </c>
      <c r="I29" s="67">
        <v>52187</v>
      </c>
      <c r="J29" s="52">
        <v>6962</v>
      </c>
      <c r="K29" s="8">
        <v>60040</v>
      </c>
      <c r="L29" s="53">
        <v>52326</v>
      </c>
      <c r="M29" s="54">
        <v>7714</v>
      </c>
      <c r="N29" s="8">
        <v>59583</v>
      </c>
      <c r="O29" s="53">
        <v>50857</v>
      </c>
      <c r="P29" s="54">
        <v>8726</v>
      </c>
      <c r="Q29" s="26">
        <v>62023</v>
      </c>
      <c r="R29" s="26">
        <v>51485</v>
      </c>
      <c r="S29" s="26">
        <v>10538</v>
      </c>
      <c r="T29" s="26">
        <v>62325</v>
      </c>
      <c r="U29" s="26">
        <v>51681</v>
      </c>
      <c r="V29" s="26">
        <v>10644</v>
      </c>
      <c r="W29" s="26">
        <v>62224</v>
      </c>
      <c r="X29" s="26">
        <v>52361</v>
      </c>
      <c r="Y29" s="26">
        <v>9863</v>
      </c>
      <c r="Z29" s="26">
        <v>61467</v>
      </c>
      <c r="AA29" s="26">
        <v>51534</v>
      </c>
      <c r="AB29" s="26">
        <v>9933</v>
      </c>
      <c r="AC29" s="26">
        <v>60203</v>
      </c>
      <c r="AD29" s="26">
        <v>50871</v>
      </c>
      <c r="AE29" s="26">
        <v>9332</v>
      </c>
      <c r="AF29" s="26">
        <v>64912</v>
      </c>
      <c r="AG29" s="26">
        <v>56515</v>
      </c>
      <c r="AH29" s="26">
        <v>8397</v>
      </c>
      <c r="AI29" s="8">
        <v>65549</v>
      </c>
      <c r="AJ29" s="55">
        <v>56775</v>
      </c>
      <c r="AK29" s="56">
        <v>8774</v>
      </c>
      <c r="AL29" s="9">
        <v>63886</v>
      </c>
      <c r="AM29" s="57">
        <v>56976</v>
      </c>
      <c r="AN29" s="57">
        <v>6910</v>
      </c>
      <c r="AO29" s="58">
        <v>63679</v>
      </c>
      <c r="AP29" s="59">
        <v>56734</v>
      </c>
      <c r="AQ29" s="59">
        <v>6945</v>
      </c>
      <c r="AR29" s="59">
        <v>66533</v>
      </c>
      <c r="AS29" s="59">
        <v>58483</v>
      </c>
      <c r="AT29" s="59">
        <v>8050</v>
      </c>
      <c r="AU29" s="60">
        <v>66388</v>
      </c>
      <c r="AV29" s="60">
        <v>59516</v>
      </c>
      <c r="AW29" s="60">
        <v>6872</v>
      </c>
      <c r="AX29" s="9">
        <v>65701</v>
      </c>
      <c r="AY29" s="61">
        <v>60784</v>
      </c>
      <c r="AZ29" s="62">
        <v>4917</v>
      </c>
      <c r="BA29" s="9">
        <v>65135</v>
      </c>
      <c r="BB29" s="57">
        <v>57881</v>
      </c>
      <c r="BC29" s="57">
        <v>7254</v>
      </c>
      <c r="BD29" s="8">
        <v>65124</v>
      </c>
      <c r="BE29" s="59">
        <v>59553</v>
      </c>
      <c r="BF29" s="59">
        <v>5571</v>
      </c>
      <c r="BG29" s="63">
        <v>64397</v>
      </c>
      <c r="BH29" s="63">
        <v>58004</v>
      </c>
      <c r="BI29" s="63">
        <v>6393</v>
      </c>
      <c r="BJ29" s="60">
        <v>67861</v>
      </c>
      <c r="BK29" s="60">
        <v>63045</v>
      </c>
      <c r="BL29" s="60">
        <v>4816</v>
      </c>
      <c r="BM29" s="60">
        <v>67761</v>
      </c>
      <c r="BN29" s="60">
        <v>62970</v>
      </c>
      <c r="BO29" s="60">
        <v>4791</v>
      </c>
      <c r="BP29" s="28">
        <v>68303</v>
      </c>
      <c r="BQ29" s="28">
        <v>60878</v>
      </c>
      <c r="BR29" s="28">
        <v>7425</v>
      </c>
      <c r="BS29" s="60">
        <v>68619</v>
      </c>
      <c r="BT29" s="60">
        <v>61113</v>
      </c>
      <c r="BU29" s="60">
        <v>7506</v>
      </c>
      <c r="BV29" s="60">
        <v>67935</v>
      </c>
      <c r="BW29" s="63">
        <v>62294</v>
      </c>
      <c r="BX29" s="63">
        <v>5641</v>
      </c>
      <c r="BY29" s="63">
        <v>69802</v>
      </c>
      <c r="BZ29" s="63">
        <v>64442</v>
      </c>
      <c r="CA29" s="63">
        <v>5360</v>
      </c>
      <c r="CB29" s="63">
        <v>69884</v>
      </c>
      <c r="CC29" s="63">
        <v>64898</v>
      </c>
      <c r="CD29" s="63">
        <v>4986</v>
      </c>
      <c r="CE29" s="63">
        <v>69957</v>
      </c>
      <c r="CF29" s="60">
        <v>65234</v>
      </c>
      <c r="CG29" s="64">
        <v>4723</v>
      </c>
      <c r="CH29" s="5">
        <v>70096</v>
      </c>
      <c r="CI29" s="5">
        <v>65531</v>
      </c>
      <c r="CJ29" s="60">
        <v>4565</v>
      </c>
      <c r="CK29" s="8">
        <v>70727</v>
      </c>
      <c r="CL29" s="8">
        <v>66259</v>
      </c>
      <c r="CM29" s="8">
        <v>4468</v>
      </c>
      <c r="CN29" s="26">
        <v>72264</v>
      </c>
      <c r="CO29" s="26">
        <v>67605</v>
      </c>
      <c r="CP29" s="26">
        <v>4659</v>
      </c>
      <c r="CQ29" s="26">
        <v>81673</v>
      </c>
      <c r="CR29" s="26">
        <v>72715</v>
      </c>
      <c r="CS29" s="26">
        <v>8958</v>
      </c>
      <c r="CT29" s="8">
        <v>95935</v>
      </c>
      <c r="CU29" s="8">
        <v>86554</v>
      </c>
      <c r="CV29" s="65">
        <v>9381</v>
      </c>
      <c r="CW29" s="8">
        <v>112390</v>
      </c>
      <c r="CX29" s="8">
        <v>106875</v>
      </c>
      <c r="CY29" s="65">
        <v>5515</v>
      </c>
      <c r="CZ29" s="8">
        <f t="shared" si="1"/>
        <v>123769</v>
      </c>
      <c r="DA29" s="8">
        <v>118542</v>
      </c>
      <c r="DB29" s="65">
        <v>5227</v>
      </c>
      <c r="DC29" s="150">
        <v>129368</v>
      </c>
      <c r="DD29" s="22">
        <v>125131</v>
      </c>
      <c r="DE29" s="22">
        <v>4237</v>
      </c>
    </row>
    <row r="30" spans="1:109">
      <c r="A30" s="66" t="s">
        <v>45</v>
      </c>
      <c r="B30" s="73"/>
      <c r="C30" s="74"/>
      <c r="D30" s="75"/>
      <c r="E30" s="73"/>
      <c r="F30" s="74"/>
      <c r="G30" s="75"/>
      <c r="H30" s="36"/>
      <c r="I30" s="76"/>
      <c r="J30" s="77"/>
      <c r="K30" s="36"/>
      <c r="L30" s="78"/>
      <c r="M30" s="79"/>
      <c r="N30" s="36"/>
      <c r="O30" s="78"/>
      <c r="P30" s="79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3"/>
      <c r="AG30" s="74"/>
      <c r="AH30" s="75"/>
      <c r="AI30" s="36"/>
      <c r="AJ30" s="80"/>
      <c r="AK30" s="81"/>
      <c r="AL30" s="41"/>
      <c r="AM30" s="82"/>
      <c r="AN30" s="83"/>
      <c r="AO30" s="84"/>
      <c r="AP30" s="85"/>
      <c r="AQ30" s="86"/>
      <c r="AR30" s="87"/>
      <c r="AS30" s="85"/>
      <c r="AT30" s="86"/>
      <c r="AU30" s="64"/>
      <c r="AV30" s="88"/>
      <c r="AW30" s="89"/>
      <c r="AX30" s="41"/>
      <c r="AY30" s="90"/>
      <c r="AZ30" s="91"/>
      <c r="BA30" s="41"/>
      <c r="BB30" s="82"/>
      <c r="BC30" s="83"/>
      <c r="BD30" s="36"/>
      <c r="BE30" s="85"/>
      <c r="BF30" s="86"/>
      <c r="BG30" s="92"/>
      <c r="BH30" s="93"/>
      <c r="BI30" s="94"/>
      <c r="BJ30" s="64"/>
      <c r="BK30" s="88"/>
      <c r="BL30" s="89"/>
      <c r="BM30" s="64"/>
      <c r="BN30" s="88"/>
      <c r="BO30" s="89"/>
      <c r="BP30" s="95"/>
      <c r="BQ30" s="96"/>
      <c r="BR30" s="97"/>
      <c r="BS30" s="64"/>
      <c r="BT30" s="88"/>
      <c r="BU30" s="89"/>
      <c r="BV30" s="64"/>
      <c r="BW30" s="93"/>
      <c r="BX30" s="94"/>
      <c r="BY30" s="63">
        <v>111860</v>
      </c>
      <c r="BZ30" s="63">
        <v>111860</v>
      </c>
      <c r="CA30" s="72" t="s">
        <v>0</v>
      </c>
      <c r="CB30" s="63">
        <v>112624</v>
      </c>
      <c r="CC30" s="63">
        <v>95283</v>
      </c>
      <c r="CD30" s="63">
        <v>17341</v>
      </c>
      <c r="CE30" s="63">
        <v>130514</v>
      </c>
      <c r="CF30" s="60">
        <v>127193</v>
      </c>
      <c r="CG30" s="64">
        <v>3321</v>
      </c>
      <c r="CH30" s="5">
        <v>123844</v>
      </c>
      <c r="CI30" s="5">
        <v>119670</v>
      </c>
      <c r="CJ30" s="60">
        <v>4174</v>
      </c>
      <c r="CK30" s="8">
        <v>121222</v>
      </c>
      <c r="CL30" s="8">
        <v>118433</v>
      </c>
      <c r="CM30" s="8">
        <v>2789</v>
      </c>
      <c r="CN30" s="26">
        <v>125782</v>
      </c>
      <c r="CO30" s="26">
        <v>122760</v>
      </c>
      <c r="CP30" s="26">
        <v>3022</v>
      </c>
      <c r="CQ30" s="26">
        <v>125919</v>
      </c>
      <c r="CR30" s="26">
        <v>122694</v>
      </c>
      <c r="CS30" s="26">
        <v>3225</v>
      </c>
      <c r="CT30" s="8">
        <v>127939</v>
      </c>
      <c r="CU30" s="8">
        <v>124861</v>
      </c>
      <c r="CV30" s="65">
        <v>3078</v>
      </c>
      <c r="CW30" s="8">
        <v>132441</v>
      </c>
      <c r="CX30" s="8">
        <v>129519</v>
      </c>
      <c r="CY30" s="65">
        <v>2922</v>
      </c>
      <c r="CZ30" s="8">
        <f t="shared" si="1"/>
        <v>136186</v>
      </c>
      <c r="DA30" s="8">
        <v>133158</v>
      </c>
      <c r="DB30" s="65">
        <v>3028</v>
      </c>
      <c r="DC30" s="150">
        <v>147238</v>
      </c>
      <c r="DD30" s="150">
        <v>144407</v>
      </c>
      <c r="DE30" s="26">
        <v>2831</v>
      </c>
    </row>
    <row r="31" spans="1:109" ht="12.75" customHeight="1">
      <c r="A31" s="6"/>
      <c r="B31" s="185" t="s">
        <v>37</v>
      </c>
      <c r="C31" s="186"/>
      <c r="D31" s="198"/>
      <c r="E31" s="185" t="s">
        <v>37</v>
      </c>
      <c r="F31" s="186"/>
      <c r="G31" s="198"/>
      <c r="H31" s="185" t="s">
        <v>37</v>
      </c>
      <c r="I31" s="186"/>
      <c r="J31" s="198"/>
      <c r="K31" s="185" t="s">
        <v>37</v>
      </c>
      <c r="L31" s="186"/>
      <c r="M31" s="198"/>
      <c r="N31" s="185" t="s">
        <v>37</v>
      </c>
      <c r="O31" s="186"/>
      <c r="P31" s="198"/>
      <c r="Q31" s="185" t="s">
        <v>37</v>
      </c>
      <c r="R31" s="186"/>
      <c r="S31" s="198"/>
      <c r="T31" s="185" t="s">
        <v>37</v>
      </c>
      <c r="U31" s="186"/>
      <c r="V31" s="198"/>
      <c r="W31" s="185" t="s">
        <v>37</v>
      </c>
      <c r="X31" s="186"/>
      <c r="Y31" s="198"/>
      <c r="Z31" s="185" t="s">
        <v>37</v>
      </c>
      <c r="AA31" s="186"/>
      <c r="AB31" s="198"/>
      <c r="AC31" s="185" t="s">
        <v>37</v>
      </c>
      <c r="AD31" s="186"/>
      <c r="AE31" s="198"/>
      <c r="AF31" s="185" t="s">
        <v>37</v>
      </c>
      <c r="AG31" s="186"/>
      <c r="AH31" s="198"/>
      <c r="AI31" s="185" t="s">
        <v>37</v>
      </c>
      <c r="AJ31" s="186"/>
      <c r="AK31" s="198"/>
      <c r="AL31" s="185" t="s">
        <v>37</v>
      </c>
      <c r="AM31" s="186"/>
      <c r="AN31" s="198"/>
      <c r="AO31" s="185" t="s">
        <v>37</v>
      </c>
      <c r="AP31" s="186"/>
      <c r="AQ31" s="198"/>
      <c r="AR31" s="185" t="s">
        <v>37</v>
      </c>
      <c r="AS31" s="186"/>
      <c r="AT31" s="198"/>
      <c r="AU31" s="185" t="s">
        <v>37</v>
      </c>
      <c r="AV31" s="186"/>
      <c r="AW31" s="198"/>
      <c r="AX31" s="185" t="s">
        <v>1</v>
      </c>
      <c r="AY31" s="186"/>
      <c r="AZ31" s="198"/>
      <c r="BA31" s="185" t="s">
        <v>37</v>
      </c>
      <c r="BB31" s="186"/>
      <c r="BC31" s="198"/>
      <c r="BD31" s="185" t="s">
        <v>37</v>
      </c>
      <c r="BE31" s="186"/>
      <c r="BF31" s="198"/>
      <c r="BG31" s="185" t="s">
        <v>37</v>
      </c>
      <c r="BH31" s="186"/>
      <c r="BI31" s="198"/>
      <c r="BJ31" s="185" t="s">
        <v>37</v>
      </c>
      <c r="BK31" s="186"/>
      <c r="BL31" s="198"/>
      <c r="BM31" s="185" t="s">
        <v>1</v>
      </c>
      <c r="BN31" s="186"/>
      <c r="BO31" s="198"/>
      <c r="BP31" s="185" t="s">
        <v>37</v>
      </c>
      <c r="BQ31" s="186"/>
      <c r="BR31" s="198"/>
      <c r="BS31" s="185" t="s">
        <v>37</v>
      </c>
      <c r="BT31" s="186"/>
      <c r="BU31" s="198"/>
      <c r="BV31" s="185" t="s">
        <v>37</v>
      </c>
      <c r="BW31" s="186"/>
      <c r="BX31" s="198"/>
      <c r="BY31" s="185" t="s">
        <v>37</v>
      </c>
      <c r="BZ31" s="186"/>
      <c r="CA31" s="198"/>
      <c r="CB31" s="185" t="s">
        <v>37</v>
      </c>
      <c r="CC31" s="186"/>
      <c r="CD31" s="198"/>
      <c r="CE31" s="185" t="s">
        <v>37</v>
      </c>
      <c r="CF31" s="186"/>
      <c r="CG31" s="198"/>
      <c r="CH31" s="185" t="s">
        <v>37</v>
      </c>
      <c r="CI31" s="186"/>
      <c r="CJ31" s="198"/>
      <c r="CK31" s="185" t="s">
        <v>37</v>
      </c>
      <c r="CL31" s="186"/>
      <c r="CM31" s="198"/>
      <c r="CN31" s="185" t="s">
        <v>37</v>
      </c>
      <c r="CO31" s="186"/>
      <c r="CP31" s="198"/>
      <c r="CQ31" s="185" t="s">
        <v>37</v>
      </c>
      <c r="CR31" s="186"/>
      <c r="CS31" s="198"/>
      <c r="CT31" s="185" t="s">
        <v>37</v>
      </c>
      <c r="CU31" s="186"/>
      <c r="CV31" s="198"/>
      <c r="CW31" s="185" t="s">
        <v>37</v>
      </c>
      <c r="CX31" s="186"/>
      <c r="CY31" s="198"/>
      <c r="CZ31" s="185" t="s">
        <v>37</v>
      </c>
      <c r="DA31" s="186"/>
      <c r="DB31" s="198"/>
      <c r="DC31" s="185" t="s">
        <v>37</v>
      </c>
      <c r="DD31" s="186"/>
      <c r="DE31" s="198"/>
    </row>
    <row r="32" spans="1:109">
      <c r="A32" s="7" t="s">
        <v>62</v>
      </c>
      <c r="B32" s="26">
        <v>1390767</v>
      </c>
      <c r="C32" s="26">
        <v>855634</v>
      </c>
      <c r="D32" s="26">
        <v>535133</v>
      </c>
      <c r="E32" s="26">
        <v>1391613</v>
      </c>
      <c r="F32" s="26">
        <v>892872</v>
      </c>
      <c r="G32" s="26">
        <v>498741</v>
      </c>
      <c r="H32" s="8">
        <v>1369791</v>
      </c>
      <c r="I32" s="98">
        <v>906665</v>
      </c>
      <c r="J32" s="99">
        <v>463126</v>
      </c>
      <c r="K32" s="8">
        <v>1357983</v>
      </c>
      <c r="L32" s="100">
        <v>929461</v>
      </c>
      <c r="M32" s="101">
        <v>428522</v>
      </c>
      <c r="N32" s="8">
        <v>1373438</v>
      </c>
      <c r="O32" s="53">
        <v>893447</v>
      </c>
      <c r="P32" s="54">
        <v>479991</v>
      </c>
      <c r="Q32" s="26">
        <v>1341574</v>
      </c>
      <c r="R32" s="26">
        <v>928372</v>
      </c>
      <c r="S32" s="26">
        <v>413202</v>
      </c>
      <c r="T32" s="26">
        <v>1356563</v>
      </c>
      <c r="U32" s="26">
        <v>984579</v>
      </c>
      <c r="V32" s="26">
        <v>371984</v>
      </c>
      <c r="W32" s="8">
        <v>1358768</v>
      </c>
      <c r="X32" s="98">
        <v>1006940</v>
      </c>
      <c r="Y32" s="99">
        <v>351828</v>
      </c>
      <c r="Z32" s="26">
        <v>1330559</v>
      </c>
      <c r="AA32" s="26">
        <v>983481</v>
      </c>
      <c r="AB32" s="26">
        <v>347078</v>
      </c>
      <c r="AC32" s="26">
        <v>1255629</v>
      </c>
      <c r="AD32" s="26">
        <v>903374</v>
      </c>
      <c r="AE32" s="26">
        <v>352255</v>
      </c>
      <c r="AF32" s="26">
        <v>1310212</v>
      </c>
      <c r="AG32" s="26">
        <v>998133</v>
      </c>
      <c r="AH32" s="26">
        <v>312079</v>
      </c>
      <c r="AI32" s="8">
        <v>1233128</v>
      </c>
      <c r="AJ32" s="102">
        <v>961760</v>
      </c>
      <c r="AK32" s="103">
        <v>271368</v>
      </c>
      <c r="AL32" s="8">
        <v>1257777</v>
      </c>
      <c r="AM32" s="104">
        <v>989603</v>
      </c>
      <c r="AN32" s="104">
        <v>268174</v>
      </c>
      <c r="AO32" s="105">
        <v>1246097</v>
      </c>
      <c r="AP32" s="106">
        <v>982632</v>
      </c>
      <c r="AQ32" s="106">
        <v>263465</v>
      </c>
      <c r="AR32" s="106">
        <v>1182282</v>
      </c>
      <c r="AS32" s="106">
        <v>990946</v>
      </c>
      <c r="AT32" s="106">
        <v>191336</v>
      </c>
      <c r="AU32" s="107">
        <v>1173270</v>
      </c>
      <c r="AV32" s="107">
        <v>1030818</v>
      </c>
      <c r="AW32" s="107">
        <v>142452</v>
      </c>
      <c r="AX32" s="9">
        <v>1195249</v>
      </c>
      <c r="AY32" s="108">
        <v>1038164</v>
      </c>
      <c r="AZ32" s="109">
        <v>157085</v>
      </c>
      <c r="BA32" s="8">
        <v>1214839</v>
      </c>
      <c r="BB32" s="104">
        <v>1036447</v>
      </c>
      <c r="BC32" s="104">
        <v>178392</v>
      </c>
      <c r="BD32" s="22">
        <v>1201713</v>
      </c>
      <c r="BE32" s="106">
        <v>1019739</v>
      </c>
      <c r="BF32" s="106">
        <v>181974</v>
      </c>
      <c r="BG32" s="110">
        <v>1212331</v>
      </c>
      <c r="BH32" s="110">
        <v>1061844</v>
      </c>
      <c r="BI32" s="111">
        <v>150487</v>
      </c>
      <c r="BJ32" s="107">
        <v>1127874</v>
      </c>
      <c r="BK32" s="107">
        <v>970511</v>
      </c>
      <c r="BL32" s="107">
        <v>157363</v>
      </c>
      <c r="BM32" s="107">
        <v>1179776</v>
      </c>
      <c r="BN32" s="107">
        <v>1035542</v>
      </c>
      <c r="BO32" s="107">
        <v>144234</v>
      </c>
      <c r="BP32" s="107">
        <v>1181559</v>
      </c>
      <c r="BQ32" s="107">
        <v>1026008</v>
      </c>
      <c r="BR32" s="107">
        <v>155551</v>
      </c>
      <c r="BS32" s="107">
        <v>1112402</v>
      </c>
      <c r="BT32" s="106">
        <v>969287</v>
      </c>
      <c r="BU32" s="106">
        <v>143115</v>
      </c>
      <c r="BV32" s="106">
        <v>1127339</v>
      </c>
      <c r="BW32" s="106">
        <v>1014742</v>
      </c>
      <c r="BX32" s="106">
        <v>112597</v>
      </c>
      <c r="BY32" s="106">
        <v>1126144</v>
      </c>
      <c r="BZ32" s="106">
        <v>1010254</v>
      </c>
      <c r="CA32" s="106">
        <v>115890</v>
      </c>
      <c r="CB32" s="106">
        <v>1116208</v>
      </c>
      <c r="CC32" s="106">
        <v>1003899</v>
      </c>
      <c r="CD32" s="106">
        <v>112309</v>
      </c>
      <c r="CE32" s="106">
        <v>1115421</v>
      </c>
      <c r="CF32" s="107">
        <v>1008248</v>
      </c>
      <c r="CG32" s="106">
        <v>107173</v>
      </c>
      <c r="CH32" s="5">
        <v>1065302</v>
      </c>
      <c r="CI32" s="5">
        <v>956818</v>
      </c>
      <c r="CJ32" s="112">
        <v>108484</v>
      </c>
      <c r="CK32" s="8">
        <v>1091062</v>
      </c>
      <c r="CL32" s="8">
        <v>989744</v>
      </c>
      <c r="CM32" s="8">
        <v>101318</v>
      </c>
      <c r="CN32" s="26">
        <v>1092412</v>
      </c>
      <c r="CO32" s="26">
        <v>989695</v>
      </c>
      <c r="CP32" s="26">
        <v>102717</v>
      </c>
      <c r="CQ32" s="26">
        <v>1115290</v>
      </c>
      <c r="CR32" s="26">
        <v>1004141</v>
      </c>
      <c r="CS32" s="26">
        <v>111149</v>
      </c>
      <c r="CT32" s="26">
        <v>1140864</v>
      </c>
      <c r="CU32" s="26">
        <v>1037203</v>
      </c>
      <c r="CV32" s="26">
        <v>103661</v>
      </c>
      <c r="CW32" s="8">
        <v>1173950</v>
      </c>
      <c r="CX32" s="8">
        <v>1068167</v>
      </c>
      <c r="CY32" s="65">
        <v>105783</v>
      </c>
      <c r="CZ32" s="8">
        <v>1212282</v>
      </c>
      <c r="DA32" s="8">
        <v>1119615</v>
      </c>
      <c r="DB32" s="65">
        <v>92667</v>
      </c>
      <c r="DC32" s="150">
        <v>1229757</v>
      </c>
      <c r="DD32" s="150">
        <v>1136235</v>
      </c>
      <c r="DE32" s="26">
        <v>93522</v>
      </c>
    </row>
    <row r="33" spans="1:109">
      <c r="A33" s="66" t="s">
        <v>74</v>
      </c>
      <c r="B33" s="11" t="s">
        <v>0</v>
      </c>
      <c r="C33" s="11" t="s">
        <v>0</v>
      </c>
      <c r="D33" s="11" t="s">
        <v>0</v>
      </c>
      <c r="E33" s="11" t="s">
        <v>0</v>
      </c>
      <c r="F33" s="11" t="s">
        <v>0</v>
      </c>
      <c r="G33" s="11" t="s">
        <v>0</v>
      </c>
      <c r="H33" s="11" t="s">
        <v>0</v>
      </c>
      <c r="I33" s="11" t="s">
        <v>0</v>
      </c>
      <c r="J33" s="11" t="s">
        <v>0</v>
      </c>
      <c r="K33" s="11" t="s">
        <v>0</v>
      </c>
      <c r="L33" s="11" t="s">
        <v>0</v>
      </c>
      <c r="M33" s="11" t="s">
        <v>0</v>
      </c>
      <c r="N33" s="11" t="s">
        <v>0</v>
      </c>
      <c r="O33" s="11" t="s">
        <v>0</v>
      </c>
      <c r="P33" s="11" t="s">
        <v>0</v>
      </c>
      <c r="Q33" s="11" t="s">
        <v>0</v>
      </c>
      <c r="R33" s="11" t="s">
        <v>0</v>
      </c>
      <c r="S33" s="11" t="s">
        <v>0</v>
      </c>
      <c r="T33" s="11" t="s">
        <v>0</v>
      </c>
      <c r="U33" s="11" t="s">
        <v>0</v>
      </c>
      <c r="V33" s="11" t="s">
        <v>0</v>
      </c>
      <c r="W33" s="11" t="s">
        <v>0</v>
      </c>
      <c r="X33" s="11" t="s">
        <v>0</v>
      </c>
      <c r="Y33" s="11" t="s">
        <v>0</v>
      </c>
      <c r="Z33" s="11" t="s">
        <v>0</v>
      </c>
      <c r="AA33" s="11" t="s">
        <v>0</v>
      </c>
      <c r="AB33" s="11" t="s">
        <v>0</v>
      </c>
      <c r="AC33" s="11" t="s">
        <v>0</v>
      </c>
      <c r="AD33" s="11" t="s">
        <v>0</v>
      </c>
      <c r="AE33" s="11" t="s">
        <v>0</v>
      </c>
      <c r="AF33" s="11" t="s">
        <v>0</v>
      </c>
      <c r="AG33" s="11" t="s">
        <v>0</v>
      </c>
      <c r="AH33" s="11" t="s">
        <v>0</v>
      </c>
      <c r="AI33" s="11" t="s">
        <v>0</v>
      </c>
      <c r="AJ33" s="11" t="s">
        <v>0</v>
      </c>
      <c r="AK33" s="11" t="s">
        <v>0</v>
      </c>
      <c r="AL33" s="11" t="s">
        <v>0</v>
      </c>
      <c r="AM33" s="11" t="s">
        <v>0</v>
      </c>
      <c r="AN33" s="11" t="s">
        <v>0</v>
      </c>
      <c r="AO33" s="11" t="s">
        <v>0</v>
      </c>
      <c r="AP33" s="11" t="s">
        <v>0</v>
      </c>
      <c r="AQ33" s="11" t="s">
        <v>0</v>
      </c>
      <c r="AR33" s="11" t="s">
        <v>0</v>
      </c>
      <c r="AS33" s="11" t="s">
        <v>0</v>
      </c>
      <c r="AT33" s="11" t="s">
        <v>0</v>
      </c>
      <c r="AU33" s="11" t="s">
        <v>0</v>
      </c>
      <c r="AV33" s="11" t="s">
        <v>0</v>
      </c>
      <c r="AW33" s="11" t="s">
        <v>0</v>
      </c>
      <c r="AX33" s="11" t="s">
        <v>0</v>
      </c>
      <c r="AY33" s="11" t="s">
        <v>0</v>
      </c>
      <c r="AZ33" s="11" t="s">
        <v>0</v>
      </c>
      <c r="BA33" s="11" t="s">
        <v>0</v>
      </c>
      <c r="BB33" s="11" t="s">
        <v>0</v>
      </c>
      <c r="BC33" s="11" t="s">
        <v>0</v>
      </c>
      <c r="BD33" s="11" t="s">
        <v>0</v>
      </c>
      <c r="BE33" s="11" t="s">
        <v>0</v>
      </c>
      <c r="BF33" s="11" t="s">
        <v>0</v>
      </c>
      <c r="BG33" s="11" t="s">
        <v>0</v>
      </c>
      <c r="BH33" s="11" t="s">
        <v>0</v>
      </c>
      <c r="BI33" s="11" t="s">
        <v>0</v>
      </c>
      <c r="BJ33" s="11" t="s">
        <v>0</v>
      </c>
      <c r="BK33" s="11" t="s">
        <v>0</v>
      </c>
      <c r="BL33" s="11" t="s">
        <v>0</v>
      </c>
      <c r="BM33" s="11" t="s">
        <v>0</v>
      </c>
      <c r="BN33" s="11" t="s">
        <v>0</v>
      </c>
      <c r="BO33" s="11" t="s">
        <v>0</v>
      </c>
      <c r="BP33" s="11" t="s">
        <v>0</v>
      </c>
      <c r="BQ33" s="11" t="s">
        <v>0</v>
      </c>
      <c r="BR33" s="11" t="s">
        <v>0</v>
      </c>
      <c r="BS33" s="11" t="s">
        <v>0</v>
      </c>
      <c r="BT33" s="11" t="s">
        <v>0</v>
      </c>
      <c r="BU33" s="11" t="s">
        <v>0</v>
      </c>
      <c r="BV33" s="11" t="s">
        <v>0</v>
      </c>
      <c r="BW33" s="11" t="s">
        <v>0</v>
      </c>
      <c r="BX33" s="11" t="s">
        <v>0</v>
      </c>
      <c r="BY33" s="11" t="s">
        <v>0</v>
      </c>
      <c r="BZ33" s="11" t="s">
        <v>0</v>
      </c>
      <c r="CA33" s="11" t="s">
        <v>0</v>
      </c>
      <c r="CB33" s="11" t="s">
        <v>0</v>
      </c>
      <c r="CC33" s="11" t="s">
        <v>0</v>
      </c>
      <c r="CD33" s="11" t="s">
        <v>0</v>
      </c>
      <c r="CE33" s="11" t="s">
        <v>0</v>
      </c>
      <c r="CF33" s="11" t="s">
        <v>0</v>
      </c>
      <c r="CG33" s="11" t="s">
        <v>0</v>
      </c>
      <c r="CH33" s="11" t="s">
        <v>0</v>
      </c>
      <c r="CI33" s="11" t="s">
        <v>0</v>
      </c>
      <c r="CJ33" s="11" t="s">
        <v>0</v>
      </c>
      <c r="CK33" s="11" t="s">
        <v>0</v>
      </c>
      <c r="CL33" s="11" t="s">
        <v>0</v>
      </c>
      <c r="CM33" s="11" t="s">
        <v>0</v>
      </c>
      <c r="CN33" s="11" t="s">
        <v>0</v>
      </c>
      <c r="CO33" s="11" t="s">
        <v>0</v>
      </c>
      <c r="CP33" s="11" t="s">
        <v>0</v>
      </c>
      <c r="CQ33" s="11" t="s">
        <v>0</v>
      </c>
      <c r="CR33" s="11" t="s">
        <v>0</v>
      </c>
      <c r="CS33" s="11" t="s">
        <v>0</v>
      </c>
      <c r="CT33" s="11" t="s">
        <v>0</v>
      </c>
      <c r="CU33" s="11" t="s">
        <v>0</v>
      </c>
      <c r="CV33" s="11" t="s">
        <v>0</v>
      </c>
      <c r="CW33" s="11">
        <v>50498</v>
      </c>
      <c r="CX33" s="11">
        <v>47757</v>
      </c>
      <c r="CY33" s="11">
        <v>2741</v>
      </c>
      <c r="CZ33" s="11">
        <v>53381</v>
      </c>
      <c r="DA33" s="11">
        <v>52787</v>
      </c>
      <c r="DB33" s="11">
        <v>594</v>
      </c>
      <c r="DC33" s="150">
        <v>59148</v>
      </c>
      <c r="DD33" s="22">
        <v>58735</v>
      </c>
      <c r="DE33" s="22">
        <v>413</v>
      </c>
    </row>
    <row r="34" spans="1:109">
      <c r="A34" s="66" t="s">
        <v>61</v>
      </c>
      <c r="B34" s="26">
        <v>86781</v>
      </c>
      <c r="C34" s="26">
        <v>67169</v>
      </c>
      <c r="D34" s="26">
        <v>19612</v>
      </c>
      <c r="E34" s="26">
        <v>86260</v>
      </c>
      <c r="F34" s="26">
        <v>66448</v>
      </c>
      <c r="G34" s="26">
        <v>19812</v>
      </c>
      <c r="H34" s="8">
        <v>86617</v>
      </c>
      <c r="I34" s="98">
        <v>67388</v>
      </c>
      <c r="J34" s="99">
        <v>19229</v>
      </c>
      <c r="K34" s="8">
        <v>87032</v>
      </c>
      <c r="L34" s="100">
        <v>68024</v>
      </c>
      <c r="M34" s="101">
        <v>19008</v>
      </c>
      <c r="N34" s="8">
        <v>86943</v>
      </c>
      <c r="O34" s="53">
        <v>67711</v>
      </c>
      <c r="P34" s="54">
        <v>19232</v>
      </c>
      <c r="Q34" s="26">
        <v>89312</v>
      </c>
      <c r="R34" s="26">
        <v>63689</v>
      </c>
      <c r="S34" s="26">
        <v>25623</v>
      </c>
      <c r="T34" s="26">
        <v>88539</v>
      </c>
      <c r="U34" s="26">
        <v>62545</v>
      </c>
      <c r="V34" s="26">
        <v>25994</v>
      </c>
      <c r="W34" s="8">
        <v>87330</v>
      </c>
      <c r="X34" s="98">
        <v>66687</v>
      </c>
      <c r="Y34" s="99">
        <v>20643</v>
      </c>
      <c r="Z34" s="26">
        <v>86748</v>
      </c>
      <c r="AA34" s="26">
        <v>74411</v>
      </c>
      <c r="AB34" s="26">
        <v>12337</v>
      </c>
      <c r="AC34" s="26">
        <v>83375</v>
      </c>
      <c r="AD34" s="26">
        <v>68656</v>
      </c>
      <c r="AE34" s="26">
        <v>14719</v>
      </c>
      <c r="AF34" s="26">
        <v>88870</v>
      </c>
      <c r="AG34" s="26">
        <v>72708</v>
      </c>
      <c r="AH34" s="26">
        <v>16162</v>
      </c>
      <c r="AI34" s="8">
        <v>64626</v>
      </c>
      <c r="AJ34" s="102">
        <v>46811</v>
      </c>
      <c r="AK34" s="103">
        <v>17815</v>
      </c>
      <c r="AL34" s="8">
        <v>83028</v>
      </c>
      <c r="AM34" s="104">
        <v>65713</v>
      </c>
      <c r="AN34" s="104">
        <v>17315</v>
      </c>
      <c r="AO34" s="105">
        <v>79908</v>
      </c>
      <c r="AP34" s="106">
        <v>74279</v>
      </c>
      <c r="AQ34" s="106">
        <v>5629</v>
      </c>
      <c r="AR34" s="106">
        <v>71234</v>
      </c>
      <c r="AS34" s="28">
        <v>63860</v>
      </c>
      <c r="AT34" s="111">
        <v>7374</v>
      </c>
      <c r="AU34" s="107">
        <v>81969</v>
      </c>
      <c r="AV34" s="107">
        <v>77848</v>
      </c>
      <c r="AW34" s="107">
        <v>4121</v>
      </c>
      <c r="AX34" s="9">
        <v>77772</v>
      </c>
      <c r="AY34" s="108">
        <v>71656</v>
      </c>
      <c r="AZ34" s="109">
        <v>6116</v>
      </c>
      <c r="BA34" s="8">
        <v>71470</v>
      </c>
      <c r="BB34" s="104">
        <v>63291</v>
      </c>
      <c r="BC34" s="104">
        <v>8179</v>
      </c>
      <c r="BD34" s="22">
        <v>74095</v>
      </c>
      <c r="BE34" s="106">
        <v>67017</v>
      </c>
      <c r="BF34" s="106">
        <v>7078</v>
      </c>
      <c r="BG34" s="110">
        <v>76295</v>
      </c>
      <c r="BH34" s="110">
        <v>69935</v>
      </c>
      <c r="BI34" s="111">
        <v>6360</v>
      </c>
      <c r="BJ34" s="107">
        <v>75521</v>
      </c>
      <c r="BK34" s="107">
        <v>66911</v>
      </c>
      <c r="BL34" s="107">
        <v>8610</v>
      </c>
      <c r="BM34" s="107">
        <v>68429</v>
      </c>
      <c r="BN34" s="107">
        <v>60808</v>
      </c>
      <c r="BO34" s="107">
        <v>7621</v>
      </c>
      <c r="BP34" s="107">
        <v>68050</v>
      </c>
      <c r="BQ34" s="107">
        <v>57095</v>
      </c>
      <c r="BR34" s="107">
        <v>10955</v>
      </c>
      <c r="BS34" s="107">
        <v>70894</v>
      </c>
      <c r="BT34" s="107">
        <v>59190</v>
      </c>
      <c r="BU34" s="107">
        <v>11704</v>
      </c>
      <c r="BV34" s="106">
        <v>70445</v>
      </c>
      <c r="BW34" s="106">
        <v>61441</v>
      </c>
      <c r="BX34" s="106">
        <v>9004</v>
      </c>
      <c r="BY34" s="106">
        <v>66601</v>
      </c>
      <c r="BZ34" s="106">
        <v>55571</v>
      </c>
      <c r="CA34" s="106">
        <v>11030</v>
      </c>
      <c r="CB34" s="106">
        <v>68129</v>
      </c>
      <c r="CC34" s="106">
        <v>57634</v>
      </c>
      <c r="CD34" s="106">
        <v>10495</v>
      </c>
      <c r="CE34" s="106">
        <v>66033</v>
      </c>
      <c r="CF34" s="107">
        <v>57239</v>
      </c>
      <c r="CG34" s="107">
        <v>8794</v>
      </c>
      <c r="CH34" s="5">
        <v>67934</v>
      </c>
      <c r="CI34" s="5">
        <v>59791</v>
      </c>
      <c r="CJ34" s="112">
        <v>8143</v>
      </c>
      <c r="CK34" s="8">
        <v>68455</v>
      </c>
      <c r="CL34" s="8">
        <v>60196</v>
      </c>
      <c r="CM34" s="8">
        <v>8259</v>
      </c>
      <c r="CN34" s="26">
        <v>61585</v>
      </c>
      <c r="CO34" s="26">
        <v>54756</v>
      </c>
      <c r="CP34" s="26">
        <v>6829</v>
      </c>
      <c r="CQ34" s="26">
        <v>61025</v>
      </c>
      <c r="CR34" s="26">
        <v>53124</v>
      </c>
      <c r="CS34" s="26">
        <v>7901</v>
      </c>
      <c r="CT34" s="26">
        <v>62075</v>
      </c>
      <c r="CU34" s="26">
        <v>54279</v>
      </c>
      <c r="CV34" s="26">
        <v>7796</v>
      </c>
      <c r="CW34" s="8">
        <v>63114</v>
      </c>
      <c r="CX34" s="8">
        <v>56375</v>
      </c>
      <c r="CY34" s="65">
        <v>6739</v>
      </c>
      <c r="CZ34" s="8">
        <v>59775</v>
      </c>
      <c r="DA34" s="8">
        <v>52224</v>
      </c>
      <c r="DB34" s="65">
        <v>7551</v>
      </c>
      <c r="DC34" s="150">
        <v>56565</v>
      </c>
      <c r="DD34" s="150">
        <v>50682</v>
      </c>
      <c r="DE34" s="26">
        <v>5883</v>
      </c>
    </row>
    <row r="35" spans="1:109">
      <c r="A35" s="66" t="s">
        <v>60</v>
      </c>
      <c r="B35" s="26">
        <v>53165</v>
      </c>
      <c r="C35" s="26">
        <v>12317</v>
      </c>
      <c r="D35" s="26">
        <v>40848</v>
      </c>
      <c r="E35" s="26">
        <v>53691</v>
      </c>
      <c r="F35" s="26">
        <v>21874</v>
      </c>
      <c r="G35" s="26">
        <v>31817</v>
      </c>
      <c r="H35" s="8">
        <v>53256</v>
      </c>
      <c r="I35" s="98">
        <v>23229</v>
      </c>
      <c r="J35" s="99">
        <v>30027</v>
      </c>
      <c r="K35" s="8">
        <v>53541</v>
      </c>
      <c r="L35" s="100">
        <v>27880</v>
      </c>
      <c r="M35" s="101">
        <v>25661</v>
      </c>
      <c r="N35" s="8">
        <v>53170</v>
      </c>
      <c r="O35" s="53">
        <v>21364</v>
      </c>
      <c r="P35" s="54">
        <v>31806</v>
      </c>
      <c r="Q35" s="26">
        <v>43554</v>
      </c>
      <c r="R35" s="26">
        <v>37161</v>
      </c>
      <c r="S35" s="26">
        <v>6393</v>
      </c>
      <c r="T35" s="26">
        <v>43447</v>
      </c>
      <c r="U35" s="26">
        <v>37030</v>
      </c>
      <c r="V35" s="26">
        <v>6417</v>
      </c>
      <c r="W35" s="8">
        <v>43312</v>
      </c>
      <c r="X35" s="98">
        <v>31154</v>
      </c>
      <c r="Y35" s="99">
        <v>12158</v>
      </c>
      <c r="Z35" s="26">
        <v>43199</v>
      </c>
      <c r="AA35" s="26">
        <v>30734</v>
      </c>
      <c r="AB35" s="26">
        <v>12465</v>
      </c>
      <c r="AC35" s="26">
        <v>48464</v>
      </c>
      <c r="AD35" s="26">
        <v>33679</v>
      </c>
      <c r="AE35" s="26">
        <v>14785</v>
      </c>
      <c r="AF35" s="26">
        <v>42941</v>
      </c>
      <c r="AG35" s="26">
        <v>25655</v>
      </c>
      <c r="AH35" s="26">
        <v>17286</v>
      </c>
      <c r="AI35" s="8">
        <v>43942</v>
      </c>
      <c r="AJ35" s="102">
        <v>28418</v>
      </c>
      <c r="AK35" s="103">
        <v>15524</v>
      </c>
      <c r="AL35" s="8">
        <v>46094</v>
      </c>
      <c r="AM35" s="104">
        <v>29491</v>
      </c>
      <c r="AN35" s="104">
        <v>16603</v>
      </c>
      <c r="AO35" s="105">
        <v>49075</v>
      </c>
      <c r="AP35" s="106">
        <v>26955</v>
      </c>
      <c r="AQ35" s="106">
        <v>22120</v>
      </c>
      <c r="AR35" s="106">
        <v>39049</v>
      </c>
      <c r="AS35" s="28">
        <v>32462</v>
      </c>
      <c r="AT35" s="111">
        <v>6587</v>
      </c>
      <c r="AU35" s="107">
        <v>36518</v>
      </c>
      <c r="AV35" s="107">
        <v>27243</v>
      </c>
      <c r="AW35" s="107">
        <v>9275</v>
      </c>
      <c r="AX35" s="9">
        <v>37976</v>
      </c>
      <c r="AY35" s="108">
        <v>22738</v>
      </c>
      <c r="AZ35" s="109">
        <v>15238</v>
      </c>
      <c r="BA35" s="8">
        <v>49710</v>
      </c>
      <c r="BB35" s="104">
        <v>35316</v>
      </c>
      <c r="BC35" s="104">
        <v>14394</v>
      </c>
      <c r="BD35" s="22">
        <v>40345</v>
      </c>
      <c r="BE35" s="106">
        <v>29913</v>
      </c>
      <c r="BF35" s="106">
        <v>10432</v>
      </c>
      <c r="BG35" s="110">
        <v>40676</v>
      </c>
      <c r="BH35" s="110">
        <v>29126</v>
      </c>
      <c r="BI35" s="111">
        <v>11550</v>
      </c>
      <c r="BJ35" s="107">
        <v>33407</v>
      </c>
      <c r="BK35" s="107">
        <v>28109</v>
      </c>
      <c r="BL35" s="107">
        <v>5298</v>
      </c>
      <c r="BM35" s="107">
        <v>35897</v>
      </c>
      <c r="BN35" s="107">
        <v>29949</v>
      </c>
      <c r="BO35" s="107">
        <v>5948</v>
      </c>
      <c r="BP35" s="107">
        <v>37963</v>
      </c>
      <c r="BQ35" s="107">
        <v>33734</v>
      </c>
      <c r="BR35" s="107">
        <v>4229</v>
      </c>
      <c r="BS35" s="107">
        <v>35457</v>
      </c>
      <c r="BT35" s="107">
        <v>32503</v>
      </c>
      <c r="BU35" s="107">
        <v>2954</v>
      </c>
      <c r="BV35" s="106">
        <v>35457</v>
      </c>
      <c r="BW35" s="106">
        <v>30862</v>
      </c>
      <c r="BX35" s="106">
        <v>4595</v>
      </c>
      <c r="BY35" s="106">
        <v>36684</v>
      </c>
      <c r="BZ35" s="106">
        <v>33085</v>
      </c>
      <c r="CA35" s="106">
        <v>3599</v>
      </c>
      <c r="CB35" s="106">
        <v>34595</v>
      </c>
      <c r="CC35" s="106">
        <v>30733</v>
      </c>
      <c r="CD35" s="106">
        <v>3862</v>
      </c>
      <c r="CE35" s="106">
        <v>31552</v>
      </c>
      <c r="CF35" s="107">
        <v>28905</v>
      </c>
      <c r="CG35" s="107">
        <v>2647</v>
      </c>
      <c r="CH35" s="5">
        <v>24981</v>
      </c>
      <c r="CI35" s="5">
        <v>21871</v>
      </c>
      <c r="CJ35" s="112">
        <v>3110</v>
      </c>
      <c r="CK35" s="8">
        <v>30952</v>
      </c>
      <c r="CL35" s="8">
        <v>26876</v>
      </c>
      <c r="CM35" s="8">
        <v>4076</v>
      </c>
      <c r="CN35" s="26">
        <v>30883</v>
      </c>
      <c r="CO35" s="26">
        <v>27467</v>
      </c>
      <c r="CP35" s="26">
        <v>3416</v>
      </c>
      <c r="CQ35" s="26">
        <v>33864</v>
      </c>
      <c r="CR35" s="26">
        <v>30173</v>
      </c>
      <c r="CS35" s="26">
        <v>3691</v>
      </c>
      <c r="CT35" s="26">
        <v>37171</v>
      </c>
      <c r="CU35" s="26">
        <v>34204</v>
      </c>
      <c r="CV35" s="26">
        <v>2967</v>
      </c>
      <c r="CW35" s="8">
        <v>39155</v>
      </c>
      <c r="CX35" s="8">
        <v>36139</v>
      </c>
      <c r="CY35" s="65">
        <v>3016</v>
      </c>
      <c r="CZ35" s="8">
        <v>42131</v>
      </c>
      <c r="DA35" s="8">
        <v>38516</v>
      </c>
      <c r="DB35" s="65">
        <v>3615</v>
      </c>
      <c r="DC35" s="150">
        <v>46353</v>
      </c>
      <c r="DD35" s="150">
        <v>40658</v>
      </c>
      <c r="DE35" s="26">
        <v>5695</v>
      </c>
    </row>
    <row r="36" spans="1:109">
      <c r="A36" s="66" t="s">
        <v>59</v>
      </c>
      <c r="B36" s="26">
        <v>216871</v>
      </c>
      <c r="C36" s="26">
        <v>122474</v>
      </c>
      <c r="D36" s="26">
        <v>94397</v>
      </c>
      <c r="E36" s="26">
        <v>214136</v>
      </c>
      <c r="F36" s="26">
        <v>143496</v>
      </c>
      <c r="G36" s="26">
        <v>70640</v>
      </c>
      <c r="H36" s="8">
        <v>209549</v>
      </c>
      <c r="I36" s="98">
        <v>144722</v>
      </c>
      <c r="J36" s="99">
        <v>64827</v>
      </c>
      <c r="K36" s="8">
        <v>202307</v>
      </c>
      <c r="L36" s="100">
        <v>136899</v>
      </c>
      <c r="M36" s="101">
        <v>65408</v>
      </c>
      <c r="N36" s="8">
        <v>209659</v>
      </c>
      <c r="O36" s="53">
        <v>136389</v>
      </c>
      <c r="P36" s="54">
        <v>73270</v>
      </c>
      <c r="Q36" s="26">
        <v>215532</v>
      </c>
      <c r="R36" s="26">
        <v>145746</v>
      </c>
      <c r="S36" s="26">
        <v>69786</v>
      </c>
      <c r="T36" s="26">
        <v>214282</v>
      </c>
      <c r="U36" s="26">
        <v>152154</v>
      </c>
      <c r="V36" s="26">
        <v>62128</v>
      </c>
      <c r="W36" s="8">
        <v>216119</v>
      </c>
      <c r="X36" s="98">
        <v>156296</v>
      </c>
      <c r="Y36" s="99">
        <v>59823</v>
      </c>
      <c r="Z36" s="26">
        <v>199529</v>
      </c>
      <c r="AA36" s="26">
        <v>140462</v>
      </c>
      <c r="AB36" s="26">
        <v>59067</v>
      </c>
      <c r="AC36" s="26">
        <v>181087</v>
      </c>
      <c r="AD36" s="26">
        <v>124563</v>
      </c>
      <c r="AE36" s="26">
        <v>56524</v>
      </c>
      <c r="AF36" s="26">
        <v>194735</v>
      </c>
      <c r="AG36" s="26">
        <v>130508</v>
      </c>
      <c r="AH36" s="26">
        <v>64227</v>
      </c>
      <c r="AI36" s="8">
        <v>145321</v>
      </c>
      <c r="AJ36" s="102">
        <v>97908</v>
      </c>
      <c r="AK36" s="103">
        <v>47413</v>
      </c>
      <c r="AL36" s="8">
        <v>155824</v>
      </c>
      <c r="AM36" s="104">
        <v>111831</v>
      </c>
      <c r="AN36" s="104">
        <v>43993</v>
      </c>
      <c r="AO36" s="105">
        <v>157685</v>
      </c>
      <c r="AP36" s="106">
        <v>96917</v>
      </c>
      <c r="AQ36" s="106">
        <v>60768</v>
      </c>
      <c r="AR36" s="106">
        <v>137359</v>
      </c>
      <c r="AS36" s="28">
        <v>106328</v>
      </c>
      <c r="AT36" s="111">
        <v>31031</v>
      </c>
      <c r="AU36" s="107">
        <v>134750</v>
      </c>
      <c r="AV36" s="107">
        <v>115489</v>
      </c>
      <c r="AW36" s="107">
        <v>19261</v>
      </c>
      <c r="AX36" s="9">
        <v>126877</v>
      </c>
      <c r="AY36" s="108">
        <v>95382</v>
      </c>
      <c r="AZ36" s="109">
        <v>31495</v>
      </c>
      <c r="BA36" s="8">
        <v>133875</v>
      </c>
      <c r="BB36" s="104">
        <v>98640</v>
      </c>
      <c r="BC36" s="104">
        <v>35235</v>
      </c>
      <c r="BD36" s="22">
        <v>143358</v>
      </c>
      <c r="BE36" s="106">
        <v>110871</v>
      </c>
      <c r="BF36" s="106">
        <v>32487</v>
      </c>
      <c r="BG36" s="110">
        <v>143055</v>
      </c>
      <c r="BH36" s="110">
        <v>126907</v>
      </c>
      <c r="BI36" s="111">
        <v>16148</v>
      </c>
      <c r="BJ36" s="107">
        <v>138453</v>
      </c>
      <c r="BK36" s="107">
        <v>93905</v>
      </c>
      <c r="BL36" s="107">
        <v>43340</v>
      </c>
      <c r="BM36" s="107">
        <v>148676</v>
      </c>
      <c r="BN36" s="107">
        <v>115610</v>
      </c>
      <c r="BO36" s="107">
        <v>33066</v>
      </c>
      <c r="BP36" s="107">
        <v>161452</v>
      </c>
      <c r="BQ36" s="107">
        <v>117547</v>
      </c>
      <c r="BR36" s="107">
        <v>43905</v>
      </c>
      <c r="BS36" s="107">
        <v>135917</v>
      </c>
      <c r="BT36" s="107">
        <v>96469</v>
      </c>
      <c r="BU36" s="107">
        <v>39448</v>
      </c>
      <c r="BV36" s="106">
        <v>128346</v>
      </c>
      <c r="BW36" s="106">
        <v>107666</v>
      </c>
      <c r="BX36" s="106">
        <v>20680</v>
      </c>
      <c r="BY36" s="106">
        <v>150941</v>
      </c>
      <c r="BZ36" s="106">
        <v>126693</v>
      </c>
      <c r="CA36" s="106">
        <v>24248</v>
      </c>
      <c r="CB36" s="106">
        <v>164865</v>
      </c>
      <c r="CC36" s="106">
        <v>140140</v>
      </c>
      <c r="CD36" s="106">
        <v>24725</v>
      </c>
      <c r="CE36" s="106">
        <v>153736</v>
      </c>
      <c r="CF36" s="107">
        <v>135886</v>
      </c>
      <c r="CG36" s="107">
        <v>17850</v>
      </c>
      <c r="CH36" s="5">
        <v>137668</v>
      </c>
      <c r="CI36" s="5">
        <v>115991</v>
      </c>
      <c r="CJ36" s="112">
        <v>21677</v>
      </c>
      <c r="CK36" s="8">
        <v>147516</v>
      </c>
      <c r="CL36" s="8">
        <v>129293</v>
      </c>
      <c r="CM36" s="8">
        <v>18223</v>
      </c>
      <c r="CN36" s="26">
        <v>146664</v>
      </c>
      <c r="CO36" s="26">
        <v>126124</v>
      </c>
      <c r="CP36" s="26">
        <v>20540</v>
      </c>
      <c r="CQ36" s="26">
        <v>153844</v>
      </c>
      <c r="CR36" s="26">
        <v>133561</v>
      </c>
      <c r="CS36" s="26">
        <v>20283</v>
      </c>
      <c r="CT36" s="26">
        <v>162227</v>
      </c>
      <c r="CU36" s="26">
        <v>142007</v>
      </c>
      <c r="CV36" s="26">
        <v>20220</v>
      </c>
      <c r="CW36" s="8">
        <v>111851</v>
      </c>
      <c r="CX36" s="8">
        <v>93103</v>
      </c>
      <c r="CY36" s="65">
        <v>18748</v>
      </c>
      <c r="CZ36" s="8">
        <v>130242</v>
      </c>
      <c r="DA36" s="8">
        <v>108713</v>
      </c>
      <c r="DB36" s="65">
        <v>21529</v>
      </c>
      <c r="DC36" s="150">
        <v>132773</v>
      </c>
      <c r="DD36" s="150">
        <v>108047</v>
      </c>
      <c r="DE36" s="26">
        <v>24726</v>
      </c>
    </row>
    <row r="37" spans="1:109">
      <c r="A37" s="66" t="s">
        <v>58</v>
      </c>
      <c r="B37" s="26">
        <v>17891</v>
      </c>
      <c r="C37" s="26">
        <v>15261</v>
      </c>
      <c r="D37" s="26">
        <v>2630</v>
      </c>
      <c r="E37" s="26">
        <v>18821</v>
      </c>
      <c r="F37" s="26">
        <v>16155</v>
      </c>
      <c r="G37" s="26">
        <v>2666</v>
      </c>
      <c r="H37" s="8">
        <v>18452</v>
      </c>
      <c r="I37" s="98">
        <v>15775</v>
      </c>
      <c r="J37" s="99">
        <v>2677</v>
      </c>
      <c r="K37" s="8">
        <v>18417</v>
      </c>
      <c r="L37" s="100">
        <v>15559</v>
      </c>
      <c r="M37" s="101">
        <v>2858</v>
      </c>
      <c r="N37" s="8">
        <v>18416</v>
      </c>
      <c r="O37" s="53">
        <v>15708</v>
      </c>
      <c r="P37" s="54">
        <v>2708</v>
      </c>
      <c r="Q37" s="26">
        <v>18433</v>
      </c>
      <c r="R37" s="26">
        <v>16280</v>
      </c>
      <c r="S37" s="26">
        <v>2153</v>
      </c>
      <c r="T37" s="26">
        <v>19011</v>
      </c>
      <c r="U37" s="26">
        <v>16765</v>
      </c>
      <c r="V37" s="26">
        <v>2246</v>
      </c>
      <c r="W37" s="8">
        <v>19056</v>
      </c>
      <c r="X37" s="98">
        <v>17431</v>
      </c>
      <c r="Y37" s="99">
        <v>1625</v>
      </c>
      <c r="Z37" s="26">
        <v>17587</v>
      </c>
      <c r="AA37" s="26">
        <v>16192</v>
      </c>
      <c r="AB37" s="26">
        <v>1395</v>
      </c>
      <c r="AC37" s="26">
        <v>18855</v>
      </c>
      <c r="AD37" s="26">
        <v>16174</v>
      </c>
      <c r="AE37" s="26">
        <v>2681</v>
      </c>
      <c r="AF37" s="26">
        <v>22185</v>
      </c>
      <c r="AG37" s="26">
        <v>19528</v>
      </c>
      <c r="AH37" s="26">
        <v>2657</v>
      </c>
      <c r="AI37" s="8">
        <v>16703</v>
      </c>
      <c r="AJ37" s="102">
        <v>14241</v>
      </c>
      <c r="AK37" s="103">
        <v>2462</v>
      </c>
      <c r="AL37" s="8">
        <v>17932</v>
      </c>
      <c r="AM37" s="104">
        <v>15759</v>
      </c>
      <c r="AN37" s="104">
        <v>2173</v>
      </c>
      <c r="AO37" s="105">
        <v>16467</v>
      </c>
      <c r="AP37" s="106">
        <v>15227</v>
      </c>
      <c r="AQ37" s="106">
        <v>1240</v>
      </c>
      <c r="AR37" s="106">
        <v>16769</v>
      </c>
      <c r="AS37" s="28">
        <v>14684</v>
      </c>
      <c r="AT37" s="111">
        <v>2085</v>
      </c>
      <c r="AU37" s="107">
        <v>15609</v>
      </c>
      <c r="AV37" s="107">
        <v>14940</v>
      </c>
      <c r="AW37" s="107">
        <v>669</v>
      </c>
      <c r="AX37" s="9">
        <v>18750</v>
      </c>
      <c r="AY37" s="108">
        <v>18531</v>
      </c>
      <c r="AZ37" s="109">
        <v>219</v>
      </c>
      <c r="BA37" s="8">
        <v>18160</v>
      </c>
      <c r="BB37" s="104">
        <v>17871</v>
      </c>
      <c r="BC37" s="104">
        <v>289</v>
      </c>
      <c r="BD37" s="22">
        <v>17440</v>
      </c>
      <c r="BE37" s="106">
        <v>15996</v>
      </c>
      <c r="BF37" s="106">
        <v>1444</v>
      </c>
      <c r="BG37" s="110">
        <v>17311</v>
      </c>
      <c r="BH37" s="110">
        <v>16686</v>
      </c>
      <c r="BI37" s="111">
        <v>625</v>
      </c>
      <c r="BJ37" s="107">
        <v>15042</v>
      </c>
      <c r="BK37" s="107">
        <v>14532</v>
      </c>
      <c r="BL37" s="107">
        <v>510</v>
      </c>
      <c r="BM37" s="107">
        <v>15968</v>
      </c>
      <c r="BN37" s="107">
        <v>15205</v>
      </c>
      <c r="BO37" s="107">
        <v>763</v>
      </c>
      <c r="BP37" s="107">
        <v>25909</v>
      </c>
      <c r="BQ37" s="107">
        <v>25301</v>
      </c>
      <c r="BR37" s="107">
        <v>608</v>
      </c>
      <c r="BS37" s="107">
        <v>14099</v>
      </c>
      <c r="BT37" s="107">
        <v>13705</v>
      </c>
      <c r="BU37" s="107">
        <v>394</v>
      </c>
      <c r="BV37" s="106">
        <v>15490</v>
      </c>
      <c r="BW37" s="106">
        <v>14897</v>
      </c>
      <c r="BX37" s="106">
        <v>593</v>
      </c>
      <c r="BY37" s="106">
        <v>15201</v>
      </c>
      <c r="BZ37" s="106">
        <v>14505</v>
      </c>
      <c r="CA37" s="106">
        <v>696</v>
      </c>
      <c r="CB37" s="106">
        <v>16152</v>
      </c>
      <c r="CC37" s="106">
        <v>15580</v>
      </c>
      <c r="CD37" s="106">
        <v>572</v>
      </c>
      <c r="CE37" s="106">
        <v>11854</v>
      </c>
      <c r="CF37" s="107">
        <v>11119</v>
      </c>
      <c r="CG37" s="107">
        <v>735</v>
      </c>
      <c r="CH37" s="5">
        <v>16672</v>
      </c>
      <c r="CI37" s="5">
        <v>16259</v>
      </c>
      <c r="CJ37" s="112">
        <v>413</v>
      </c>
      <c r="CK37" s="8">
        <v>17655</v>
      </c>
      <c r="CL37" s="8">
        <v>17063</v>
      </c>
      <c r="CM37" s="8">
        <v>592</v>
      </c>
      <c r="CN37" s="26">
        <v>17421</v>
      </c>
      <c r="CO37" s="26">
        <v>16864</v>
      </c>
      <c r="CP37" s="26">
        <v>557</v>
      </c>
      <c r="CQ37" s="26">
        <v>21663</v>
      </c>
      <c r="CR37" s="26">
        <v>20906</v>
      </c>
      <c r="CS37" s="26">
        <v>757</v>
      </c>
      <c r="CT37" s="26">
        <v>21456</v>
      </c>
      <c r="CU37" s="26">
        <v>20557</v>
      </c>
      <c r="CV37" s="26">
        <v>899</v>
      </c>
      <c r="CW37" s="8">
        <v>18454</v>
      </c>
      <c r="CX37" s="8">
        <v>17606</v>
      </c>
      <c r="CY37" s="65">
        <v>848</v>
      </c>
      <c r="CZ37" s="8">
        <v>20390</v>
      </c>
      <c r="DA37" s="8">
        <v>19071</v>
      </c>
      <c r="DB37" s="65">
        <v>1319</v>
      </c>
      <c r="DC37" s="150">
        <v>30666</v>
      </c>
      <c r="DD37" s="150">
        <v>29524</v>
      </c>
      <c r="DE37" s="26">
        <v>1142</v>
      </c>
    </row>
    <row r="38" spans="1:109">
      <c r="A38" s="66" t="s">
        <v>57</v>
      </c>
      <c r="B38" s="26">
        <v>70025</v>
      </c>
      <c r="C38" s="26">
        <v>40214</v>
      </c>
      <c r="D38" s="26">
        <v>29811</v>
      </c>
      <c r="E38" s="26">
        <v>68848</v>
      </c>
      <c r="F38" s="26">
        <v>43843</v>
      </c>
      <c r="G38" s="26">
        <v>25005</v>
      </c>
      <c r="H38" s="8">
        <v>68845</v>
      </c>
      <c r="I38" s="98">
        <v>53864</v>
      </c>
      <c r="J38" s="99">
        <v>14981</v>
      </c>
      <c r="K38" s="8">
        <v>68720</v>
      </c>
      <c r="L38" s="100">
        <v>53379</v>
      </c>
      <c r="M38" s="101">
        <v>15341</v>
      </c>
      <c r="N38" s="8">
        <v>69216</v>
      </c>
      <c r="O38" s="53">
        <v>47785</v>
      </c>
      <c r="P38" s="54">
        <v>21431</v>
      </c>
      <c r="Q38" s="26">
        <v>71679</v>
      </c>
      <c r="R38" s="26">
        <v>56228</v>
      </c>
      <c r="S38" s="26">
        <v>15451</v>
      </c>
      <c r="T38" s="26">
        <v>71670</v>
      </c>
      <c r="U38" s="26">
        <v>64815</v>
      </c>
      <c r="V38" s="26">
        <v>6855</v>
      </c>
      <c r="W38" s="8">
        <v>71815</v>
      </c>
      <c r="X38" s="98">
        <v>65087</v>
      </c>
      <c r="Y38" s="99">
        <v>6728</v>
      </c>
      <c r="Z38" s="26">
        <v>70629</v>
      </c>
      <c r="AA38" s="26">
        <v>48929</v>
      </c>
      <c r="AB38" s="26">
        <v>21700</v>
      </c>
      <c r="AC38" s="26">
        <v>64156</v>
      </c>
      <c r="AD38" s="26">
        <v>50435</v>
      </c>
      <c r="AE38" s="26">
        <v>13721</v>
      </c>
      <c r="AF38" s="26">
        <v>68169</v>
      </c>
      <c r="AG38" s="26">
        <v>54205</v>
      </c>
      <c r="AH38" s="26">
        <v>13964</v>
      </c>
      <c r="AI38" s="8">
        <v>65568</v>
      </c>
      <c r="AJ38" s="102">
        <v>53454</v>
      </c>
      <c r="AK38" s="103">
        <v>12114</v>
      </c>
      <c r="AL38" s="8">
        <v>62400</v>
      </c>
      <c r="AM38" s="104">
        <v>50710</v>
      </c>
      <c r="AN38" s="104">
        <v>11690</v>
      </c>
      <c r="AO38" s="105">
        <v>67455</v>
      </c>
      <c r="AP38" s="106">
        <v>51634</v>
      </c>
      <c r="AQ38" s="106">
        <v>15821</v>
      </c>
      <c r="AR38" s="106">
        <v>60897</v>
      </c>
      <c r="AS38" s="28">
        <v>52711</v>
      </c>
      <c r="AT38" s="111">
        <v>8186</v>
      </c>
      <c r="AU38" s="107">
        <v>64151</v>
      </c>
      <c r="AV38" s="107">
        <v>56997</v>
      </c>
      <c r="AW38" s="107">
        <v>7154</v>
      </c>
      <c r="AX38" s="9">
        <v>62392</v>
      </c>
      <c r="AY38" s="108">
        <v>54725</v>
      </c>
      <c r="AZ38" s="109">
        <v>7667</v>
      </c>
      <c r="BA38" s="8">
        <v>61146</v>
      </c>
      <c r="BB38" s="104">
        <v>54944</v>
      </c>
      <c r="BC38" s="104">
        <v>6202</v>
      </c>
      <c r="BD38" s="22">
        <v>65637</v>
      </c>
      <c r="BE38" s="106">
        <v>61642</v>
      </c>
      <c r="BF38" s="106">
        <v>3995</v>
      </c>
      <c r="BG38" s="110">
        <v>62799</v>
      </c>
      <c r="BH38" s="110">
        <v>56404</v>
      </c>
      <c r="BI38" s="111">
        <v>6395</v>
      </c>
      <c r="BJ38" s="107">
        <v>58816</v>
      </c>
      <c r="BK38" s="107">
        <v>52284</v>
      </c>
      <c r="BL38" s="107">
        <v>6532</v>
      </c>
      <c r="BM38" s="107">
        <v>61583</v>
      </c>
      <c r="BN38" s="107">
        <v>56648</v>
      </c>
      <c r="BO38" s="107">
        <v>4935</v>
      </c>
      <c r="BP38" s="107">
        <v>61691</v>
      </c>
      <c r="BQ38" s="107">
        <v>54395</v>
      </c>
      <c r="BR38" s="107">
        <v>7296</v>
      </c>
      <c r="BS38" s="107">
        <v>61521</v>
      </c>
      <c r="BT38" s="107">
        <v>55246</v>
      </c>
      <c r="BU38" s="107">
        <v>6275</v>
      </c>
      <c r="BV38" s="106">
        <v>60816</v>
      </c>
      <c r="BW38" s="106">
        <v>54556</v>
      </c>
      <c r="BX38" s="106">
        <v>6260</v>
      </c>
      <c r="BY38" s="106">
        <v>61538</v>
      </c>
      <c r="BZ38" s="106">
        <v>56538</v>
      </c>
      <c r="CA38" s="106">
        <v>5000</v>
      </c>
      <c r="CB38" s="106">
        <v>58202</v>
      </c>
      <c r="CC38" s="106">
        <v>53579</v>
      </c>
      <c r="CD38" s="106">
        <v>4623</v>
      </c>
      <c r="CE38" s="106">
        <v>58989</v>
      </c>
      <c r="CF38" s="107">
        <v>53690</v>
      </c>
      <c r="CG38" s="107">
        <v>5299</v>
      </c>
      <c r="CH38" s="5">
        <v>60904</v>
      </c>
      <c r="CI38" s="5">
        <v>54579</v>
      </c>
      <c r="CJ38" s="112">
        <v>6325</v>
      </c>
      <c r="CK38" s="8">
        <v>60390</v>
      </c>
      <c r="CL38" s="8">
        <v>55415</v>
      </c>
      <c r="CM38" s="8">
        <v>4975</v>
      </c>
      <c r="CN38" s="26">
        <v>60062</v>
      </c>
      <c r="CO38" s="26">
        <v>55139</v>
      </c>
      <c r="CP38" s="26">
        <v>4923</v>
      </c>
      <c r="CQ38" s="26">
        <v>45112</v>
      </c>
      <c r="CR38" s="26">
        <v>40206</v>
      </c>
      <c r="CS38" s="26">
        <v>4906</v>
      </c>
      <c r="CT38" s="26">
        <v>46604</v>
      </c>
      <c r="CU38" s="26">
        <v>42711</v>
      </c>
      <c r="CV38" s="26">
        <v>3893</v>
      </c>
      <c r="CW38" s="8">
        <v>48794</v>
      </c>
      <c r="CX38" s="8">
        <v>44617</v>
      </c>
      <c r="CY38" s="65">
        <v>4177</v>
      </c>
      <c r="CZ38" s="8">
        <v>49229</v>
      </c>
      <c r="DA38" s="8">
        <v>46255</v>
      </c>
      <c r="DB38" s="65">
        <v>2974</v>
      </c>
      <c r="DC38" s="150">
        <v>46776</v>
      </c>
      <c r="DD38" s="150">
        <v>44174</v>
      </c>
      <c r="DE38" s="26">
        <v>2602</v>
      </c>
    </row>
    <row r="39" spans="1:109">
      <c r="A39" s="66" t="s">
        <v>56</v>
      </c>
      <c r="B39" s="26">
        <v>139677</v>
      </c>
      <c r="C39" s="26">
        <v>84085</v>
      </c>
      <c r="D39" s="26">
        <v>55592</v>
      </c>
      <c r="E39" s="26">
        <v>139985</v>
      </c>
      <c r="F39" s="26">
        <v>84669</v>
      </c>
      <c r="G39" s="26">
        <v>55316</v>
      </c>
      <c r="H39" s="8">
        <v>137761</v>
      </c>
      <c r="I39" s="98">
        <v>83612</v>
      </c>
      <c r="J39" s="99">
        <v>54149</v>
      </c>
      <c r="K39" s="8">
        <v>136584</v>
      </c>
      <c r="L39" s="100">
        <v>82338</v>
      </c>
      <c r="M39" s="101">
        <v>54246</v>
      </c>
      <c r="N39" s="8">
        <v>138479</v>
      </c>
      <c r="O39" s="53">
        <v>83660</v>
      </c>
      <c r="P39" s="54">
        <v>54819</v>
      </c>
      <c r="Q39" s="26">
        <v>141836</v>
      </c>
      <c r="R39" s="26">
        <v>94562</v>
      </c>
      <c r="S39" s="26">
        <v>47274</v>
      </c>
      <c r="T39" s="26">
        <v>140524</v>
      </c>
      <c r="U39" s="26">
        <v>93760</v>
      </c>
      <c r="V39" s="26">
        <v>46764</v>
      </c>
      <c r="W39" s="8">
        <v>139238</v>
      </c>
      <c r="X39" s="98">
        <v>93510</v>
      </c>
      <c r="Y39" s="99">
        <v>45728</v>
      </c>
      <c r="Z39" s="26">
        <v>138463</v>
      </c>
      <c r="AA39" s="26">
        <v>92866</v>
      </c>
      <c r="AB39" s="26">
        <v>45597</v>
      </c>
      <c r="AC39" s="26">
        <v>131246</v>
      </c>
      <c r="AD39" s="26">
        <v>75061</v>
      </c>
      <c r="AE39" s="26">
        <v>56185</v>
      </c>
      <c r="AF39" s="26">
        <v>123990</v>
      </c>
      <c r="AG39" s="26">
        <v>84582</v>
      </c>
      <c r="AH39" s="26">
        <v>39408</v>
      </c>
      <c r="AI39" s="8">
        <v>132119</v>
      </c>
      <c r="AJ39" s="102">
        <v>89624</v>
      </c>
      <c r="AK39" s="103">
        <v>42495</v>
      </c>
      <c r="AL39" s="8">
        <v>138238</v>
      </c>
      <c r="AM39" s="104">
        <v>97423</v>
      </c>
      <c r="AN39" s="104">
        <v>40815</v>
      </c>
      <c r="AO39" s="105">
        <v>130212</v>
      </c>
      <c r="AP39" s="106">
        <v>90018</v>
      </c>
      <c r="AQ39" s="106">
        <v>40194</v>
      </c>
      <c r="AR39" s="106">
        <v>123663</v>
      </c>
      <c r="AS39" s="28">
        <v>87990</v>
      </c>
      <c r="AT39" s="111">
        <v>35673</v>
      </c>
      <c r="AU39" s="107">
        <v>133694</v>
      </c>
      <c r="AV39" s="107">
        <v>85175</v>
      </c>
      <c r="AW39" s="107">
        <v>48519</v>
      </c>
      <c r="AX39" s="9">
        <v>130071</v>
      </c>
      <c r="AY39" s="108">
        <v>99109</v>
      </c>
      <c r="AZ39" s="109">
        <v>30962</v>
      </c>
      <c r="BA39" s="8">
        <v>129957</v>
      </c>
      <c r="BB39" s="104">
        <v>83978</v>
      </c>
      <c r="BC39" s="104">
        <v>45979</v>
      </c>
      <c r="BD39" s="22">
        <v>124934</v>
      </c>
      <c r="BE39" s="106">
        <v>73527</v>
      </c>
      <c r="BF39" s="106">
        <v>51407</v>
      </c>
      <c r="BG39" s="110">
        <v>128842</v>
      </c>
      <c r="BH39" s="110">
        <v>85322</v>
      </c>
      <c r="BI39" s="111">
        <v>43520</v>
      </c>
      <c r="BJ39" s="107">
        <v>123509</v>
      </c>
      <c r="BK39" s="107">
        <v>81413</v>
      </c>
      <c r="BL39" s="107">
        <v>42096</v>
      </c>
      <c r="BM39" s="107">
        <v>131002</v>
      </c>
      <c r="BN39" s="107">
        <v>87668</v>
      </c>
      <c r="BO39" s="107">
        <v>43334</v>
      </c>
      <c r="BP39" s="107">
        <v>118309</v>
      </c>
      <c r="BQ39" s="107">
        <v>94592</v>
      </c>
      <c r="BR39" s="107">
        <v>23717</v>
      </c>
      <c r="BS39" s="107">
        <v>106744</v>
      </c>
      <c r="BT39" s="107">
        <v>95684</v>
      </c>
      <c r="BU39" s="107">
        <v>11060</v>
      </c>
      <c r="BV39" s="106">
        <v>113116</v>
      </c>
      <c r="BW39" s="106">
        <v>101791</v>
      </c>
      <c r="BX39" s="106">
        <v>11325</v>
      </c>
      <c r="BY39" s="106">
        <v>102291</v>
      </c>
      <c r="BZ39" s="106">
        <v>93630</v>
      </c>
      <c r="CA39" s="106">
        <v>8661</v>
      </c>
      <c r="CB39" s="106">
        <v>93564</v>
      </c>
      <c r="CC39" s="106">
        <v>88081</v>
      </c>
      <c r="CD39" s="106">
        <v>5483</v>
      </c>
      <c r="CE39" s="106">
        <v>93941</v>
      </c>
      <c r="CF39" s="107">
        <v>88851</v>
      </c>
      <c r="CG39" s="107">
        <v>5090</v>
      </c>
      <c r="CH39" s="5">
        <v>92298</v>
      </c>
      <c r="CI39" s="5">
        <v>87446</v>
      </c>
      <c r="CJ39" s="112">
        <v>4852</v>
      </c>
      <c r="CK39" s="8">
        <v>89670</v>
      </c>
      <c r="CL39" s="8">
        <v>85003</v>
      </c>
      <c r="CM39" s="8">
        <v>4667</v>
      </c>
      <c r="CN39" s="26">
        <v>99058</v>
      </c>
      <c r="CO39" s="26">
        <v>95820</v>
      </c>
      <c r="CP39" s="26">
        <v>3238</v>
      </c>
      <c r="CQ39" s="26">
        <v>93918</v>
      </c>
      <c r="CR39" s="26">
        <v>89835</v>
      </c>
      <c r="CS39" s="26">
        <v>4083</v>
      </c>
      <c r="CT39" s="26">
        <v>100359</v>
      </c>
      <c r="CU39" s="26">
        <v>96988</v>
      </c>
      <c r="CV39" s="26">
        <v>3371</v>
      </c>
      <c r="CW39" s="8">
        <v>104079</v>
      </c>
      <c r="CX39" s="8">
        <v>99255</v>
      </c>
      <c r="CY39" s="65">
        <v>4824</v>
      </c>
      <c r="CZ39" s="8">
        <v>111291</v>
      </c>
      <c r="DA39" s="8">
        <v>104924</v>
      </c>
      <c r="DB39" s="65">
        <v>6367</v>
      </c>
      <c r="DC39" s="150">
        <v>109047</v>
      </c>
      <c r="DD39" s="150">
        <v>102653</v>
      </c>
      <c r="DE39" s="26">
        <v>6394</v>
      </c>
    </row>
    <row r="40" spans="1:109">
      <c r="A40" s="66" t="s">
        <v>81</v>
      </c>
      <c r="B40" s="11" t="s">
        <v>0</v>
      </c>
      <c r="C40" s="11" t="s">
        <v>0</v>
      </c>
      <c r="D40" s="11" t="s">
        <v>0</v>
      </c>
      <c r="E40" s="11" t="s">
        <v>0</v>
      </c>
      <c r="F40" s="11" t="s">
        <v>0</v>
      </c>
      <c r="G40" s="11" t="s">
        <v>0</v>
      </c>
      <c r="H40" s="11" t="s">
        <v>0</v>
      </c>
      <c r="I40" s="11" t="s">
        <v>0</v>
      </c>
      <c r="J40" s="11" t="s">
        <v>0</v>
      </c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1" t="s">
        <v>0</v>
      </c>
      <c r="S40" s="11" t="s">
        <v>0</v>
      </c>
      <c r="T40" s="11" t="s">
        <v>0</v>
      </c>
      <c r="U40" s="11" t="s">
        <v>0</v>
      </c>
      <c r="V40" s="11" t="s">
        <v>0</v>
      </c>
      <c r="W40" s="11" t="s">
        <v>0</v>
      </c>
      <c r="X40" s="11" t="s">
        <v>0</v>
      </c>
      <c r="Y40" s="11" t="s">
        <v>0</v>
      </c>
      <c r="Z40" s="11" t="s">
        <v>0</v>
      </c>
      <c r="AA40" s="11" t="s">
        <v>0</v>
      </c>
      <c r="AB40" s="11" t="s">
        <v>0</v>
      </c>
      <c r="AC40" s="11" t="s">
        <v>0</v>
      </c>
      <c r="AD40" s="11" t="s">
        <v>0</v>
      </c>
      <c r="AE40" s="11" t="s">
        <v>0</v>
      </c>
      <c r="AF40" s="11" t="s">
        <v>0</v>
      </c>
      <c r="AG40" s="11" t="s">
        <v>0</v>
      </c>
      <c r="AH40" s="11" t="s">
        <v>0</v>
      </c>
      <c r="AI40" s="11" t="s">
        <v>0</v>
      </c>
      <c r="AJ40" s="11" t="s">
        <v>0</v>
      </c>
      <c r="AK40" s="11" t="s">
        <v>0</v>
      </c>
      <c r="AL40" s="11" t="s">
        <v>0</v>
      </c>
      <c r="AM40" s="11" t="s">
        <v>0</v>
      </c>
      <c r="AN40" s="11" t="s">
        <v>0</v>
      </c>
      <c r="AO40" s="11" t="s">
        <v>0</v>
      </c>
      <c r="AP40" s="11" t="s">
        <v>0</v>
      </c>
      <c r="AQ40" s="11" t="s">
        <v>0</v>
      </c>
      <c r="AR40" s="11" t="s">
        <v>0</v>
      </c>
      <c r="AS40" s="11" t="s">
        <v>0</v>
      </c>
      <c r="AT40" s="11" t="s">
        <v>0</v>
      </c>
      <c r="AU40" s="11" t="s">
        <v>0</v>
      </c>
      <c r="AV40" s="11" t="s">
        <v>0</v>
      </c>
      <c r="AW40" s="11" t="s">
        <v>0</v>
      </c>
      <c r="AX40" s="11" t="s">
        <v>0</v>
      </c>
      <c r="AY40" s="11" t="s">
        <v>0</v>
      </c>
      <c r="AZ40" s="11" t="s">
        <v>0</v>
      </c>
      <c r="BA40" s="11" t="s">
        <v>0</v>
      </c>
      <c r="BB40" s="11" t="s">
        <v>0</v>
      </c>
      <c r="BC40" s="11" t="s">
        <v>0</v>
      </c>
      <c r="BD40" s="11" t="s">
        <v>0</v>
      </c>
      <c r="BE40" s="11" t="s">
        <v>0</v>
      </c>
      <c r="BF40" s="11" t="s">
        <v>0</v>
      </c>
      <c r="BG40" s="11" t="s">
        <v>0</v>
      </c>
      <c r="BH40" s="11" t="s">
        <v>0</v>
      </c>
      <c r="BI40" s="11" t="s">
        <v>0</v>
      </c>
      <c r="BJ40" s="11" t="s">
        <v>0</v>
      </c>
      <c r="BK40" s="11" t="s">
        <v>0</v>
      </c>
      <c r="BL40" s="11" t="s">
        <v>0</v>
      </c>
      <c r="BM40" s="11" t="s">
        <v>0</v>
      </c>
      <c r="BN40" s="11" t="s">
        <v>0</v>
      </c>
      <c r="BO40" s="11" t="s">
        <v>0</v>
      </c>
      <c r="BP40" s="11" t="s">
        <v>0</v>
      </c>
      <c r="BQ40" s="11" t="s">
        <v>0</v>
      </c>
      <c r="BR40" s="11" t="s">
        <v>0</v>
      </c>
      <c r="BS40" s="11" t="s">
        <v>0</v>
      </c>
      <c r="BT40" s="11" t="s">
        <v>0</v>
      </c>
      <c r="BU40" s="11" t="s">
        <v>0</v>
      </c>
      <c r="BV40" s="11" t="s">
        <v>0</v>
      </c>
      <c r="BW40" s="11" t="s">
        <v>0</v>
      </c>
      <c r="BX40" s="11" t="s">
        <v>0</v>
      </c>
      <c r="BY40" s="11" t="s">
        <v>0</v>
      </c>
      <c r="BZ40" s="11" t="s">
        <v>0</v>
      </c>
      <c r="CA40" s="11" t="s">
        <v>0</v>
      </c>
      <c r="CB40" s="11" t="s">
        <v>0</v>
      </c>
      <c r="CC40" s="11" t="s">
        <v>0</v>
      </c>
      <c r="CD40" s="11" t="s">
        <v>0</v>
      </c>
      <c r="CE40" s="11" t="s">
        <v>0</v>
      </c>
      <c r="CF40" s="11" t="s">
        <v>0</v>
      </c>
      <c r="CG40" s="11" t="s">
        <v>0</v>
      </c>
      <c r="CH40" s="11" t="s">
        <v>0</v>
      </c>
      <c r="CI40" s="11" t="s">
        <v>0</v>
      </c>
      <c r="CJ40" s="11" t="s">
        <v>0</v>
      </c>
      <c r="CK40" s="11" t="s">
        <v>0</v>
      </c>
      <c r="CL40" s="11" t="s">
        <v>0</v>
      </c>
      <c r="CM40" s="11" t="s">
        <v>0</v>
      </c>
      <c r="CN40" s="11" t="s">
        <v>0</v>
      </c>
      <c r="CO40" s="11" t="s">
        <v>0</v>
      </c>
      <c r="CP40" s="11" t="s">
        <v>0</v>
      </c>
      <c r="CQ40" s="11" t="s">
        <v>0</v>
      </c>
      <c r="CR40" s="11" t="s">
        <v>0</v>
      </c>
      <c r="CS40" s="11" t="s">
        <v>0</v>
      </c>
      <c r="CT40" s="11" t="s">
        <v>0</v>
      </c>
      <c r="CU40" s="11" t="s">
        <v>0</v>
      </c>
      <c r="CV40" s="11" t="s">
        <v>0</v>
      </c>
      <c r="CW40" s="11">
        <v>55721</v>
      </c>
      <c r="CX40" s="11">
        <v>44287</v>
      </c>
      <c r="CY40" s="11">
        <v>11434</v>
      </c>
      <c r="CZ40" s="11">
        <v>57779</v>
      </c>
      <c r="DA40" s="11">
        <v>48968</v>
      </c>
      <c r="DB40" s="11">
        <v>8811</v>
      </c>
      <c r="DC40" s="150">
        <v>50641</v>
      </c>
      <c r="DD40" s="22">
        <v>44855</v>
      </c>
      <c r="DE40" s="22">
        <v>5786</v>
      </c>
    </row>
    <row r="41" spans="1:109">
      <c r="A41" s="66" t="s">
        <v>55</v>
      </c>
      <c r="B41" s="26">
        <v>49755</v>
      </c>
      <c r="C41" s="26">
        <v>26128</v>
      </c>
      <c r="D41" s="26">
        <v>23627</v>
      </c>
      <c r="E41" s="26">
        <v>50838</v>
      </c>
      <c r="F41" s="26">
        <v>25428</v>
      </c>
      <c r="G41" s="26">
        <v>25410</v>
      </c>
      <c r="H41" s="8">
        <v>49594</v>
      </c>
      <c r="I41" s="98">
        <v>24310</v>
      </c>
      <c r="J41" s="99">
        <v>25284</v>
      </c>
      <c r="K41" s="8">
        <v>46979</v>
      </c>
      <c r="L41" s="100">
        <v>24017</v>
      </c>
      <c r="M41" s="101">
        <v>22962</v>
      </c>
      <c r="N41" s="8">
        <v>49122</v>
      </c>
      <c r="O41" s="53">
        <v>24766</v>
      </c>
      <c r="P41" s="54">
        <v>24356</v>
      </c>
      <c r="Q41" s="26">
        <v>46889</v>
      </c>
      <c r="R41" s="26">
        <v>29724</v>
      </c>
      <c r="S41" s="26">
        <v>17165</v>
      </c>
      <c r="T41" s="26">
        <v>56283</v>
      </c>
      <c r="U41" s="26">
        <v>31806</v>
      </c>
      <c r="V41" s="26">
        <v>24477</v>
      </c>
      <c r="W41" s="8">
        <v>56008</v>
      </c>
      <c r="X41" s="98">
        <v>31974</v>
      </c>
      <c r="Y41" s="99">
        <v>24034</v>
      </c>
      <c r="Z41" s="26">
        <v>49852</v>
      </c>
      <c r="AA41" s="26">
        <v>32037</v>
      </c>
      <c r="AB41" s="26">
        <v>17815</v>
      </c>
      <c r="AC41" s="26">
        <v>52437</v>
      </c>
      <c r="AD41" s="26">
        <v>29632</v>
      </c>
      <c r="AE41" s="26">
        <v>22805</v>
      </c>
      <c r="AF41" s="26">
        <v>52022</v>
      </c>
      <c r="AG41" s="26">
        <v>36139</v>
      </c>
      <c r="AH41" s="26">
        <v>15883</v>
      </c>
      <c r="AI41" s="8">
        <v>56126</v>
      </c>
      <c r="AJ41" s="102">
        <v>34416</v>
      </c>
      <c r="AK41" s="103">
        <v>21710</v>
      </c>
      <c r="AL41" s="8">
        <v>60340</v>
      </c>
      <c r="AM41" s="104">
        <v>37222</v>
      </c>
      <c r="AN41" s="104">
        <v>23118</v>
      </c>
      <c r="AO41" s="105">
        <v>47951</v>
      </c>
      <c r="AP41" s="106">
        <v>29694</v>
      </c>
      <c r="AQ41" s="106">
        <v>18257</v>
      </c>
      <c r="AR41" s="106">
        <v>45969</v>
      </c>
      <c r="AS41" s="28">
        <v>34235</v>
      </c>
      <c r="AT41" s="111">
        <v>11734</v>
      </c>
      <c r="AU41" s="107">
        <v>42853</v>
      </c>
      <c r="AV41" s="107">
        <v>35780</v>
      </c>
      <c r="AW41" s="107">
        <v>7073</v>
      </c>
      <c r="AX41" s="9">
        <v>44274</v>
      </c>
      <c r="AY41" s="108">
        <v>32610</v>
      </c>
      <c r="AZ41" s="109">
        <v>11664</v>
      </c>
      <c r="BA41" s="8">
        <v>44181</v>
      </c>
      <c r="BB41" s="104">
        <v>35041</v>
      </c>
      <c r="BC41" s="104">
        <v>9140</v>
      </c>
      <c r="BD41" s="22">
        <v>38863</v>
      </c>
      <c r="BE41" s="106">
        <v>30093</v>
      </c>
      <c r="BF41" s="106">
        <v>8770</v>
      </c>
      <c r="BG41" s="110">
        <v>43067</v>
      </c>
      <c r="BH41" s="110">
        <v>33536</v>
      </c>
      <c r="BI41" s="111">
        <v>9531</v>
      </c>
      <c r="BJ41" s="107">
        <v>28193</v>
      </c>
      <c r="BK41" s="107">
        <v>22331</v>
      </c>
      <c r="BL41" s="107">
        <v>5862</v>
      </c>
      <c r="BM41" s="107">
        <v>37089</v>
      </c>
      <c r="BN41" s="107">
        <v>30164</v>
      </c>
      <c r="BO41" s="107">
        <v>6925</v>
      </c>
      <c r="BP41" s="107">
        <v>33587</v>
      </c>
      <c r="BQ41" s="107">
        <v>27561</v>
      </c>
      <c r="BR41" s="107">
        <v>6026</v>
      </c>
      <c r="BS41" s="107">
        <v>33014</v>
      </c>
      <c r="BT41" s="107">
        <v>23596</v>
      </c>
      <c r="BU41" s="107">
        <v>9418</v>
      </c>
      <c r="BV41" s="106">
        <v>33293</v>
      </c>
      <c r="BW41" s="106">
        <v>26098</v>
      </c>
      <c r="BX41" s="106">
        <v>7195</v>
      </c>
      <c r="BY41" s="106">
        <v>34631</v>
      </c>
      <c r="BZ41" s="106">
        <v>25003</v>
      </c>
      <c r="CA41" s="106">
        <v>9628</v>
      </c>
      <c r="CB41" s="106">
        <v>27491</v>
      </c>
      <c r="CC41" s="106">
        <v>23284</v>
      </c>
      <c r="CD41" s="106">
        <v>4207</v>
      </c>
      <c r="CE41" s="106">
        <v>39427</v>
      </c>
      <c r="CF41" s="107">
        <v>33293</v>
      </c>
      <c r="CG41" s="107">
        <v>6134</v>
      </c>
      <c r="CH41" s="5">
        <v>37129</v>
      </c>
      <c r="CI41" s="5">
        <v>29997</v>
      </c>
      <c r="CJ41" s="112">
        <v>7132</v>
      </c>
      <c r="CK41" s="8">
        <v>33616</v>
      </c>
      <c r="CL41" s="8">
        <v>27008</v>
      </c>
      <c r="CM41" s="8">
        <v>6608</v>
      </c>
      <c r="CN41" s="26">
        <v>33327</v>
      </c>
      <c r="CO41" s="26">
        <v>26376</v>
      </c>
      <c r="CP41" s="26">
        <v>6951</v>
      </c>
      <c r="CQ41" s="26">
        <v>39705</v>
      </c>
      <c r="CR41" s="26">
        <v>27106</v>
      </c>
      <c r="CS41" s="26">
        <v>12599</v>
      </c>
      <c r="CT41" s="26">
        <v>45658</v>
      </c>
      <c r="CU41" s="26">
        <v>35715</v>
      </c>
      <c r="CV41" s="26">
        <v>9943</v>
      </c>
      <c r="CW41" s="8">
        <v>42566</v>
      </c>
      <c r="CX41" s="8">
        <v>33145</v>
      </c>
      <c r="CY41" s="65">
        <v>9421</v>
      </c>
      <c r="CZ41" s="8">
        <v>41064</v>
      </c>
      <c r="DA41" s="8">
        <v>37026</v>
      </c>
      <c r="DB41" s="65">
        <v>4038</v>
      </c>
      <c r="DC41" s="150">
        <v>34980</v>
      </c>
      <c r="DD41" s="150">
        <v>30423</v>
      </c>
      <c r="DE41" s="26">
        <v>4557</v>
      </c>
    </row>
    <row r="42" spans="1:109">
      <c r="A42" s="66" t="s">
        <v>54</v>
      </c>
      <c r="B42" s="26">
        <v>102502</v>
      </c>
      <c r="C42" s="26">
        <v>55774</v>
      </c>
      <c r="D42" s="26">
        <v>46728</v>
      </c>
      <c r="E42" s="26">
        <v>103260</v>
      </c>
      <c r="F42" s="26">
        <v>55573</v>
      </c>
      <c r="G42" s="26">
        <v>47687</v>
      </c>
      <c r="H42" s="8">
        <v>92674</v>
      </c>
      <c r="I42" s="98">
        <v>56520</v>
      </c>
      <c r="J42" s="99">
        <v>36154</v>
      </c>
      <c r="K42" s="8">
        <v>92129</v>
      </c>
      <c r="L42" s="100">
        <v>55406</v>
      </c>
      <c r="M42" s="101">
        <v>36723</v>
      </c>
      <c r="N42" s="8">
        <v>97530</v>
      </c>
      <c r="O42" s="53">
        <v>55879</v>
      </c>
      <c r="P42" s="54">
        <v>41651</v>
      </c>
      <c r="Q42" s="26">
        <v>91793</v>
      </c>
      <c r="R42" s="26">
        <v>42827</v>
      </c>
      <c r="S42" s="26">
        <v>48966</v>
      </c>
      <c r="T42" s="26">
        <v>91439</v>
      </c>
      <c r="U42" s="26">
        <v>63777</v>
      </c>
      <c r="V42" s="26">
        <v>27662</v>
      </c>
      <c r="W42" s="8">
        <v>89013</v>
      </c>
      <c r="X42" s="98">
        <v>75254</v>
      </c>
      <c r="Y42" s="99">
        <v>13759</v>
      </c>
      <c r="Z42" s="26">
        <v>89442</v>
      </c>
      <c r="AA42" s="26">
        <v>77106</v>
      </c>
      <c r="AB42" s="26">
        <v>12336</v>
      </c>
      <c r="AC42" s="26">
        <v>85266</v>
      </c>
      <c r="AD42" s="26">
        <v>60474</v>
      </c>
      <c r="AE42" s="26">
        <v>24792</v>
      </c>
      <c r="AF42" s="26">
        <v>85546</v>
      </c>
      <c r="AG42" s="26">
        <v>71935</v>
      </c>
      <c r="AH42" s="26">
        <v>13611</v>
      </c>
      <c r="AI42" s="8">
        <v>82029</v>
      </c>
      <c r="AJ42" s="102">
        <v>68501</v>
      </c>
      <c r="AK42" s="103">
        <v>13528</v>
      </c>
      <c r="AL42" s="8">
        <v>87086</v>
      </c>
      <c r="AM42" s="104">
        <v>73292</v>
      </c>
      <c r="AN42" s="104">
        <v>13794</v>
      </c>
      <c r="AO42" s="105">
        <v>74110</v>
      </c>
      <c r="AP42" s="106">
        <v>60300</v>
      </c>
      <c r="AQ42" s="106">
        <v>13810</v>
      </c>
      <c r="AR42" s="106">
        <v>77084</v>
      </c>
      <c r="AS42" s="28">
        <v>69284</v>
      </c>
      <c r="AT42" s="111">
        <v>7800</v>
      </c>
      <c r="AU42" s="107">
        <v>77880</v>
      </c>
      <c r="AV42" s="107">
        <v>68801</v>
      </c>
      <c r="AW42" s="107">
        <v>9079</v>
      </c>
      <c r="AX42" s="9">
        <v>81313</v>
      </c>
      <c r="AY42" s="108">
        <v>71165</v>
      </c>
      <c r="AZ42" s="109">
        <v>10148</v>
      </c>
      <c r="BA42" s="8">
        <v>73896</v>
      </c>
      <c r="BB42" s="104">
        <v>62882</v>
      </c>
      <c r="BC42" s="104">
        <v>11014</v>
      </c>
      <c r="BD42" s="22">
        <v>72560</v>
      </c>
      <c r="BE42" s="106">
        <v>58395</v>
      </c>
      <c r="BF42" s="106">
        <v>14165</v>
      </c>
      <c r="BG42" s="110">
        <v>76995</v>
      </c>
      <c r="BH42" s="110">
        <v>66944</v>
      </c>
      <c r="BI42" s="111">
        <v>10051</v>
      </c>
      <c r="BJ42" s="107">
        <v>73809</v>
      </c>
      <c r="BK42" s="107">
        <v>59564</v>
      </c>
      <c r="BL42" s="107">
        <v>14245</v>
      </c>
      <c r="BM42" s="107">
        <v>69522</v>
      </c>
      <c r="BN42" s="107">
        <v>57907</v>
      </c>
      <c r="BO42" s="107">
        <v>11615</v>
      </c>
      <c r="BP42" s="107">
        <v>70461</v>
      </c>
      <c r="BQ42" s="107">
        <v>59756</v>
      </c>
      <c r="BR42" s="107">
        <v>10705</v>
      </c>
      <c r="BS42" s="107">
        <v>59613</v>
      </c>
      <c r="BT42" s="107">
        <v>49366</v>
      </c>
      <c r="BU42" s="107">
        <v>10247</v>
      </c>
      <c r="BV42" s="106">
        <v>68343</v>
      </c>
      <c r="BW42" s="106">
        <v>54883</v>
      </c>
      <c r="BX42" s="106">
        <v>13460</v>
      </c>
      <c r="BY42" s="106">
        <v>60822</v>
      </c>
      <c r="BZ42" s="106">
        <v>48083</v>
      </c>
      <c r="CA42" s="106">
        <v>12739</v>
      </c>
      <c r="CB42" s="106">
        <v>63459</v>
      </c>
      <c r="CC42" s="106">
        <v>52399</v>
      </c>
      <c r="CD42" s="106">
        <v>11060</v>
      </c>
      <c r="CE42" s="106">
        <v>65164</v>
      </c>
      <c r="CF42" s="107">
        <v>55106</v>
      </c>
      <c r="CG42" s="107">
        <v>10058</v>
      </c>
      <c r="CH42" s="5">
        <v>62675</v>
      </c>
      <c r="CI42" s="5">
        <v>52094</v>
      </c>
      <c r="CJ42" s="112">
        <v>10581</v>
      </c>
      <c r="CK42" s="8">
        <v>62911</v>
      </c>
      <c r="CL42" s="8">
        <v>51705</v>
      </c>
      <c r="CM42" s="8">
        <v>11206</v>
      </c>
      <c r="CN42" s="26">
        <v>57720</v>
      </c>
      <c r="CO42" s="26">
        <v>46744</v>
      </c>
      <c r="CP42" s="26">
        <v>10976</v>
      </c>
      <c r="CQ42" s="26">
        <v>54108</v>
      </c>
      <c r="CR42" s="26">
        <v>44982</v>
      </c>
      <c r="CS42" s="26">
        <v>9126</v>
      </c>
      <c r="CT42" s="26">
        <v>56826</v>
      </c>
      <c r="CU42" s="26">
        <v>51368</v>
      </c>
      <c r="CV42" s="26">
        <v>5458</v>
      </c>
      <c r="CW42" s="8">
        <v>54210</v>
      </c>
      <c r="CX42" s="8">
        <v>48343</v>
      </c>
      <c r="CY42" s="65">
        <v>5867</v>
      </c>
      <c r="CZ42" s="8">
        <v>53130</v>
      </c>
      <c r="DA42" s="8">
        <v>49495</v>
      </c>
      <c r="DB42" s="65">
        <v>3635</v>
      </c>
      <c r="DC42" s="150">
        <v>50051</v>
      </c>
      <c r="DD42" s="150">
        <v>45653</v>
      </c>
      <c r="DE42" s="26">
        <v>4398</v>
      </c>
    </row>
    <row r="43" spans="1:109">
      <c r="A43" s="66" t="s">
        <v>53</v>
      </c>
      <c r="B43" s="26">
        <v>57369</v>
      </c>
      <c r="C43" s="26">
        <v>37073</v>
      </c>
      <c r="D43" s="26">
        <v>20296</v>
      </c>
      <c r="E43" s="26">
        <v>58697</v>
      </c>
      <c r="F43" s="26">
        <v>37132</v>
      </c>
      <c r="G43" s="26">
        <v>21565</v>
      </c>
      <c r="H43" s="8">
        <v>59709</v>
      </c>
      <c r="I43" s="98">
        <v>39495</v>
      </c>
      <c r="J43" s="99">
        <v>20214</v>
      </c>
      <c r="K43" s="8">
        <v>59437</v>
      </c>
      <c r="L43" s="100">
        <v>39420</v>
      </c>
      <c r="M43" s="101">
        <v>20017</v>
      </c>
      <c r="N43" s="8">
        <v>58684</v>
      </c>
      <c r="O43" s="53">
        <v>38348</v>
      </c>
      <c r="P43" s="54">
        <v>20336</v>
      </c>
      <c r="Q43" s="26">
        <v>57926</v>
      </c>
      <c r="R43" s="26">
        <v>33845</v>
      </c>
      <c r="S43" s="26">
        <v>24081</v>
      </c>
      <c r="T43" s="26">
        <v>59943</v>
      </c>
      <c r="U43" s="26">
        <v>37693</v>
      </c>
      <c r="V43" s="26">
        <v>22250</v>
      </c>
      <c r="W43" s="8">
        <v>66105</v>
      </c>
      <c r="X43" s="98">
        <v>40941</v>
      </c>
      <c r="Y43" s="99">
        <v>25164</v>
      </c>
      <c r="Z43" s="26">
        <v>65742</v>
      </c>
      <c r="AA43" s="26">
        <v>40840</v>
      </c>
      <c r="AB43" s="26">
        <v>24902</v>
      </c>
      <c r="AC43" s="26">
        <v>47323</v>
      </c>
      <c r="AD43" s="26">
        <v>29018</v>
      </c>
      <c r="AE43" s="26">
        <v>18305</v>
      </c>
      <c r="AF43" s="26">
        <v>65407</v>
      </c>
      <c r="AG43" s="26">
        <v>34160</v>
      </c>
      <c r="AH43" s="26">
        <v>31247</v>
      </c>
      <c r="AI43" s="8">
        <v>60180</v>
      </c>
      <c r="AJ43" s="102">
        <v>36523</v>
      </c>
      <c r="AK43" s="103">
        <v>23657</v>
      </c>
      <c r="AL43" s="8">
        <v>60705</v>
      </c>
      <c r="AM43" s="104">
        <v>30173</v>
      </c>
      <c r="AN43" s="104">
        <v>30532</v>
      </c>
      <c r="AO43" s="105">
        <v>70560</v>
      </c>
      <c r="AP43" s="106">
        <v>42919</v>
      </c>
      <c r="AQ43" s="106">
        <v>27641</v>
      </c>
      <c r="AR43" s="106">
        <v>63173</v>
      </c>
      <c r="AS43" s="28">
        <v>37470</v>
      </c>
      <c r="AT43" s="111">
        <v>25703</v>
      </c>
      <c r="AU43" s="107">
        <v>64981</v>
      </c>
      <c r="AV43" s="107">
        <v>52785</v>
      </c>
      <c r="AW43" s="107">
        <v>12196</v>
      </c>
      <c r="AX43" s="9">
        <v>74847</v>
      </c>
      <c r="AY43" s="108">
        <v>60747</v>
      </c>
      <c r="AZ43" s="109">
        <v>14100</v>
      </c>
      <c r="BA43" s="8">
        <v>74036</v>
      </c>
      <c r="BB43" s="104">
        <v>66599</v>
      </c>
      <c r="BC43" s="104">
        <v>7437</v>
      </c>
      <c r="BD43" s="22">
        <v>72219</v>
      </c>
      <c r="BE43" s="106">
        <v>65540</v>
      </c>
      <c r="BF43" s="106">
        <v>6679</v>
      </c>
      <c r="BG43" s="110">
        <v>72595</v>
      </c>
      <c r="BH43" s="110">
        <v>62546</v>
      </c>
      <c r="BI43" s="111">
        <v>10049</v>
      </c>
      <c r="BJ43" s="107">
        <v>65900</v>
      </c>
      <c r="BK43" s="107">
        <v>58293</v>
      </c>
      <c r="BL43" s="107">
        <v>7607</v>
      </c>
      <c r="BM43" s="107">
        <v>73077</v>
      </c>
      <c r="BN43" s="107">
        <v>65077</v>
      </c>
      <c r="BO43" s="107">
        <v>8000</v>
      </c>
      <c r="BP43" s="107">
        <v>74038</v>
      </c>
      <c r="BQ43" s="107">
        <v>62704</v>
      </c>
      <c r="BR43" s="107">
        <v>11334</v>
      </c>
      <c r="BS43" s="107">
        <v>73814</v>
      </c>
      <c r="BT43" s="107">
        <v>62983</v>
      </c>
      <c r="BU43" s="107">
        <v>10831</v>
      </c>
      <c r="BV43" s="106">
        <v>72424</v>
      </c>
      <c r="BW43" s="106">
        <v>62866</v>
      </c>
      <c r="BX43" s="106">
        <v>9558</v>
      </c>
      <c r="BY43" s="106">
        <v>69833</v>
      </c>
      <c r="BZ43" s="106">
        <v>61032</v>
      </c>
      <c r="CA43" s="106">
        <v>8801</v>
      </c>
      <c r="CB43" s="106">
        <v>70611</v>
      </c>
      <c r="CC43" s="106">
        <v>59110</v>
      </c>
      <c r="CD43" s="106">
        <v>11501</v>
      </c>
      <c r="CE43" s="106">
        <v>69362</v>
      </c>
      <c r="CF43" s="107">
        <v>58751</v>
      </c>
      <c r="CG43" s="107">
        <v>10611</v>
      </c>
      <c r="CH43" s="5">
        <v>65804</v>
      </c>
      <c r="CI43" s="5">
        <v>57657</v>
      </c>
      <c r="CJ43" s="112">
        <v>8147</v>
      </c>
      <c r="CK43" s="8">
        <v>68911</v>
      </c>
      <c r="CL43" s="8">
        <v>60015</v>
      </c>
      <c r="CM43" s="8">
        <v>8896</v>
      </c>
      <c r="CN43" s="26">
        <v>66138</v>
      </c>
      <c r="CO43" s="26">
        <v>57986</v>
      </c>
      <c r="CP43" s="26">
        <v>8152</v>
      </c>
      <c r="CQ43" s="26">
        <v>63433</v>
      </c>
      <c r="CR43" s="26">
        <v>55051</v>
      </c>
      <c r="CS43" s="26">
        <v>8382</v>
      </c>
      <c r="CT43" s="26">
        <v>65716</v>
      </c>
      <c r="CU43" s="26">
        <v>56979</v>
      </c>
      <c r="CV43" s="26">
        <v>8737</v>
      </c>
      <c r="CW43" s="8">
        <v>65787</v>
      </c>
      <c r="CX43" s="8">
        <v>57533</v>
      </c>
      <c r="CY43" s="65">
        <v>8254</v>
      </c>
      <c r="CZ43" s="8">
        <v>62642</v>
      </c>
      <c r="DA43" s="8">
        <v>54331</v>
      </c>
      <c r="DB43" s="65">
        <v>8311</v>
      </c>
      <c r="DC43" s="150">
        <v>65674</v>
      </c>
      <c r="DD43" s="150">
        <v>57808</v>
      </c>
      <c r="DE43" s="26">
        <v>7866</v>
      </c>
    </row>
    <row r="44" spans="1:109">
      <c r="A44" s="66" t="s">
        <v>52</v>
      </c>
      <c r="B44" s="26">
        <v>10258</v>
      </c>
      <c r="C44" s="26">
        <v>2214</v>
      </c>
      <c r="D44" s="26">
        <v>8044</v>
      </c>
      <c r="E44" s="26">
        <v>5828</v>
      </c>
      <c r="F44" s="26">
        <v>3086</v>
      </c>
      <c r="G44" s="26">
        <v>2742</v>
      </c>
      <c r="H44" s="8">
        <v>5919</v>
      </c>
      <c r="I44" s="113">
        <v>2961</v>
      </c>
      <c r="J44" s="99">
        <v>2958</v>
      </c>
      <c r="K44" s="8">
        <v>5214</v>
      </c>
      <c r="L44" s="100">
        <v>3355</v>
      </c>
      <c r="M44" s="101">
        <v>1859</v>
      </c>
      <c r="N44" s="8">
        <v>6570</v>
      </c>
      <c r="O44" s="53">
        <v>2807</v>
      </c>
      <c r="P44" s="54">
        <v>3763</v>
      </c>
      <c r="Q44" s="26">
        <v>8314</v>
      </c>
      <c r="R44" s="26">
        <v>2680</v>
      </c>
      <c r="S44" s="26">
        <v>5634</v>
      </c>
      <c r="T44" s="26">
        <v>8321</v>
      </c>
      <c r="U44" s="26">
        <v>2669</v>
      </c>
      <c r="V44" s="26">
        <v>5652</v>
      </c>
      <c r="W44" s="8">
        <v>8775</v>
      </c>
      <c r="X44" s="113">
        <v>2671</v>
      </c>
      <c r="Y44" s="99">
        <v>6104</v>
      </c>
      <c r="Z44" s="26">
        <v>8643</v>
      </c>
      <c r="AA44" s="26">
        <v>2632</v>
      </c>
      <c r="AB44" s="26">
        <v>6011</v>
      </c>
      <c r="AC44" s="26">
        <v>9934</v>
      </c>
      <c r="AD44" s="26">
        <v>7053</v>
      </c>
      <c r="AE44" s="26">
        <v>2881</v>
      </c>
      <c r="AF44" s="26">
        <v>12088</v>
      </c>
      <c r="AG44" s="26">
        <v>5508</v>
      </c>
      <c r="AH44" s="26">
        <v>6580</v>
      </c>
      <c r="AI44" s="8">
        <v>7555</v>
      </c>
      <c r="AJ44" s="102">
        <v>3559</v>
      </c>
      <c r="AK44" s="103">
        <v>3996</v>
      </c>
      <c r="AL44" s="8">
        <v>8743</v>
      </c>
      <c r="AM44" s="104">
        <v>5368</v>
      </c>
      <c r="AN44" s="104">
        <v>3375</v>
      </c>
      <c r="AO44" s="105">
        <v>7168</v>
      </c>
      <c r="AP44" s="106">
        <v>5891</v>
      </c>
      <c r="AQ44" s="106">
        <v>1277</v>
      </c>
      <c r="AR44" s="106">
        <v>9207</v>
      </c>
      <c r="AS44" s="28">
        <v>5434</v>
      </c>
      <c r="AT44" s="111">
        <v>3773</v>
      </c>
      <c r="AU44" s="107">
        <v>7017</v>
      </c>
      <c r="AV44" s="107">
        <v>5563</v>
      </c>
      <c r="AW44" s="107">
        <v>1454</v>
      </c>
      <c r="AX44" s="9">
        <v>7993</v>
      </c>
      <c r="AY44" s="108">
        <v>6407</v>
      </c>
      <c r="AZ44" s="109">
        <v>1586</v>
      </c>
      <c r="BA44" s="8">
        <v>7990</v>
      </c>
      <c r="BB44" s="104">
        <v>7615</v>
      </c>
      <c r="BC44" s="104">
        <v>375</v>
      </c>
      <c r="BD44" s="22">
        <v>11309</v>
      </c>
      <c r="BE44" s="106">
        <v>8633</v>
      </c>
      <c r="BF44" s="106">
        <v>2676</v>
      </c>
      <c r="BG44" s="110">
        <v>8350</v>
      </c>
      <c r="BH44" s="110">
        <v>6722</v>
      </c>
      <c r="BI44" s="111">
        <v>1628</v>
      </c>
      <c r="BJ44" s="107">
        <v>6235</v>
      </c>
      <c r="BK44" s="107">
        <v>5289</v>
      </c>
      <c r="BL44" s="107">
        <v>946</v>
      </c>
      <c r="BM44" s="107">
        <v>8092</v>
      </c>
      <c r="BN44" s="107">
        <v>6802</v>
      </c>
      <c r="BO44" s="107">
        <v>1290</v>
      </c>
      <c r="BP44" s="107">
        <v>9751</v>
      </c>
      <c r="BQ44" s="107">
        <v>8124</v>
      </c>
      <c r="BR44" s="107">
        <v>1627</v>
      </c>
      <c r="BS44" s="107">
        <v>11599</v>
      </c>
      <c r="BT44" s="107">
        <v>8891</v>
      </c>
      <c r="BU44" s="107">
        <v>2708</v>
      </c>
      <c r="BV44" s="106">
        <v>8924</v>
      </c>
      <c r="BW44" s="106">
        <v>7262</v>
      </c>
      <c r="BX44" s="106">
        <v>1662</v>
      </c>
      <c r="BY44" s="106">
        <v>10653</v>
      </c>
      <c r="BZ44" s="106">
        <v>7113</v>
      </c>
      <c r="CA44" s="106">
        <v>3540</v>
      </c>
      <c r="CB44" s="106">
        <v>12839</v>
      </c>
      <c r="CC44" s="106">
        <v>9207</v>
      </c>
      <c r="CD44" s="106">
        <v>3632</v>
      </c>
      <c r="CE44" s="106">
        <v>14952</v>
      </c>
      <c r="CF44" s="107">
        <v>11152</v>
      </c>
      <c r="CG44" s="107">
        <v>3800</v>
      </c>
      <c r="CH44" s="5">
        <v>10405</v>
      </c>
      <c r="CI44" s="5">
        <v>7231</v>
      </c>
      <c r="CJ44" s="112">
        <v>3174</v>
      </c>
      <c r="CK44" s="8">
        <v>13332</v>
      </c>
      <c r="CL44" s="8">
        <v>10284</v>
      </c>
      <c r="CM44" s="8">
        <v>3048</v>
      </c>
      <c r="CN44" s="26">
        <v>13219</v>
      </c>
      <c r="CO44" s="26">
        <v>11018</v>
      </c>
      <c r="CP44" s="26">
        <v>2201</v>
      </c>
      <c r="CQ44" s="26">
        <v>8618</v>
      </c>
      <c r="CR44" s="26">
        <v>7643</v>
      </c>
      <c r="CS44" s="26">
        <v>975</v>
      </c>
      <c r="CT44" s="3">
        <v>8592</v>
      </c>
      <c r="CU44" s="26">
        <v>7275</v>
      </c>
      <c r="CV44" s="26">
        <v>1317</v>
      </c>
      <c r="CW44" s="8">
        <v>9369</v>
      </c>
      <c r="CX44" s="8">
        <v>8077</v>
      </c>
      <c r="CY44" s="65">
        <v>1292</v>
      </c>
      <c r="CZ44" s="8">
        <v>15529</v>
      </c>
      <c r="DA44" s="8">
        <v>9685</v>
      </c>
      <c r="DB44" s="65">
        <v>5844</v>
      </c>
      <c r="DC44" s="150">
        <v>18742</v>
      </c>
      <c r="DD44" s="150">
        <v>16451</v>
      </c>
      <c r="DE44" s="26">
        <v>2291</v>
      </c>
    </row>
    <row r="45" spans="1:109">
      <c r="A45" s="66" t="s">
        <v>51</v>
      </c>
      <c r="B45" s="26">
        <v>321637</v>
      </c>
      <c r="C45" s="26">
        <v>236874</v>
      </c>
      <c r="D45" s="26">
        <v>84763</v>
      </c>
      <c r="E45" s="26">
        <v>321712</v>
      </c>
      <c r="F45" s="26">
        <v>236941</v>
      </c>
      <c r="G45" s="26">
        <v>84771</v>
      </c>
      <c r="H45" s="8">
        <v>321251</v>
      </c>
      <c r="I45" s="98">
        <v>236483</v>
      </c>
      <c r="J45" s="99">
        <v>84768</v>
      </c>
      <c r="K45" s="8">
        <v>323247</v>
      </c>
      <c r="L45" s="100">
        <v>262327</v>
      </c>
      <c r="M45" s="101">
        <v>60920</v>
      </c>
      <c r="N45" s="8">
        <v>321226</v>
      </c>
      <c r="O45" s="53">
        <v>242616</v>
      </c>
      <c r="P45" s="54">
        <v>78610</v>
      </c>
      <c r="Q45" s="26">
        <v>301907</v>
      </c>
      <c r="R45" s="26">
        <v>254112</v>
      </c>
      <c r="S45" s="26">
        <v>47795</v>
      </c>
      <c r="T45" s="26">
        <v>304211</v>
      </c>
      <c r="U45" s="26">
        <v>256237</v>
      </c>
      <c r="V45" s="26">
        <v>47974</v>
      </c>
      <c r="W45" s="8">
        <v>303514</v>
      </c>
      <c r="X45" s="98">
        <v>255125</v>
      </c>
      <c r="Y45" s="99">
        <v>48389</v>
      </c>
      <c r="Z45" s="26">
        <v>304717</v>
      </c>
      <c r="AA45" s="26">
        <v>255836</v>
      </c>
      <c r="AB45" s="26">
        <v>48881</v>
      </c>
      <c r="AC45" s="26">
        <v>289442</v>
      </c>
      <c r="AD45" s="26">
        <v>235196</v>
      </c>
      <c r="AE45" s="26">
        <v>54246</v>
      </c>
      <c r="AF45" s="26">
        <v>296814</v>
      </c>
      <c r="AG45" s="26">
        <v>261104</v>
      </c>
      <c r="AH45" s="26">
        <v>35710</v>
      </c>
      <c r="AI45" s="8">
        <v>308888</v>
      </c>
      <c r="AJ45" s="102">
        <v>291447</v>
      </c>
      <c r="AK45" s="103">
        <v>17441</v>
      </c>
      <c r="AL45" s="8">
        <v>283102</v>
      </c>
      <c r="AM45" s="104">
        <v>264510</v>
      </c>
      <c r="AN45" s="104">
        <v>18592</v>
      </c>
      <c r="AO45" s="105">
        <v>293198</v>
      </c>
      <c r="AP45" s="106">
        <v>292053</v>
      </c>
      <c r="AQ45" s="106">
        <v>1145</v>
      </c>
      <c r="AR45" s="106">
        <v>299242</v>
      </c>
      <c r="AS45" s="28">
        <v>284449</v>
      </c>
      <c r="AT45" s="111">
        <v>14793</v>
      </c>
      <c r="AU45" s="107">
        <v>285341</v>
      </c>
      <c r="AV45" s="107">
        <v>280353</v>
      </c>
      <c r="AW45" s="107">
        <v>4988</v>
      </c>
      <c r="AX45" s="9">
        <v>311192</v>
      </c>
      <c r="AY45" s="108">
        <v>303795</v>
      </c>
      <c r="AZ45" s="109">
        <v>7397</v>
      </c>
      <c r="BA45" s="8">
        <v>315016</v>
      </c>
      <c r="BB45" s="104">
        <v>299183</v>
      </c>
      <c r="BC45" s="104">
        <v>15833</v>
      </c>
      <c r="BD45" s="22">
        <v>314858</v>
      </c>
      <c r="BE45" s="106">
        <v>296041</v>
      </c>
      <c r="BF45" s="106">
        <v>18817</v>
      </c>
      <c r="BG45" s="110">
        <v>313280</v>
      </c>
      <c r="BH45" s="110">
        <v>301371</v>
      </c>
      <c r="BI45" s="111">
        <v>11909</v>
      </c>
      <c r="BJ45" s="107">
        <v>280819</v>
      </c>
      <c r="BK45" s="107">
        <v>278930</v>
      </c>
      <c r="BL45" s="107">
        <v>1889</v>
      </c>
      <c r="BM45" s="107">
        <v>294539</v>
      </c>
      <c r="BN45" s="107">
        <v>294539</v>
      </c>
      <c r="BO45" s="107" t="s">
        <v>0</v>
      </c>
      <c r="BP45" s="107">
        <v>293137</v>
      </c>
      <c r="BQ45" s="107">
        <v>289784</v>
      </c>
      <c r="BR45" s="107">
        <v>3353</v>
      </c>
      <c r="BS45" s="107">
        <v>292145</v>
      </c>
      <c r="BT45" s="107">
        <v>286846</v>
      </c>
      <c r="BU45" s="107">
        <v>5299</v>
      </c>
      <c r="BV45" s="106">
        <v>294121</v>
      </c>
      <c r="BW45" s="106">
        <v>292129</v>
      </c>
      <c r="BX45" s="106">
        <v>1992</v>
      </c>
      <c r="BY45" s="107" t="s">
        <v>0</v>
      </c>
      <c r="BZ45" s="107" t="s">
        <v>0</v>
      </c>
      <c r="CA45" s="107" t="s">
        <v>0</v>
      </c>
      <c r="CB45" s="107" t="s">
        <v>0</v>
      </c>
      <c r="CC45" s="107" t="s">
        <v>0</v>
      </c>
      <c r="CD45" s="107" t="s">
        <v>0</v>
      </c>
      <c r="CE45" s="107" t="s">
        <v>0</v>
      </c>
      <c r="CF45" s="107" t="s">
        <v>0</v>
      </c>
      <c r="CG45" s="107" t="s">
        <v>0</v>
      </c>
      <c r="CH45" s="107" t="s">
        <v>0</v>
      </c>
      <c r="CI45" s="107" t="s">
        <v>0</v>
      </c>
      <c r="CJ45" s="107" t="s">
        <v>0</v>
      </c>
      <c r="CK45" s="11" t="s">
        <v>0</v>
      </c>
      <c r="CL45" s="18" t="s">
        <v>0</v>
      </c>
      <c r="CM45" s="18" t="s">
        <v>0</v>
      </c>
      <c r="CN45" s="22" t="s">
        <v>0</v>
      </c>
      <c r="CO45" s="22" t="s">
        <v>0</v>
      </c>
      <c r="CP45" s="22" t="s">
        <v>0</v>
      </c>
      <c r="CQ45" s="22" t="s">
        <v>0</v>
      </c>
      <c r="CR45" s="22" t="s">
        <v>0</v>
      </c>
      <c r="CS45" s="22" t="s">
        <v>0</v>
      </c>
      <c r="CT45" s="22" t="s">
        <v>0</v>
      </c>
      <c r="CU45" s="22" t="s">
        <v>0</v>
      </c>
      <c r="CV45" s="22" t="s">
        <v>0</v>
      </c>
      <c r="CW45" s="22" t="s">
        <v>0</v>
      </c>
      <c r="CX45" s="22" t="s">
        <v>0</v>
      </c>
      <c r="CY45" s="22" t="s">
        <v>0</v>
      </c>
      <c r="CZ45" s="22" t="s">
        <v>0</v>
      </c>
      <c r="DA45" s="22" t="s">
        <v>0</v>
      </c>
      <c r="DB45" s="22" t="s">
        <v>0</v>
      </c>
      <c r="DC45" s="22" t="s">
        <v>0</v>
      </c>
      <c r="DD45" s="22" t="s">
        <v>0</v>
      </c>
      <c r="DE45" s="22" t="s">
        <v>0</v>
      </c>
    </row>
    <row r="46" spans="1:109">
      <c r="A46" s="66" t="s">
        <v>50</v>
      </c>
      <c r="B46" s="26">
        <v>40988</v>
      </c>
      <c r="C46" s="26">
        <v>14706</v>
      </c>
      <c r="D46" s="26">
        <v>26282</v>
      </c>
      <c r="E46" s="26">
        <v>42224</v>
      </c>
      <c r="F46" s="26">
        <v>14795</v>
      </c>
      <c r="G46" s="26">
        <v>27429</v>
      </c>
      <c r="H46" s="8">
        <v>42624</v>
      </c>
      <c r="I46" s="98">
        <v>14515</v>
      </c>
      <c r="J46" s="99">
        <v>28109</v>
      </c>
      <c r="K46" s="8">
        <v>42831</v>
      </c>
      <c r="L46" s="100">
        <v>17042</v>
      </c>
      <c r="M46" s="101">
        <v>25789</v>
      </c>
      <c r="N46" s="8">
        <v>42126</v>
      </c>
      <c r="O46" s="53">
        <v>15339</v>
      </c>
      <c r="P46" s="54">
        <v>26787</v>
      </c>
      <c r="Q46" s="26">
        <v>39426</v>
      </c>
      <c r="R46" s="26">
        <v>23722</v>
      </c>
      <c r="S46" s="26">
        <v>15704</v>
      </c>
      <c r="T46" s="26">
        <v>40046</v>
      </c>
      <c r="U46" s="26">
        <v>24741</v>
      </c>
      <c r="V46" s="26">
        <v>15305</v>
      </c>
      <c r="W46" s="8">
        <v>40098</v>
      </c>
      <c r="X46" s="98">
        <v>30044</v>
      </c>
      <c r="Y46" s="99">
        <v>10054</v>
      </c>
      <c r="Z46" s="26">
        <v>39203</v>
      </c>
      <c r="AA46" s="26">
        <v>30311</v>
      </c>
      <c r="AB46" s="26">
        <v>8892</v>
      </c>
      <c r="AC46" s="26">
        <v>42396</v>
      </c>
      <c r="AD46" s="26">
        <v>30708</v>
      </c>
      <c r="AE46" s="26">
        <v>11688</v>
      </c>
      <c r="AF46" s="26">
        <v>44166</v>
      </c>
      <c r="AG46" s="26">
        <v>34200</v>
      </c>
      <c r="AH46" s="26">
        <v>9966</v>
      </c>
      <c r="AI46" s="8">
        <v>43569</v>
      </c>
      <c r="AJ46" s="102">
        <v>31509</v>
      </c>
      <c r="AK46" s="103">
        <v>12060</v>
      </c>
      <c r="AL46" s="8">
        <v>40885</v>
      </c>
      <c r="AM46" s="104">
        <v>30062</v>
      </c>
      <c r="AN46" s="104">
        <v>10823</v>
      </c>
      <c r="AO46" s="105">
        <v>40730</v>
      </c>
      <c r="AP46" s="106">
        <v>29377</v>
      </c>
      <c r="AQ46" s="106">
        <v>11353</v>
      </c>
      <c r="AR46" s="106">
        <v>37130</v>
      </c>
      <c r="AS46" s="28">
        <v>33461</v>
      </c>
      <c r="AT46" s="111">
        <v>3669</v>
      </c>
      <c r="AU46" s="107">
        <v>34556</v>
      </c>
      <c r="AV46" s="107">
        <v>31331</v>
      </c>
      <c r="AW46" s="107">
        <v>3225</v>
      </c>
      <c r="AX46" s="9">
        <v>37980</v>
      </c>
      <c r="AY46" s="108">
        <v>35025</v>
      </c>
      <c r="AZ46" s="109">
        <v>2955</v>
      </c>
      <c r="BA46" s="8">
        <v>36193</v>
      </c>
      <c r="BB46" s="104">
        <v>31618</v>
      </c>
      <c r="BC46" s="104">
        <v>4575</v>
      </c>
      <c r="BD46" s="22">
        <v>34851</v>
      </c>
      <c r="BE46" s="106">
        <v>31719</v>
      </c>
      <c r="BF46" s="106">
        <v>3132</v>
      </c>
      <c r="BG46" s="110">
        <v>35607</v>
      </c>
      <c r="BH46" s="110">
        <v>32155</v>
      </c>
      <c r="BI46" s="111">
        <v>3452</v>
      </c>
      <c r="BJ46" s="107">
        <v>31518</v>
      </c>
      <c r="BK46" s="107">
        <v>28410</v>
      </c>
      <c r="BL46" s="107">
        <v>3108</v>
      </c>
      <c r="BM46" s="107">
        <v>32285</v>
      </c>
      <c r="BN46" s="107">
        <v>29504</v>
      </c>
      <c r="BO46" s="107">
        <v>2781</v>
      </c>
      <c r="BP46" s="107">
        <v>34857</v>
      </c>
      <c r="BQ46" s="107">
        <v>30489</v>
      </c>
      <c r="BR46" s="107">
        <v>4368</v>
      </c>
      <c r="BS46" s="107">
        <v>33540</v>
      </c>
      <c r="BT46" s="107">
        <v>30706</v>
      </c>
      <c r="BU46" s="107">
        <v>2834</v>
      </c>
      <c r="BV46" s="106">
        <v>32153</v>
      </c>
      <c r="BW46" s="106">
        <v>28917</v>
      </c>
      <c r="BX46" s="106">
        <v>3236</v>
      </c>
      <c r="BY46" s="106">
        <v>31359</v>
      </c>
      <c r="BZ46" s="106">
        <v>28351</v>
      </c>
      <c r="CA46" s="106">
        <v>3008</v>
      </c>
      <c r="CB46" s="106">
        <v>30473</v>
      </c>
      <c r="CC46" s="106">
        <v>27690</v>
      </c>
      <c r="CD46" s="106">
        <v>2783</v>
      </c>
      <c r="CE46" s="106">
        <v>31338</v>
      </c>
      <c r="CF46" s="107">
        <v>27241</v>
      </c>
      <c r="CG46" s="107">
        <v>4097</v>
      </c>
      <c r="CH46" s="5">
        <v>30608</v>
      </c>
      <c r="CI46" s="5">
        <v>27684</v>
      </c>
      <c r="CJ46" s="112">
        <v>2924</v>
      </c>
      <c r="CK46" s="8">
        <v>30165</v>
      </c>
      <c r="CL46" s="8">
        <v>27165</v>
      </c>
      <c r="CM46" s="8">
        <v>3000</v>
      </c>
      <c r="CN46" s="26">
        <v>29344</v>
      </c>
      <c r="CO46" s="26">
        <v>26458</v>
      </c>
      <c r="CP46" s="26">
        <v>2886</v>
      </c>
      <c r="CQ46" s="22">
        <v>29292</v>
      </c>
      <c r="CR46" s="22">
        <v>26221</v>
      </c>
      <c r="CS46" s="22">
        <v>3071</v>
      </c>
      <c r="CT46" s="22">
        <v>29826</v>
      </c>
      <c r="CU46" s="22">
        <v>26477</v>
      </c>
      <c r="CV46" s="22">
        <v>3349</v>
      </c>
      <c r="CW46" s="22">
        <v>30510</v>
      </c>
      <c r="CX46" s="22">
        <v>27206</v>
      </c>
      <c r="CY46" s="22">
        <v>3304</v>
      </c>
      <c r="CZ46" s="22">
        <v>31630</v>
      </c>
      <c r="DA46" s="22">
        <v>28417</v>
      </c>
      <c r="DB46" s="22">
        <v>3213</v>
      </c>
      <c r="DC46" s="150">
        <v>31601</v>
      </c>
      <c r="DD46" s="22">
        <v>28020</v>
      </c>
      <c r="DE46" s="22">
        <v>3581</v>
      </c>
    </row>
    <row r="47" spans="1:109">
      <c r="A47" s="66" t="s">
        <v>49</v>
      </c>
      <c r="B47" s="26">
        <v>50436</v>
      </c>
      <c r="C47" s="26">
        <v>17151</v>
      </c>
      <c r="D47" s="26">
        <v>33285</v>
      </c>
      <c r="E47" s="26">
        <v>53170</v>
      </c>
      <c r="F47" s="26">
        <v>17752</v>
      </c>
      <c r="G47" s="26">
        <v>35418</v>
      </c>
      <c r="H47" s="8">
        <v>51748</v>
      </c>
      <c r="I47" s="98">
        <v>18256</v>
      </c>
      <c r="J47" s="99">
        <v>33492</v>
      </c>
      <c r="K47" s="8">
        <v>49248</v>
      </c>
      <c r="L47" s="100">
        <v>18840</v>
      </c>
      <c r="M47" s="101">
        <v>30408</v>
      </c>
      <c r="N47" s="8">
        <v>51257</v>
      </c>
      <c r="O47" s="53">
        <v>18103</v>
      </c>
      <c r="P47" s="54">
        <v>33154</v>
      </c>
      <c r="Q47" s="26">
        <v>49130</v>
      </c>
      <c r="R47" s="26">
        <v>30529</v>
      </c>
      <c r="S47" s="26">
        <v>18601</v>
      </c>
      <c r="T47" s="26">
        <v>50422</v>
      </c>
      <c r="U47" s="26">
        <v>35407</v>
      </c>
      <c r="V47" s="26">
        <v>15015</v>
      </c>
      <c r="W47" s="8">
        <v>51785</v>
      </c>
      <c r="X47" s="98">
        <v>37276</v>
      </c>
      <c r="Y47" s="99">
        <v>14509</v>
      </c>
      <c r="Z47" s="26">
        <v>50481</v>
      </c>
      <c r="AA47" s="26">
        <v>37881</v>
      </c>
      <c r="AB47" s="26">
        <v>12600</v>
      </c>
      <c r="AC47" s="26">
        <v>45932</v>
      </c>
      <c r="AD47" s="26">
        <v>34588</v>
      </c>
      <c r="AE47" s="26">
        <v>11344</v>
      </c>
      <c r="AF47" s="26">
        <v>48623</v>
      </c>
      <c r="AG47" s="26">
        <v>40796</v>
      </c>
      <c r="AH47" s="26">
        <v>7827</v>
      </c>
      <c r="AI47" s="8">
        <v>47616</v>
      </c>
      <c r="AJ47" s="102">
        <v>42045</v>
      </c>
      <c r="AK47" s="103">
        <v>5571</v>
      </c>
      <c r="AL47" s="8">
        <v>51277</v>
      </c>
      <c r="AM47" s="104">
        <v>44915</v>
      </c>
      <c r="AN47" s="104">
        <v>6362</v>
      </c>
      <c r="AO47" s="105">
        <v>44582</v>
      </c>
      <c r="AP47" s="106">
        <v>37346</v>
      </c>
      <c r="AQ47" s="106">
        <v>7236</v>
      </c>
      <c r="AR47" s="106">
        <v>44860</v>
      </c>
      <c r="AS47" s="28">
        <v>40491</v>
      </c>
      <c r="AT47" s="111">
        <v>4369</v>
      </c>
      <c r="AU47" s="107">
        <v>41528</v>
      </c>
      <c r="AV47" s="107">
        <v>39408</v>
      </c>
      <c r="AW47" s="107">
        <v>2120</v>
      </c>
      <c r="AX47" s="9">
        <v>41799</v>
      </c>
      <c r="AY47" s="108">
        <v>40201</v>
      </c>
      <c r="AZ47" s="109">
        <v>1598</v>
      </c>
      <c r="BA47" s="8">
        <v>43375</v>
      </c>
      <c r="BB47" s="104">
        <v>42216</v>
      </c>
      <c r="BC47" s="104">
        <v>1159</v>
      </c>
      <c r="BD47" s="22">
        <v>38767</v>
      </c>
      <c r="BE47" s="106">
        <v>37706</v>
      </c>
      <c r="BF47" s="106">
        <v>1061</v>
      </c>
      <c r="BG47" s="110">
        <v>41021</v>
      </c>
      <c r="BH47" s="110">
        <v>39315</v>
      </c>
      <c r="BI47" s="111">
        <v>1706</v>
      </c>
      <c r="BJ47" s="107">
        <v>37262</v>
      </c>
      <c r="BK47" s="107">
        <v>36026</v>
      </c>
      <c r="BL47" s="107">
        <v>1236</v>
      </c>
      <c r="BM47" s="107">
        <v>38349</v>
      </c>
      <c r="BN47" s="107">
        <v>36314</v>
      </c>
      <c r="BO47" s="107">
        <v>2035</v>
      </c>
      <c r="BP47" s="107">
        <v>38462</v>
      </c>
      <c r="BQ47" s="107">
        <v>37283</v>
      </c>
      <c r="BR47" s="107">
        <v>1179</v>
      </c>
      <c r="BS47" s="107">
        <v>36053</v>
      </c>
      <c r="BT47" s="107">
        <v>35026</v>
      </c>
      <c r="BU47" s="107">
        <v>1027</v>
      </c>
      <c r="BV47" s="106">
        <v>37849</v>
      </c>
      <c r="BW47" s="106">
        <v>36470</v>
      </c>
      <c r="BX47" s="106">
        <v>1379</v>
      </c>
      <c r="BY47" s="106">
        <v>41753</v>
      </c>
      <c r="BZ47" s="106">
        <v>40823</v>
      </c>
      <c r="CA47" s="106">
        <v>930</v>
      </c>
      <c r="CB47" s="106">
        <v>40922</v>
      </c>
      <c r="CC47" s="106">
        <v>39169</v>
      </c>
      <c r="CD47" s="106">
        <v>1753</v>
      </c>
      <c r="CE47" s="106">
        <v>40112</v>
      </c>
      <c r="CF47" s="107">
        <v>38834</v>
      </c>
      <c r="CG47" s="107">
        <v>1278</v>
      </c>
      <c r="CH47" s="5">
        <v>36576</v>
      </c>
      <c r="CI47" s="5">
        <v>35025</v>
      </c>
      <c r="CJ47" s="112">
        <v>1551</v>
      </c>
      <c r="CK47" s="8">
        <v>40346</v>
      </c>
      <c r="CL47" s="8">
        <v>39078</v>
      </c>
      <c r="CM47" s="8">
        <v>1268</v>
      </c>
      <c r="CN47" s="26">
        <v>39929</v>
      </c>
      <c r="CO47" s="26">
        <v>38775</v>
      </c>
      <c r="CP47" s="26">
        <v>1154</v>
      </c>
      <c r="CQ47" s="26">
        <v>36776</v>
      </c>
      <c r="CR47" s="26">
        <v>34992</v>
      </c>
      <c r="CS47" s="26">
        <v>1784</v>
      </c>
      <c r="CT47" s="26">
        <v>34213</v>
      </c>
      <c r="CU47" s="22">
        <v>33038</v>
      </c>
      <c r="CV47" s="22">
        <v>1175</v>
      </c>
      <c r="CW47" s="8">
        <v>36036</v>
      </c>
      <c r="CX47" s="8">
        <v>35292</v>
      </c>
      <c r="CY47" s="65">
        <v>744</v>
      </c>
      <c r="CZ47" s="8">
        <v>32320</v>
      </c>
      <c r="DA47" s="8">
        <v>31365</v>
      </c>
      <c r="DB47" s="65">
        <v>955</v>
      </c>
      <c r="DC47" s="150">
        <v>30324</v>
      </c>
      <c r="DD47" s="22">
        <v>29186</v>
      </c>
      <c r="DE47" s="22">
        <v>1138</v>
      </c>
    </row>
    <row r="48" spans="1:109">
      <c r="A48" s="66" t="s">
        <v>48</v>
      </c>
      <c r="B48" s="26"/>
      <c r="C48" s="26"/>
      <c r="D48" s="26"/>
      <c r="E48" s="26"/>
      <c r="F48" s="26"/>
      <c r="G48" s="26"/>
      <c r="H48" s="8"/>
      <c r="I48" s="98"/>
      <c r="J48" s="99"/>
      <c r="K48" s="8"/>
      <c r="L48" s="100"/>
      <c r="M48" s="101"/>
      <c r="N48" s="8"/>
      <c r="O48" s="53"/>
      <c r="P48" s="54"/>
      <c r="Q48" s="26"/>
      <c r="R48" s="26"/>
      <c r="S48" s="26"/>
      <c r="T48" s="26"/>
      <c r="U48" s="26"/>
      <c r="V48" s="26"/>
      <c r="W48" s="8"/>
      <c r="X48" s="98"/>
      <c r="Y48" s="99"/>
      <c r="Z48" s="26"/>
      <c r="AA48" s="26"/>
      <c r="AB48" s="26"/>
      <c r="AC48" s="26"/>
      <c r="AD48" s="26"/>
      <c r="AE48" s="26"/>
      <c r="AF48" s="26"/>
      <c r="AG48" s="26"/>
      <c r="AH48" s="26"/>
      <c r="AI48" s="8"/>
      <c r="AJ48" s="102"/>
      <c r="AK48" s="103"/>
      <c r="AL48" s="8"/>
      <c r="AM48" s="104"/>
      <c r="AN48" s="104"/>
      <c r="AO48" s="105"/>
      <c r="AP48" s="106"/>
      <c r="AQ48" s="106"/>
      <c r="AR48" s="106"/>
      <c r="AS48" s="28"/>
      <c r="AT48" s="111"/>
      <c r="AU48" s="107"/>
      <c r="AV48" s="107"/>
      <c r="AW48" s="107"/>
      <c r="AX48" s="9"/>
      <c r="AY48" s="108"/>
      <c r="AZ48" s="109"/>
      <c r="BA48" s="8"/>
      <c r="BB48" s="104"/>
      <c r="BC48" s="104"/>
      <c r="BD48" s="22"/>
      <c r="BE48" s="106"/>
      <c r="BF48" s="106"/>
      <c r="BG48" s="110"/>
      <c r="BH48" s="110"/>
      <c r="BI48" s="111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70" t="s">
        <v>0</v>
      </c>
      <c r="BW48" s="70" t="s">
        <v>0</v>
      </c>
      <c r="BX48" s="70" t="s">
        <v>0</v>
      </c>
      <c r="BY48" s="106">
        <v>204883</v>
      </c>
      <c r="BZ48" s="106">
        <v>199673</v>
      </c>
      <c r="CA48" s="106">
        <v>5210</v>
      </c>
      <c r="CB48" s="106">
        <v>217559</v>
      </c>
      <c r="CC48" s="106">
        <v>211749</v>
      </c>
      <c r="CD48" s="106">
        <v>5810</v>
      </c>
      <c r="CE48" s="106">
        <v>215617</v>
      </c>
      <c r="CF48" s="107">
        <v>202960</v>
      </c>
      <c r="CG48" s="107">
        <v>12657</v>
      </c>
      <c r="CH48" s="5">
        <v>201879</v>
      </c>
      <c r="CI48" s="5">
        <v>190843</v>
      </c>
      <c r="CJ48" s="112">
        <v>11036</v>
      </c>
      <c r="CK48" s="8">
        <v>204188</v>
      </c>
      <c r="CL48" s="8">
        <v>194471</v>
      </c>
      <c r="CM48" s="8">
        <v>9717</v>
      </c>
      <c r="CN48" s="26">
        <v>216354</v>
      </c>
      <c r="CO48" s="26">
        <v>201196</v>
      </c>
      <c r="CP48" s="26">
        <v>15158</v>
      </c>
      <c r="CQ48" s="26">
        <v>229463</v>
      </c>
      <c r="CR48" s="26">
        <v>214470</v>
      </c>
      <c r="CS48" s="26">
        <v>14993</v>
      </c>
      <c r="CT48" s="26">
        <v>215627</v>
      </c>
      <c r="CU48" s="26">
        <v>201925</v>
      </c>
      <c r="CV48" s="26">
        <v>13702</v>
      </c>
      <c r="CW48" s="8">
        <v>231639</v>
      </c>
      <c r="CX48" s="8">
        <v>217964</v>
      </c>
      <c r="CY48" s="65">
        <v>13675</v>
      </c>
      <c r="CZ48" s="8">
        <v>232198</v>
      </c>
      <c r="DA48" s="8">
        <v>226827</v>
      </c>
      <c r="DB48" s="65">
        <v>5371</v>
      </c>
      <c r="DC48" s="150">
        <v>226590</v>
      </c>
      <c r="DD48" s="22">
        <v>217626</v>
      </c>
      <c r="DE48" s="22">
        <v>8964</v>
      </c>
    </row>
    <row r="49" spans="1:109">
      <c r="A49" s="66" t="s">
        <v>93</v>
      </c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I49" s="11" t="s">
        <v>0</v>
      </c>
      <c r="J49" s="11" t="s">
        <v>0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1" t="s">
        <v>0</v>
      </c>
      <c r="S49" s="11" t="s">
        <v>0</v>
      </c>
      <c r="T49" s="11" t="s">
        <v>0</v>
      </c>
      <c r="U49" s="11" t="s">
        <v>0</v>
      </c>
      <c r="V49" s="11" t="s">
        <v>0</v>
      </c>
      <c r="W49" s="11" t="s">
        <v>0</v>
      </c>
      <c r="X49" s="11" t="s">
        <v>0</v>
      </c>
      <c r="Y49" s="11" t="s">
        <v>0</v>
      </c>
      <c r="Z49" s="11" t="s">
        <v>0</v>
      </c>
      <c r="AA49" s="11" t="s">
        <v>0</v>
      </c>
      <c r="AB49" s="11" t="s">
        <v>0</v>
      </c>
      <c r="AC49" s="11" t="s">
        <v>0</v>
      </c>
      <c r="AD49" s="11" t="s">
        <v>0</v>
      </c>
      <c r="AE49" s="11" t="s">
        <v>0</v>
      </c>
      <c r="AF49" s="11" t="s">
        <v>0</v>
      </c>
      <c r="AG49" s="11" t="s">
        <v>0</v>
      </c>
      <c r="AH49" s="11" t="s">
        <v>0</v>
      </c>
      <c r="AI49" s="11" t="s">
        <v>0</v>
      </c>
      <c r="AJ49" s="11" t="s">
        <v>0</v>
      </c>
      <c r="AK49" s="11" t="s">
        <v>0</v>
      </c>
      <c r="AL49" s="11" t="s">
        <v>0</v>
      </c>
      <c r="AM49" s="11" t="s">
        <v>0</v>
      </c>
      <c r="AN49" s="11" t="s">
        <v>0</v>
      </c>
      <c r="AO49" s="11" t="s">
        <v>0</v>
      </c>
      <c r="AP49" s="11" t="s">
        <v>0</v>
      </c>
      <c r="AQ49" s="11" t="s">
        <v>0</v>
      </c>
      <c r="AR49" s="11" t="s">
        <v>0</v>
      </c>
      <c r="AS49" s="11" t="s">
        <v>0</v>
      </c>
      <c r="AT49" s="11" t="s">
        <v>0</v>
      </c>
      <c r="AU49" s="11" t="s">
        <v>0</v>
      </c>
      <c r="AV49" s="11" t="s">
        <v>0</v>
      </c>
      <c r="AW49" s="11" t="s">
        <v>0</v>
      </c>
      <c r="AX49" s="11" t="s">
        <v>0</v>
      </c>
      <c r="AY49" s="11" t="s">
        <v>0</v>
      </c>
      <c r="AZ49" s="11" t="s">
        <v>0</v>
      </c>
      <c r="BA49" s="11" t="s">
        <v>0</v>
      </c>
      <c r="BB49" s="11" t="s">
        <v>0</v>
      </c>
      <c r="BC49" s="11" t="s">
        <v>0</v>
      </c>
      <c r="BD49" s="11" t="s">
        <v>0</v>
      </c>
      <c r="BE49" s="11" t="s">
        <v>0</v>
      </c>
      <c r="BF49" s="11" t="s">
        <v>0</v>
      </c>
      <c r="BG49" s="11" t="s">
        <v>0</v>
      </c>
      <c r="BH49" s="11" t="s">
        <v>0</v>
      </c>
      <c r="BI49" s="11" t="s">
        <v>0</v>
      </c>
      <c r="BJ49" s="11" t="s">
        <v>0</v>
      </c>
      <c r="BK49" s="11" t="s">
        <v>0</v>
      </c>
      <c r="BL49" s="11" t="s">
        <v>0</v>
      </c>
      <c r="BM49" s="11" t="s">
        <v>0</v>
      </c>
      <c r="BN49" s="11" t="s">
        <v>0</v>
      </c>
      <c r="BO49" s="11" t="s">
        <v>0</v>
      </c>
      <c r="BP49" s="11" t="s">
        <v>0</v>
      </c>
      <c r="BQ49" s="11" t="s">
        <v>0</v>
      </c>
      <c r="BR49" s="11" t="s">
        <v>0</v>
      </c>
      <c r="BS49" s="11" t="s">
        <v>0</v>
      </c>
      <c r="BT49" s="11" t="s">
        <v>0</v>
      </c>
      <c r="BU49" s="11" t="s">
        <v>0</v>
      </c>
      <c r="BV49" s="11" t="s">
        <v>0</v>
      </c>
      <c r="BW49" s="11" t="s">
        <v>0</v>
      </c>
      <c r="BX49" s="11" t="s">
        <v>0</v>
      </c>
      <c r="BY49" s="11" t="s">
        <v>0</v>
      </c>
      <c r="BZ49" s="11" t="s">
        <v>0</v>
      </c>
      <c r="CA49" s="11" t="s">
        <v>0</v>
      </c>
      <c r="CB49" s="11" t="s">
        <v>0</v>
      </c>
      <c r="CC49" s="11" t="s">
        <v>0</v>
      </c>
      <c r="CD49" s="11" t="s">
        <v>0</v>
      </c>
      <c r="CE49" s="11" t="s">
        <v>0</v>
      </c>
      <c r="CF49" s="11" t="s">
        <v>0</v>
      </c>
      <c r="CG49" s="11" t="s">
        <v>0</v>
      </c>
      <c r="CH49" s="11" t="s">
        <v>0</v>
      </c>
      <c r="CI49" s="11" t="s">
        <v>0</v>
      </c>
      <c r="CJ49" s="11" t="s">
        <v>0</v>
      </c>
      <c r="CK49" s="11" t="s">
        <v>0</v>
      </c>
      <c r="CL49" s="11" t="s">
        <v>0</v>
      </c>
      <c r="CM49" s="11" t="s">
        <v>0</v>
      </c>
      <c r="CN49" s="11" t="s">
        <v>0</v>
      </c>
      <c r="CO49" s="11" t="s">
        <v>0</v>
      </c>
      <c r="CP49" s="11" t="s">
        <v>0</v>
      </c>
      <c r="CQ49" s="11" t="s">
        <v>0</v>
      </c>
      <c r="CR49" s="11" t="s">
        <v>0</v>
      </c>
      <c r="CS49" s="11" t="s">
        <v>0</v>
      </c>
      <c r="CT49" s="11" t="s">
        <v>0</v>
      </c>
      <c r="CU49" s="11" t="s">
        <v>0</v>
      </c>
      <c r="CV49" s="11" t="s">
        <v>0</v>
      </c>
      <c r="CW49" s="8">
        <v>4971</v>
      </c>
      <c r="CX49" s="8">
        <v>4025</v>
      </c>
      <c r="CY49" s="65">
        <v>946</v>
      </c>
      <c r="CZ49" s="8">
        <v>4371</v>
      </c>
      <c r="DA49" s="8">
        <v>3845</v>
      </c>
      <c r="DB49" s="65">
        <v>526</v>
      </c>
      <c r="DC49" s="150">
        <v>4564</v>
      </c>
      <c r="DD49" s="150">
        <v>4174</v>
      </c>
      <c r="DE49" s="26">
        <v>390</v>
      </c>
    </row>
    <row r="50" spans="1:109">
      <c r="A50" s="66" t="s">
        <v>47</v>
      </c>
      <c r="B50" s="26">
        <v>127839</v>
      </c>
      <c r="C50" s="26">
        <v>84661</v>
      </c>
      <c r="D50" s="26">
        <v>43178</v>
      </c>
      <c r="E50" s="26">
        <v>127586</v>
      </c>
      <c r="F50" s="26">
        <v>85156</v>
      </c>
      <c r="G50" s="26">
        <v>42430</v>
      </c>
      <c r="H50" s="8">
        <v>125815</v>
      </c>
      <c r="I50" s="98">
        <v>84215</v>
      </c>
      <c r="J50" s="99">
        <v>41600</v>
      </c>
      <c r="K50" s="8">
        <v>124777</v>
      </c>
      <c r="L50" s="100">
        <v>82100</v>
      </c>
      <c r="M50" s="101">
        <v>42677</v>
      </c>
      <c r="N50" s="8">
        <v>124844</v>
      </c>
      <c r="O50" s="53">
        <v>82103</v>
      </c>
      <c r="P50" s="54">
        <v>42741</v>
      </c>
      <c r="Q50" s="26">
        <v>118944</v>
      </c>
      <c r="R50" s="26">
        <v>58573</v>
      </c>
      <c r="S50" s="26">
        <v>60371</v>
      </c>
      <c r="T50" s="26">
        <v>119032</v>
      </c>
      <c r="U50" s="26">
        <v>63972</v>
      </c>
      <c r="V50" s="26">
        <v>55060</v>
      </c>
      <c r="W50" s="8">
        <v>118402</v>
      </c>
      <c r="X50" s="98">
        <v>63094</v>
      </c>
      <c r="Y50" s="99">
        <v>55308</v>
      </c>
      <c r="Z50" s="26">
        <v>118360</v>
      </c>
      <c r="AA50" s="26">
        <v>63139</v>
      </c>
      <c r="AB50" s="26">
        <v>55221</v>
      </c>
      <c r="AC50" s="26">
        <v>112325</v>
      </c>
      <c r="AD50" s="26">
        <v>70957</v>
      </c>
      <c r="AE50" s="26">
        <v>41368</v>
      </c>
      <c r="AF50" s="26">
        <v>111958</v>
      </c>
      <c r="AG50" s="26">
        <v>84243</v>
      </c>
      <c r="AH50" s="26">
        <v>27715</v>
      </c>
      <c r="AI50" s="8">
        <v>109648</v>
      </c>
      <c r="AJ50" s="102">
        <v>79539</v>
      </c>
      <c r="AK50" s="103">
        <v>30109</v>
      </c>
      <c r="AL50" s="8">
        <v>111961</v>
      </c>
      <c r="AM50" s="104">
        <v>87180</v>
      </c>
      <c r="AN50" s="104">
        <v>24781</v>
      </c>
      <c r="AO50" s="105">
        <v>115982</v>
      </c>
      <c r="AP50" s="106">
        <v>88265</v>
      </c>
      <c r="AQ50" s="106">
        <v>27717</v>
      </c>
      <c r="AR50" s="106">
        <v>104862</v>
      </c>
      <c r="AS50" s="28">
        <v>83118</v>
      </c>
      <c r="AT50" s="111">
        <v>21744</v>
      </c>
      <c r="AU50" s="107">
        <v>101862</v>
      </c>
      <c r="AV50" s="107">
        <v>93758</v>
      </c>
      <c r="AW50" s="107">
        <v>8104</v>
      </c>
      <c r="AX50" s="9">
        <v>97832</v>
      </c>
      <c r="AY50" s="108">
        <v>84782</v>
      </c>
      <c r="AZ50" s="109">
        <v>13050</v>
      </c>
      <c r="BA50" s="8">
        <v>107166</v>
      </c>
      <c r="BB50" s="104">
        <v>92139</v>
      </c>
      <c r="BC50" s="104">
        <v>15027</v>
      </c>
      <c r="BD50" s="22">
        <v>97498</v>
      </c>
      <c r="BE50" s="106">
        <v>82285</v>
      </c>
      <c r="BF50" s="106">
        <v>15213</v>
      </c>
      <c r="BG50" s="110">
        <v>103247</v>
      </c>
      <c r="BH50" s="110">
        <v>89781</v>
      </c>
      <c r="BI50" s="111">
        <v>13466</v>
      </c>
      <c r="BJ50" s="107">
        <v>105690</v>
      </c>
      <c r="BK50" s="107">
        <v>93565</v>
      </c>
      <c r="BL50" s="107">
        <v>12125</v>
      </c>
      <c r="BM50" s="107">
        <v>109109</v>
      </c>
      <c r="BN50" s="107">
        <v>95751</v>
      </c>
      <c r="BO50" s="107">
        <v>13358</v>
      </c>
      <c r="BP50" s="107">
        <v>96918</v>
      </c>
      <c r="BQ50" s="107">
        <v>75290</v>
      </c>
      <c r="BR50" s="107">
        <v>21628</v>
      </c>
      <c r="BS50" s="107">
        <v>101861</v>
      </c>
      <c r="BT50" s="107">
        <v>77822</v>
      </c>
      <c r="BU50" s="107">
        <v>24039</v>
      </c>
      <c r="BV50" s="106">
        <v>102885</v>
      </c>
      <c r="BW50" s="106">
        <v>84408</v>
      </c>
      <c r="BX50" s="106">
        <v>18477</v>
      </c>
      <c r="BY50" s="106">
        <v>105002</v>
      </c>
      <c r="BZ50" s="106">
        <v>89963</v>
      </c>
      <c r="CA50" s="106">
        <v>15039</v>
      </c>
      <c r="CB50" s="106">
        <v>98832</v>
      </c>
      <c r="CC50" s="106">
        <v>88090</v>
      </c>
      <c r="CD50" s="106">
        <v>10742</v>
      </c>
      <c r="CE50" s="106">
        <v>103823</v>
      </c>
      <c r="CF50" s="107">
        <v>91604</v>
      </c>
      <c r="CG50" s="107">
        <v>12219</v>
      </c>
      <c r="CH50" s="5">
        <v>103980</v>
      </c>
      <c r="CI50" s="5">
        <v>91140</v>
      </c>
      <c r="CJ50" s="112">
        <v>12840</v>
      </c>
      <c r="CK50" s="8">
        <v>102032</v>
      </c>
      <c r="CL50" s="8">
        <v>89802</v>
      </c>
      <c r="CM50" s="8">
        <v>12230</v>
      </c>
      <c r="CN50" s="26">
        <v>97240</v>
      </c>
      <c r="CO50" s="26">
        <v>85780</v>
      </c>
      <c r="CP50" s="26">
        <v>11460</v>
      </c>
      <c r="CQ50" s="26">
        <v>101197</v>
      </c>
      <c r="CR50" s="26">
        <v>90891</v>
      </c>
      <c r="CS50" s="26">
        <v>10306</v>
      </c>
      <c r="CT50" s="26">
        <v>100713</v>
      </c>
      <c r="CU50" s="26">
        <v>89059</v>
      </c>
      <c r="CV50" s="26">
        <v>11654</v>
      </c>
      <c r="CW50" s="11">
        <v>43447</v>
      </c>
      <c r="CX50" s="11">
        <v>40720</v>
      </c>
      <c r="CY50" s="11">
        <v>2727</v>
      </c>
      <c r="CZ50" s="11">
        <v>35468</v>
      </c>
      <c r="DA50" s="11">
        <v>35199</v>
      </c>
      <c r="DB50" s="11">
        <v>269</v>
      </c>
      <c r="DC50" s="150">
        <v>36585</v>
      </c>
      <c r="DD50" s="150">
        <v>35414</v>
      </c>
      <c r="DE50" s="26">
        <v>1171</v>
      </c>
    </row>
    <row r="51" spans="1:109">
      <c r="A51" s="66" t="s">
        <v>94</v>
      </c>
      <c r="B51" s="26">
        <v>11306</v>
      </c>
      <c r="C51" s="26">
        <v>11306</v>
      </c>
      <c r="D51" s="22" t="s">
        <v>0</v>
      </c>
      <c r="E51" s="22">
        <v>12327</v>
      </c>
      <c r="F51" s="22">
        <v>12327</v>
      </c>
      <c r="G51" s="22" t="s">
        <v>0</v>
      </c>
      <c r="H51" s="9">
        <v>12172</v>
      </c>
      <c r="I51" s="114">
        <v>12172</v>
      </c>
      <c r="J51" s="115" t="s">
        <v>0</v>
      </c>
      <c r="K51" s="9">
        <v>13653</v>
      </c>
      <c r="L51" s="116">
        <v>13653</v>
      </c>
      <c r="M51" s="117" t="s">
        <v>0</v>
      </c>
      <c r="N51" s="9">
        <v>12359</v>
      </c>
      <c r="O51" s="118">
        <v>12359</v>
      </c>
      <c r="P51" s="119" t="s">
        <v>0</v>
      </c>
      <c r="Q51" s="26">
        <v>13804</v>
      </c>
      <c r="R51" s="26">
        <v>12648</v>
      </c>
      <c r="S51" s="26">
        <v>1156</v>
      </c>
      <c r="T51" s="26">
        <v>16134</v>
      </c>
      <c r="U51" s="26">
        <v>15066</v>
      </c>
      <c r="V51" s="26">
        <v>1068</v>
      </c>
      <c r="W51" s="8">
        <v>15974</v>
      </c>
      <c r="X51" s="98">
        <v>14593</v>
      </c>
      <c r="Y51" s="120">
        <v>1381</v>
      </c>
      <c r="Z51" s="26">
        <v>16310</v>
      </c>
      <c r="AA51" s="26">
        <v>14922</v>
      </c>
      <c r="AB51" s="26">
        <v>1388</v>
      </c>
      <c r="AC51" s="26">
        <v>10605</v>
      </c>
      <c r="AD51" s="26">
        <v>9930</v>
      </c>
      <c r="AE51" s="26">
        <v>675</v>
      </c>
      <c r="AF51" s="26">
        <v>19790</v>
      </c>
      <c r="AG51" s="26">
        <v>16922</v>
      </c>
      <c r="AH51" s="26">
        <v>2868</v>
      </c>
      <c r="AI51" s="8">
        <v>14060</v>
      </c>
      <c r="AJ51" s="102">
        <v>13094</v>
      </c>
      <c r="AK51" s="103">
        <v>966</v>
      </c>
      <c r="AL51" s="8">
        <v>14276</v>
      </c>
      <c r="AM51" s="104">
        <v>14276</v>
      </c>
      <c r="AN51" s="22" t="s">
        <v>0</v>
      </c>
      <c r="AO51" s="105">
        <v>15112</v>
      </c>
      <c r="AP51" s="106">
        <v>10189</v>
      </c>
      <c r="AQ51" s="106">
        <v>4923</v>
      </c>
      <c r="AR51" s="106">
        <v>14054</v>
      </c>
      <c r="AS51" s="28">
        <v>11969</v>
      </c>
      <c r="AT51" s="111">
        <v>2085</v>
      </c>
      <c r="AU51" s="107">
        <v>15085</v>
      </c>
      <c r="AV51" s="107">
        <v>14631</v>
      </c>
      <c r="AW51" s="107">
        <v>454</v>
      </c>
      <c r="AX51" s="9">
        <v>8815</v>
      </c>
      <c r="AY51" s="108">
        <v>8815</v>
      </c>
      <c r="AZ51" s="109">
        <v>0</v>
      </c>
      <c r="BA51" s="8">
        <v>16544</v>
      </c>
      <c r="BB51" s="104">
        <v>16544</v>
      </c>
      <c r="BC51" s="22" t="s">
        <v>0</v>
      </c>
      <c r="BD51" s="22">
        <v>15886</v>
      </c>
      <c r="BE51" s="106">
        <v>15886</v>
      </c>
      <c r="BF51" s="121" t="s">
        <v>0</v>
      </c>
      <c r="BG51" s="110">
        <v>14062</v>
      </c>
      <c r="BH51" s="110">
        <v>14040</v>
      </c>
      <c r="BI51" s="111">
        <v>22</v>
      </c>
      <c r="BJ51" s="107">
        <v>16373</v>
      </c>
      <c r="BK51" s="107">
        <v>16373</v>
      </c>
      <c r="BL51" s="69" t="s">
        <v>0</v>
      </c>
      <c r="BM51" s="107">
        <v>18762</v>
      </c>
      <c r="BN51" s="107">
        <v>18762</v>
      </c>
      <c r="BO51" s="107" t="s">
        <v>0</v>
      </c>
      <c r="BP51" s="107">
        <v>19102</v>
      </c>
      <c r="BQ51" s="107">
        <v>18966</v>
      </c>
      <c r="BR51" s="107">
        <v>136</v>
      </c>
      <c r="BS51" s="107">
        <v>12805</v>
      </c>
      <c r="BT51" s="107">
        <v>12805</v>
      </c>
      <c r="BU51" s="107" t="s">
        <v>0</v>
      </c>
      <c r="BV51" s="106">
        <v>18067</v>
      </c>
      <c r="BW51" s="106">
        <v>18067</v>
      </c>
      <c r="BX51" s="121" t="s">
        <v>0</v>
      </c>
      <c r="BY51" s="106">
        <v>19430</v>
      </c>
      <c r="BZ51" s="106">
        <v>18413</v>
      </c>
      <c r="CA51" s="106">
        <v>1017</v>
      </c>
      <c r="CB51" s="106">
        <v>21644</v>
      </c>
      <c r="CC51" s="106">
        <v>21375</v>
      </c>
      <c r="CD51" s="106">
        <v>269</v>
      </c>
      <c r="CE51" s="106">
        <v>20730</v>
      </c>
      <c r="CF51" s="107">
        <v>20730</v>
      </c>
      <c r="CG51" s="107">
        <v>0</v>
      </c>
      <c r="CH51" s="5">
        <v>19450</v>
      </c>
      <c r="CI51" s="5">
        <v>19450</v>
      </c>
      <c r="CJ51" s="112">
        <v>0</v>
      </c>
      <c r="CK51" s="8">
        <v>19147</v>
      </c>
      <c r="CL51" s="8">
        <v>18909</v>
      </c>
      <c r="CM51" s="8">
        <v>238</v>
      </c>
      <c r="CN51" s="26">
        <v>20609</v>
      </c>
      <c r="CO51" s="26">
        <v>20093</v>
      </c>
      <c r="CP51" s="26">
        <v>516</v>
      </c>
      <c r="CQ51" s="26">
        <v>35129</v>
      </c>
      <c r="CR51" s="26">
        <v>33031</v>
      </c>
      <c r="CS51" s="26">
        <v>2098</v>
      </c>
      <c r="CT51" s="26">
        <v>36440</v>
      </c>
      <c r="CU51" s="26">
        <v>34845</v>
      </c>
      <c r="CV51" s="26">
        <v>1595</v>
      </c>
      <c r="CW51" s="8">
        <v>34495</v>
      </c>
      <c r="CX51" s="8">
        <v>32778</v>
      </c>
      <c r="CY51" s="65">
        <v>1717</v>
      </c>
      <c r="CZ51" s="8">
        <v>43119</v>
      </c>
      <c r="DA51" s="8">
        <v>40987</v>
      </c>
      <c r="DB51" s="65">
        <v>2132</v>
      </c>
      <c r="DC51" s="150">
        <v>49547</v>
      </c>
      <c r="DD51" s="150">
        <v>47934</v>
      </c>
      <c r="DE51" s="26">
        <v>1613</v>
      </c>
    </row>
    <row r="52" spans="1:109">
      <c r="A52" s="66" t="s">
        <v>46</v>
      </c>
      <c r="B52" s="26">
        <v>34267</v>
      </c>
      <c r="C52" s="26">
        <v>28227</v>
      </c>
      <c r="D52" s="26">
        <v>6040</v>
      </c>
      <c r="E52" s="26">
        <v>34230</v>
      </c>
      <c r="F52" s="26">
        <v>28197</v>
      </c>
      <c r="G52" s="26">
        <v>6033</v>
      </c>
      <c r="H52" s="8">
        <v>33805</v>
      </c>
      <c r="I52" s="98">
        <v>29148</v>
      </c>
      <c r="J52" s="99">
        <v>4657</v>
      </c>
      <c r="K52" s="8">
        <v>33867</v>
      </c>
      <c r="L52" s="100">
        <v>29222</v>
      </c>
      <c r="M52" s="101">
        <v>4645</v>
      </c>
      <c r="N52" s="8">
        <v>33837</v>
      </c>
      <c r="O52" s="53">
        <v>28510</v>
      </c>
      <c r="P52" s="54">
        <v>5327</v>
      </c>
      <c r="Q52" s="26">
        <v>33095</v>
      </c>
      <c r="R52" s="26">
        <v>26046</v>
      </c>
      <c r="S52" s="26">
        <v>7049</v>
      </c>
      <c r="T52" s="26">
        <v>33259</v>
      </c>
      <c r="U52" s="26">
        <v>26142</v>
      </c>
      <c r="V52" s="26">
        <v>7117</v>
      </c>
      <c r="W52" s="8">
        <v>32224</v>
      </c>
      <c r="X52" s="98">
        <v>25803</v>
      </c>
      <c r="Y52" s="99">
        <v>6421</v>
      </c>
      <c r="Z52" s="26">
        <v>31654</v>
      </c>
      <c r="AA52" s="26">
        <v>25183</v>
      </c>
      <c r="AB52" s="26">
        <v>6471</v>
      </c>
      <c r="AC52" s="26">
        <v>32786</v>
      </c>
      <c r="AD52" s="26">
        <v>27250</v>
      </c>
      <c r="AE52" s="26">
        <v>5536</v>
      </c>
      <c r="AF52" s="26">
        <v>32908</v>
      </c>
      <c r="AG52" s="26">
        <v>25940</v>
      </c>
      <c r="AH52" s="26">
        <v>6968</v>
      </c>
      <c r="AI52" s="8">
        <v>35178</v>
      </c>
      <c r="AJ52" s="102">
        <v>30671</v>
      </c>
      <c r="AK52" s="103">
        <v>4507</v>
      </c>
      <c r="AL52" s="8">
        <v>35886</v>
      </c>
      <c r="AM52" s="104">
        <v>31678</v>
      </c>
      <c r="AN52" s="104">
        <v>4208</v>
      </c>
      <c r="AO52" s="105">
        <v>35902</v>
      </c>
      <c r="AP52" s="106">
        <v>31568</v>
      </c>
      <c r="AQ52" s="106">
        <v>4334</v>
      </c>
      <c r="AR52" s="106">
        <v>37730</v>
      </c>
      <c r="AS52" s="28">
        <v>33000</v>
      </c>
      <c r="AT52" s="111">
        <v>4730</v>
      </c>
      <c r="AU52" s="107">
        <v>35476</v>
      </c>
      <c r="AV52" s="107">
        <v>30716</v>
      </c>
      <c r="AW52" s="107">
        <v>4760</v>
      </c>
      <c r="AX52" s="9">
        <v>35366</v>
      </c>
      <c r="AY52" s="108">
        <v>32476</v>
      </c>
      <c r="AZ52" s="109">
        <v>2890</v>
      </c>
      <c r="BA52" s="8">
        <v>32124</v>
      </c>
      <c r="BB52" s="104">
        <v>28570</v>
      </c>
      <c r="BC52" s="104">
        <v>3554</v>
      </c>
      <c r="BD52" s="22">
        <v>39093</v>
      </c>
      <c r="BE52" s="106">
        <v>34475</v>
      </c>
      <c r="BF52" s="106">
        <v>4618</v>
      </c>
      <c r="BG52" s="110">
        <v>35129</v>
      </c>
      <c r="BH52" s="110">
        <v>31054</v>
      </c>
      <c r="BI52" s="111">
        <v>4075</v>
      </c>
      <c r="BJ52" s="107">
        <v>37327</v>
      </c>
      <c r="BK52" s="107">
        <v>34576</v>
      </c>
      <c r="BL52" s="107">
        <v>2751</v>
      </c>
      <c r="BM52" s="107">
        <v>37397</v>
      </c>
      <c r="BN52" s="107">
        <v>34834</v>
      </c>
      <c r="BO52" s="107">
        <v>2563</v>
      </c>
      <c r="BP52" s="107">
        <v>37872</v>
      </c>
      <c r="BQ52" s="107">
        <v>33387</v>
      </c>
      <c r="BR52" s="107">
        <v>4485</v>
      </c>
      <c r="BS52" s="107">
        <v>33326</v>
      </c>
      <c r="BT52" s="107">
        <v>28449</v>
      </c>
      <c r="BU52" s="107">
        <v>4877</v>
      </c>
      <c r="BV52" s="106">
        <v>35610</v>
      </c>
      <c r="BW52" s="106">
        <v>32429</v>
      </c>
      <c r="BX52" s="106">
        <v>3181</v>
      </c>
      <c r="BY52" s="106">
        <v>40082</v>
      </c>
      <c r="BZ52" s="106">
        <v>37338</v>
      </c>
      <c r="CA52" s="106">
        <v>2744</v>
      </c>
      <c r="CB52" s="106">
        <v>36732</v>
      </c>
      <c r="CC52" s="106">
        <v>34451</v>
      </c>
      <c r="CD52" s="106">
        <v>2281</v>
      </c>
      <c r="CE52" s="106">
        <v>41303</v>
      </c>
      <c r="CF52" s="107">
        <v>37876</v>
      </c>
      <c r="CG52" s="107">
        <v>3427</v>
      </c>
      <c r="CH52" s="5">
        <v>36504</v>
      </c>
      <c r="CI52" s="5">
        <v>33469</v>
      </c>
      <c r="CJ52" s="112">
        <v>3035</v>
      </c>
      <c r="CK52" s="8">
        <v>39223</v>
      </c>
      <c r="CL52" s="8">
        <v>37175</v>
      </c>
      <c r="CM52" s="8">
        <v>2048</v>
      </c>
      <c r="CN52" s="26">
        <v>37607</v>
      </c>
      <c r="CO52" s="26">
        <v>35484</v>
      </c>
      <c r="CP52" s="26">
        <v>2123</v>
      </c>
      <c r="CQ52" s="26">
        <v>41933</v>
      </c>
      <c r="CR52" s="26">
        <v>37709</v>
      </c>
      <c r="CS52" s="26">
        <v>4224</v>
      </c>
      <c r="CT52" s="26">
        <v>48772</v>
      </c>
      <c r="CU52" s="26">
        <v>42977</v>
      </c>
      <c r="CV52" s="26">
        <v>5795</v>
      </c>
      <c r="CW52" s="8">
        <v>61353</v>
      </c>
      <c r="CX52" s="8">
        <v>57413</v>
      </c>
      <c r="CY52" s="65">
        <v>3940</v>
      </c>
      <c r="CZ52" s="8">
        <v>68732</v>
      </c>
      <c r="DA52" s="8">
        <v>64869</v>
      </c>
      <c r="DB52" s="65">
        <v>3863</v>
      </c>
      <c r="DC52" s="150">
        <v>75882</v>
      </c>
      <c r="DD52" s="22">
        <v>73104</v>
      </c>
      <c r="DE52" s="22">
        <v>2778</v>
      </c>
    </row>
    <row r="53" spans="1:109">
      <c r="A53" s="66" t="s">
        <v>45</v>
      </c>
      <c r="B53" s="26"/>
      <c r="C53" s="26"/>
      <c r="D53" s="26"/>
      <c r="E53" s="26"/>
      <c r="F53" s="26"/>
      <c r="G53" s="26"/>
      <c r="H53" s="8"/>
      <c r="I53" s="98"/>
      <c r="J53" s="99"/>
      <c r="K53" s="8"/>
      <c r="L53" s="100"/>
      <c r="M53" s="101"/>
      <c r="N53" s="8"/>
      <c r="O53" s="53"/>
      <c r="P53" s="54"/>
      <c r="Q53" s="26"/>
      <c r="R53" s="26"/>
      <c r="S53" s="26"/>
      <c r="T53" s="26"/>
      <c r="U53" s="26"/>
      <c r="V53" s="26"/>
      <c r="W53" s="8"/>
      <c r="X53" s="98"/>
      <c r="Y53" s="99"/>
      <c r="Z53" s="26"/>
      <c r="AA53" s="26"/>
      <c r="AB53" s="26"/>
      <c r="AC53" s="26"/>
      <c r="AD53" s="26"/>
      <c r="AE53" s="26"/>
      <c r="AF53" s="26"/>
      <c r="AG53" s="26"/>
      <c r="AH53" s="26"/>
      <c r="AI53" s="8"/>
      <c r="AJ53" s="102"/>
      <c r="AK53" s="103"/>
      <c r="AL53" s="8"/>
      <c r="AM53" s="104"/>
      <c r="AN53" s="104"/>
      <c r="AO53" s="105"/>
      <c r="AP53" s="106"/>
      <c r="AQ53" s="106"/>
      <c r="AR53" s="106"/>
      <c r="AS53" s="28"/>
      <c r="AT53" s="111"/>
      <c r="AU53" s="107"/>
      <c r="AV53" s="107"/>
      <c r="AW53" s="107"/>
      <c r="AX53" s="41"/>
      <c r="AY53" s="122"/>
      <c r="AZ53" s="123"/>
      <c r="BA53" s="8"/>
      <c r="BB53" s="104"/>
      <c r="BC53" s="104"/>
      <c r="BD53" s="22"/>
      <c r="BE53" s="106"/>
      <c r="BF53" s="106"/>
      <c r="BG53" s="110"/>
      <c r="BH53" s="110"/>
      <c r="BI53" s="111"/>
      <c r="BJ53" s="107"/>
      <c r="BK53" s="107"/>
      <c r="BL53" s="107"/>
      <c r="BM53" s="124"/>
      <c r="BN53" s="125"/>
      <c r="BO53" s="126"/>
      <c r="BP53" s="107"/>
      <c r="BQ53" s="107"/>
      <c r="BR53" s="107"/>
      <c r="BS53" s="107"/>
      <c r="BT53" s="107"/>
      <c r="BU53" s="107"/>
      <c r="BV53" s="106"/>
      <c r="BW53" s="106"/>
      <c r="BX53" s="106"/>
      <c r="BY53" s="106">
        <v>74440</v>
      </c>
      <c r="BZ53" s="106">
        <v>74440</v>
      </c>
      <c r="CA53" s="121" t="s">
        <v>0</v>
      </c>
      <c r="CB53" s="106">
        <v>60139</v>
      </c>
      <c r="CC53" s="106">
        <v>51628</v>
      </c>
      <c r="CD53" s="106">
        <v>8511</v>
      </c>
      <c r="CE53" s="106">
        <v>57488</v>
      </c>
      <c r="CF53" s="107">
        <v>55011</v>
      </c>
      <c r="CG53" s="107">
        <v>2477</v>
      </c>
      <c r="CH53" s="5">
        <v>59835</v>
      </c>
      <c r="CI53" s="5">
        <v>56291</v>
      </c>
      <c r="CJ53" s="112">
        <v>3544</v>
      </c>
      <c r="CK53" s="8">
        <v>62553</v>
      </c>
      <c r="CL53" s="8">
        <v>60286</v>
      </c>
      <c r="CM53" s="8">
        <v>2267</v>
      </c>
      <c r="CN53" s="26">
        <v>65252</v>
      </c>
      <c r="CO53" s="26">
        <v>63615</v>
      </c>
      <c r="CP53" s="26">
        <v>1637</v>
      </c>
      <c r="CQ53" s="26">
        <v>66210</v>
      </c>
      <c r="CR53" s="26">
        <v>64240</v>
      </c>
      <c r="CS53" s="26">
        <v>1970</v>
      </c>
      <c r="CT53" s="26">
        <v>68589</v>
      </c>
      <c r="CU53" s="26">
        <v>66799</v>
      </c>
      <c r="CV53" s="26">
        <v>1790</v>
      </c>
      <c r="CW53" s="8">
        <v>67901</v>
      </c>
      <c r="CX53" s="8">
        <v>66532</v>
      </c>
      <c r="CY53" s="65">
        <v>1369</v>
      </c>
      <c r="CZ53" s="8">
        <v>67861</v>
      </c>
      <c r="DA53" s="8">
        <v>66111</v>
      </c>
      <c r="DB53" s="65">
        <v>1750</v>
      </c>
      <c r="DC53" s="150">
        <v>73248</v>
      </c>
      <c r="DD53" s="150">
        <v>71114</v>
      </c>
      <c r="DE53" s="26">
        <v>2134</v>
      </c>
    </row>
    <row r="54" spans="1:109" ht="12.75" customHeight="1">
      <c r="A54" s="6"/>
      <c r="B54" s="185" t="s">
        <v>36</v>
      </c>
      <c r="C54" s="186"/>
      <c r="D54" s="198"/>
      <c r="E54" s="185" t="s">
        <v>36</v>
      </c>
      <c r="F54" s="186"/>
      <c r="G54" s="198"/>
      <c r="H54" s="185" t="s">
        <v>36</v>
      </c>
      <c r="I54" s="186"/>
      <c r="J54" s="198"/>
      <c r="K54" s="185" t="s">
        <v>36</v>
      </c>
      <c r="L54" s="186"/>
      <c r="M54" s="198"/>
      <c r="N54" s="185" t="s">
        <v>36</v>
      </c>
      <c r="O54" s="186"/>
      <c r="P54" s="198"/>
      <c r="Q54" s="185" t="s">
        <v>36</v>
      </c>
      <c r="R54" s="186"/>
      <c r="S54" s="198"/>
      <c r="T54" s="185" t="s">
        <v>36</v>
      </c>
      <c r="U54" s="186"/>
      <c r="V54" s="198"/>
      <c r="W54" s="185" t="s">
        <v>36</v>
      </c>
      <c r="X54" s="186"/>
      <c r="Y54" s="198"/>
      <c r="Z54" s="185" t="s">
        <v>36</v>
      </c>
      <c r="AA54" s="186"/>
      <c r="AB54" s="198"/>
      <c r="AC54" s="185" t="s">
        <v>36</v>
      </c>
      <c r="AD54" s="186"/>
      <c r="AE54" s="198"/>
      <c r="AF54" s="185" t="s">
        <v>36</v>
      </c>
      <c r="AG54" s="186"/>
      <c r="AH54" s="198"/>
      <c r="AI54" s="185" t="s">
        <v>36</v>
      </c>
      <c r="AJ54" s="186"/>
      <c r="AK54" s="198"/>
      <c r="AL54" s="185" t="s">
        <v>36</v>
      </c>
      <c r="AM54" s="186"/>
      <c r="AN54" s="198"/>
      <c r="AO54" s="185" t="s">
        <v>36</v>
      </c>
      <c r="AP54" s="186"/>
      <c r="AQ54" s="198"/>
      <c r="AR54" s="185" t="s">
        <v>36</v>
      </c>
      <c r="AS54" s="186"/>
      <c r="AT54" s="198"/>
      <c r="AU54" s="185" t="s">
        <v>36</v>
      </c>
      <c r="AV54" s="186"/>
      <c r="AW54" s="198"/>
      <c r="AX54" s="185" t="s">
        <v>2</v>
      </c>
      <c r="AY54" s="186"/>
      <c r="AZ54" s="198"/>
      <c r="BA54" s="185" t="s">
        <v>36</v>
      </c>
      <c r="BB54" s="186"/>
      <c r="BC54" s="198"/>
      <c r="BD54" s="185" t="s">
        <v>36</v>
      </c>
      <c r="BE54" s="186"/>
      <c r="BF54" s="198"/>
      <c r="BG54" s="185" t="s">
        <v>36</v>
      </c>
      <c r="BH54" s="186"/>
      <c r="BI54" s="198"/>
      <c r="BJ54" s="185" t="s">
        <v>36</v>
      </c>
      <c r="BK54" s="186"/>
      <c r="BL54" s="198"/>
      <c r="BM54" s="185" t="s">
        <v>2</v>
      </c>
      <c r="BN54" s="186"/>
      <c r="BO54" s="198"/>
      <c r="BP54" s="185" t="s">
        <v>36</v>
      </c>
      <c r="BQ54" s="186"/>
      <c r="BR54" s="198"/>
      <c r="BS54" s="185" t="s">
        <v>36</v>
      </c>
      <c r="BT54" s="186"/>
      <c r="BU54" s="198"/>
      <c r="BV54" s="185" t="s">
        <v>36</v>
      </c>
      <c r="BW54" s="186"/>
      <c r="BX54" s="198"/>
      <c r="BY54" s="185" t="s">
        <v>36</v>
      </c>
      <c r="BZ54" s="186"/>
      <c r="CA54" s="198"/>
      <c r="CB54" s="185" t="s">
        <v>36</v>
      </c>
      <c r="CC54" s="186"/>
      <c r="CD54" s="198"/>
      <c r="CE54" s="185" t="s">
        <v>36</v>
      </c>
      <c r="CF54" s="186"/>
      <c r="CG54" s="198"/>
      <c r="CH54" s="185" t="s">
        <v>36</v>
      </c>
      <c r="CI54" s="186"/>
      <c r="CJ54" s="198"/>
      <c r="CK54" s="185" t="s">
        <v>36</v>
      </c>
      <c r="CL54" s="186"/>
      <c r="CM54" s="198"/>
      <c r="CN54" s="185" t="s">
        <v>36</v>
      </c>
      <c r="CO54" s="186"/>
      <c r="CP54" s="198"/>
      <c r="CQ54" s="185" t="s">
        <v>36</v>
      </c>
      <c r="CR54" s="186"/>
      <c r="CS54" s="198"/>
      <c r="CT54" s="185" t="s">
        <v>36</v>
      </c>
      <c r="CU54" s="186"/>
      <c r="CV54" s="198"/>
      <c r="CW54" s="185" t="s">
        <v>36</v>
      </c>
      <c r="CX54" s="186"/>
      <c r="CY54" s="198"/>
      <c r="CZ54" s="185" t="s">
        <v>36</v>
      </c>
      <c r="DA54" s="186"/>
      <c r="DB54" s="198"/>
      <c r="DC54" s="185" t="s">
        <v>36</v>
      </c>
      <c r="DD54" s="186"/>
      <c r="DE54" s="198"/>
    </row>
    <row r="55" spans="1:109">
      <c r="A55" s="7" t="s">
        <v>62</v>
      </c>
      <c r="B55" s="26">
        <v>1243986</v>
      </c>
      <c r="C55" s="26">
        <v>679210</v>
      </c>
      <c r="D55" s="26">
        <v>564776</v>
      </c>
      <c r="E55" s="26">
        <v>1264666</v>
      </c>
      <c r="F55" s="26">
        <v>715669</v>
      </c>
      <c r="G55" s="26">
        <v>548997</v>
      </c>
      <c r="H55" s="8">
        <v>1253909</v>
      </c>
      <c r="I55" s="127">
        <v>732851</v>
      </c>
      <c r="J55" s="128">
        <v>521058</v>
      </c>
      <c r="K55" s="8">
        <v>1238061</v>
      </c>
      <c r="L55" s="129">
        <v>743676</v>
      </c>
      <c r="M55" s="130">
        <v>494385</v>
      </c>
      <c r="N55" s="8">
        <v>1247527</v>
      </c>
      <c r="O55" s="53">
        <v>716572</v>
      </c>
      <c r="P55" s="54">
        <v>530955</v>
      </c>
      <c r="Q55" s="26">
        <v>1223171</v>
      </c>
      <c r="R55" s="26">
        <v>781013</v>
      </c>
      <c r="S55" s="26">
        <v>442158</v>
      </c>
      <c r="T55" s="26">
        <v>1254148</v>
      </c>
      <c r="U55" s="26">
        <v>843958</v>
      </c>
      <c r="V55" s="26">
        <v>410190</v>
      </c>
      <c r="W55" s="26">
        <v>1246574</v>
      </c>
      <c r="X55" s="26">
        <v>848075</v>
      </c>
      <c r="Y55" s="26">
        <v>398499</v>
      </c>
      <c r="Z55" s="8">
        <v>1216931</v>
      </c>
      <c r="AA55" s="129">
        <v>843160</v>
      </c>
      <c r="AB55" s="130">
        <v>373771</v>
      </c>
      <c r="AC55" s="8">
        <v>1144741</v>
      </c>
      <c r="AD55" s="129">
        <v>788206</v>
      </c>
      <c r="AE55" s="130">
        <v>356535</v>
      </c>
      <c r="AF55" s="8">
        <v>1178485</v>
      </c>
      <c r="AG55" s="129">
        <v>905102</v>
      </c>
      <c r="AH55" s="130">
        <v>273383</v>
      </c>
      <c r="AI55" s="8">
        <v>1078448</v>
      </c>
      <c r="AJ55" s="131">
        <v>799812</v>
      </c>
      <c r="AK55" s="132">
        <v>278636</v>
      </c>
      <c r="AL55" s="8">
        <v>1081880</v>
      </c>
      <c r="AM55" s="133">
        <v>813569</v>
      </c>
      <c r="AN55" s="133">
        <v>268311</v>
      </c>
      <c r="AO55" s="134">
        <v>1039503</v>
      </c>
      <c r="AP55" s="135">
        <v>800852</v>
      </c>
      <c r="AQ55" s="135">
        <v>238651</v>
      </c>
      <c r="AR55" s="135">
        <v>956143</v>
      </c>
      <c r="AS55" s="135">
        <v>816557</v>
      </c>
      <c r="AT55" s="135">
        <v>139586</v>
      </c>
      <c r="AU55" s="136">
        <v>952880</v>
      </c>
      <c r="AV55" s="136">
        <v>805908</v>
      </c>
      <c r="AW55" s="136">
        <v>146972</v>
      </c>
      <c r="AX55" s="9">
        <v>983988</v>
      </c>
      <c r="AY55" s="137">
        <v>832231</v>
      </c>
      <c r="AZ55" s="137">
        <v>151757</v>
      </c>
      <c r="BA55" s="8">
        <v>1010515</v>
      </c>
      <c r="BB55" s="133">
        <v>828527</v>
      </c>
      <c r="BC55" s="133">
        <v>181988</v>
      </c>
      <c r="BD55" s="22">
        <v>959141</v>
      </c>
      <c r="BE55" s="135">
        <v>797180</v>
      </c>
      <c r="BF55" s="135">
        <v>161961</v>
      </c>
      <c r="BG55" s="138">
        <v>998210</v>
      </c>
      <c r="BH55" s="138">
        <v>847480</v>
      </c>
      <c r="BI55" s="138">
        <v>150730</v>
      </c>
      <c r="BJ55" s="136">
        <v>972785</v>
      </c>
      <c r="BK55" s="136">
        <v>833246</v>
      </c>
      <c r="BL55" s="136">
        <v>139539</v>
      </c>
      <c r="BM55" s="136">
        <v>979532</v>
      </c>
      <c r="BN55" s="136">
        <v>829345</v>
      </c>
      <c r="BO55" s="136">
        <v>150187</v>
      </c>
      <c r="BP55" s="137">
        <v>994585</v>
      </c>
      <c r="BQ55" s="137">
        <v>874727</v>
      </c>
      <c r="BR55" s="137">
        <v>119858</v>
      </c>
      <c r="BS55" s="137">
        <v>951954</v>
      </c>
      <c r="BT55" s="135">
        <v>839075</v>
      </c>
      <c r="BU55" s="135">
        <v>112879</v>
      </c>
      <c r="BV55" s="135">
        <v>971883</v>
      </c>
      <c r="BW55" s="135">
        <v>866742</v>
      </c>
      <c r="BX55" s="135">
        <v>105141</v>
      </c>
      <c r="BY55" s="135">
        <v>905546</v>
      </c>
      <c r="BZ55" s="136">
        <v>804177</v>
      </c>
      <c r="CA55" s="136">
        <v>101369</v>
      </c>
      <c r="CB55" s="136">
        <v>947447</v>
      </c>
      <c r="CC55" s="136">
        <v>841695</v>
      </c>
      <c r="CD55" s="136">
        <v>105752</v>
      </c>
      <c r="CE55" s="136">
        <v>1000472</v>
      </c>
      <c r="CF55" s="137">
        <v>911957</v>
      </c>
      <c r="CG55" s="135">
        <v>88515</v>
      </c>
      <c r="CH55" s="5">
        <v>1013067</v>
      </c>
      <c r="CI55" s="5">
        <v>931701</v>
      </c>
      <c r="CJ55" s="135">
        <v>81366</v>
      </c>
      <c r="CK55" s="8">
        <v>991460</v>
      </c>
      <c r="CL55" s="8">
        <v>898075</v>
      </c>
      <c r="CM55" s="8">
        <v>93385</v>
      </c>
      <c r="CN55" s="26">
        <v>1006837</v>
      </c>
      <c r="CO55" s="26">
        <v>921814</v>
      </c>
      <c r="CP55" s="26">
        <v>85023</v>
      </c>
      <c r="CQ55" s="26">
        <v>930084</v>
      </c>
      <c r="CR55" s="26">
        <v>842653</v>
      </c>
      <c r="CS55" s="26">
        <v>87431</v>
      </c>
      <c r="CT55" s="26">
        <v>956043</v>
      </c>
      <c r="CU55" s="26">
        <v>880467</v>
      </c>
      <c r="CV55" s="26">
        <v>75576</v>
      </c>
      <c r="CW55" s="8">
        <v>950289</v>
      </c>
      <c r="CX55" s="8">
        <v>873602</v>
      </c>
      <c r="CY55" s="65">
        <v>76687</v>
      </c>
      <c r="CZ55" s="8">
        <v>976209</v>
      </c>
      <c r="DA55" s="8">
        <v>911698</v>
      </c>
      <c r="DB55" s="65">
        <v>64511</v>
      </c>
      <c r="DC55" s="150">
        <v>969319</v>
      </c>
      <c r="DD55" s="150">
        <v>916233</v>
      </c>
      <c r="DE55" s="26">
        <v>53086</v>
      </c>
    </row>
    <row r="56" spans="1:109">
      <c r="A56" s="66" t="s">
        <v>74</v>
      </c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  <c r="I56" s="11" t="s">
        <v>0</v>
      </c>
      <c r="J56" s="11" t="s">
        <v>0</v>
      </c>
      <c r="K56" s="11" t="s">
        <v>0</v>
      </c>
      <c r="L56" s="11" t="s">
        <v>0</v>
      </c>
      <c r="M56" s="11" t="s">
        <v>0</v>
      </c>
      <c r="N56" s="11" t="s">
        <v>0</v>
      </c>
      <c r="O56" s="11" t="s">
        <v>0</v>
      </c>
      <c r="P56" s="11" t="s">
        <v>0</v>
      </c>
      <c r="Q56" s="11" t="s">
        <v>0</v>
      </c>
      <c r="R56" s="11" t="s">
        <v>0</v>
      </c>
      <c r="S56" s="11" t="s">
        <v>0</v>
      </c>
      <c r="T56" s="11" t="s">
        <v>0</v>
      </c>
      <c r="U56" s="11" t="s">
        <v>0</v>
      </c>
      <c r="V56" s="11" t="s">
        <v>0</v>
      </c>
      <c r="W56" s="11" t="s">
        <v>0</v>
      </c>
      <c r="X56" s="11" t="s">
        <v>0</v>
      </c>
      <c r="Y56" s="11" t="s">
        <v>0</v>
      </c>
      <c r="Z56" s="11" t="s">
        <v>0</v>
      </c>
      <c r="AA56" s="11" t="s">
        <v>0</v>
      </c>
      <c r="AB56" s="11" t="s">
        <v>0</v>
      </c>
      <c r="AC56" s="11" t="s">
        <v>0</v>
      </c>
      <c r="AD56" s="11" t="s">
        <v>0</v>
      </c>
      <c r="AE56" s="11" t="s">
        <v>0</v>
      </c>
      <c r="AF56" s="11" t="s">
        <v>0</v>
      </c>
      <c r="AG56" s="11" t="s">
        <v>0</v>
      </c>
      <c r="AH56" s="11" t="s">
        <v>0</v>
      </c>
      <c r="AI56" s="11" t="s">
        <v>0</v>
      </c>
      <c r="AJ56" s="11" t="s">
        <v>0</v>
      </c>
      <c r="AK56" s="11" t="s">
        <v>0</v>
      </c>
      <c r="AL56" s="11" t="s">
        <v>0</v>
      </c>
      <c r="AM56" s="11" t="s">
        <v>0</v>
      </c>
      <c r="AN56" s="11" t="s">
        <v>0</v>
      </c>
      <c r="AO56" s="11" t="s">
        <v>0</v>
      </c>
      <c r="AP56" s="11" t="s">
        <v>0</v>
      </c>
      <c r="AQ56" s="11" t="s">
        <v>0</v>
      </c>
      <c r="AR56" s="11" t="s">
        <v>0</v>
      </c>
      <c r="AS56" s="11" t="s">
        <v>0</v>
      </c>
      <c r="AT56" s="11" t="s">
        <v>0</v>
      </c>
      <c r="AU56" s="11" t="s">
        <v>0</v>
      </c>
      <c r="AV56" s="11" t="s">
        <v>0</v>
      </c>
      <c r="AW56" s="11" t="s">
        <v>0</v>
      </c>
      <c r="AX56" s="11" t="s">
        <v>0</v>
      </c>
      <c r="AY56" s="11" t="s">
        <v>0</v>
      </c>
      <c r="AZ56" s="11" t="s">
        <v>0</v>
      </c>
      <c r="BA56" s="11" t="s">
        <v>0</v>
      </c>
      <c r="BB56" s="11" t="s">
        <v>0</v>
      </c>
      <c r="BC56" s="11" t="s">
        <v>0</v>
      </c>
      <c r="BD56" s="11" t="s">
        <v>0</v>
      </c>
      <c r="BE56" s="11" t="s">
        <v>0</v>
      </c>
      <c r="BF56" s="11" t="s">
        <v>0</v>
      </c>
      <c r="BG56" s="11" t="s">
        <v>0</v>
      </c>
      <c r="BH56" s="11" t="s">
        <v>0</v>
      </c>
      <c r="BI56" s="11" t="s">
        <v>0</v>
      </c>
      <c r="BJ56" s="11" t="s">
        <v>0</v>
      </c>
      <c r="BK56" s="11" t="s">
        <v>0</v>
      </c>
      <c r="BL56" s="11" t="s">
        <v>0</v>
      </c>
      <c r="BM56" s="11" t="s">
        <v>0</v>
      </c>
      <c r="BN56" s="11" t="s">
        <v>0</v>
      </c>
      <c r="BO56" s="11" t="s">
        <v>0</v>
      </c>
      <c r="BP56" s="11" t="s">
        <v>0</v>
      </c>
      <c r="BQ56" s="11" t="s">
        <v>0</v>
      </c>
      <c r="BR56" s="11" t="s">
        <v>0</v>
      </c>
      <c r="BS56" s="11" t="s">
        <v>0</v>
      </c>
      <c r="BT56" s="11" t="s">
        <v>0</v>
      </c>
      <c r="BU56" s="11" t="s">
        <v>0</v>
      </c>
      <c r="BV56" s="11" t="s">
        <v>0</v>
      </c>
      <c r="BW56" s="11" t="s">
        <v>0</v>
      </c>
      <c r="BX56" s="11" t="s">
        <v>0</v>
      </c>
      <c r="BY56" s="11" t="s">
        <v>0</v>
      </c>
      <c r="BZ56" s="11" t="s">
        <v>0</v>
      </c>
      <c r="CA56" s="11" t="s">
        <v>0</v>
      </c>
      <c r="CB56" s="11" t="s">
        <v>0</v>
      </c>
      <c r="CC56" s="11" t="s">
        <v>0</v>
      </c>
      <c r="CD56" s="11" t="s">
        <v>0</v>
      </c>
      <c r="CE56" s="11" t="s">
        <v>0</v>
      </c>
      <c r="CF56" s="11" t="s">
        <v>0</v>
      </c>
      <c r="CG56" s="11" t="s">
        <v>0</v>
      </c>
      <c r="CH56" s="11" t="s">
        <v>0</v>
      </c>
      <c r="CI56" s="11" t="s">
        <v>0</v>
      </c>
      <c r="CJ56" s="11" t="s">
        <v>0</v>
      </c>
      <c r="CK56" s="11" t="s">
        <v>0</v>
      </c>
      <c r="CL56" s="11" t="s">
        <v>0</v>
      </c>
      <c r="CM56" s="11" t="s">
        <v>0</v>
      </c>
      <c r="CN56" s="11" t="s">
        <v>0</v>
      </c>
      <c r="CO56" s="11" t="s">
        <v>0</v>
      </c>
      <c r="CP56" s="11" t="s">
        <v>0</v>
      </c>
      <c r="CQ56" s="11" t="s">
        <v>0</v>
      </c>
      <c r="CR56" s="11" t="s">
        <v>0</v>
      </c>
      <c r="CS56" s="11" t="s">
        <v>0</v>
      </c>
      <c r="CT56" s="11" t="s">
        <v>0</v>
      </c>
      <c r="CU56" s="11" t="s">
        <v>0</v>
      </c>
      <c r="CV56" s="11" t="s">
        <v>0</v>
      </c>
      <c r="CW56" s="11">
        <v>53141</v>
      </c>
      <c r="CX56" s="11">
        <v>50647</v>
      </c>
      <c r="CY56" s="11">
        <v>2494</v>
      </c>
      <c r="CZ56" s="11">
        <v>55234</v>
      </c>
      <c r="DA56" s="11">
        <v>54825</v>
      </c>
      <c r="DB56" s="11">
        <v>409</v>
      </c>
      <c r="DC56" s="150">
        <v>53788</v>
      </c>
      <c r="DD56" s="22">
        <v>53343</v>
      </c>
      <c r="DE56" s="22">
        <v>445</v>
      </c>
    </row>
    <row r="57" spans="1:109">
      <c r="A57" s="66" t="s">
        <v>61</v>
      </c>
      <c r="B57" s="26">
        <v>82947</v>
      </c>
      <c r="C57" s="26">
        <v>60939</v>
      </c>
      <c r="D57" s="26">
        <v>22008</v>
      </c>
      <c r="E57" s="26">
        <v>83121</v>
      </c>
      <c r="F57" s="26">
        <v>61435</v>
      </c>
      <c r="G57" s="26">
        <v>21686</v>
      </c>
      <c r="H57" s="8">
        <v>82206</v>
      </c>
      <c r="I57" s="127">
        <v>60884</v>
      </c>
      <c r="J57" s="128">
        <v>21322</v>
      </c>
      <c r="K57" s="8">
        <v>81492</v>
      </c>
      <c r="L57" s="129">
        <v>61018</v>
      </c>
      <c r="M57" s="130">
        <v>20474</v>
      </c>
      <c r="N57" s="8">
        <v>81250</v>
      </c>
      <c r="O57" s="53">
        <v>60028</v>
      </c>
      <c r="P57" s="54">
        <v>21222</v>
      </c>
      <c r="Q57" s="26">
        <v>79018</v>
      </c>
      <c r="R57" s="26">
        <v>51344</v>
      </c>
      <c r="S57" s="26">
        <v>27674</v>
      </c>
      <c r="T57" s="26">
        <v>79250</v>
      </c>
      <c r="U57" s="26">
        <v>52035</v>
      </c>
      <c r="V57" s="26">
        <v>27215</v>
      </c>
      <c r="W57" s="26">
        <v>78759</v>
      </c>
      <c r="X57" s="26">
        <v>57467</v>
      </c>
      <c r="Y57" s="26">
        <v>21292</v>
      </c>
      <c r="Z57" s="8">
        <v>79191</v>
      </c>
      <c r="AA57" s="129">
        <v>61344</v>
      </c>
      <c r="AB57" s="130">
        <v>17847</v>
      </c>
      <c r="AC57" s="8">
        <v>80235</v>
      </c>
      <c r="AD57" s="129">
        <v>59765</v>
      </c>
      <c r="AE57" s="130">
        <v>20470</v>
      </c>
      <c r="AF57" s="8">
        <v>76766</v>
      </c>
      <c r="AG57" s="129">
        <v>59822</v>
      </c>
      <c r="AH57" s="130">
        <v>16944</v>
      </c>
      <c r="AI57" s="8">
        <v>73744</v>
      </c>
      <c r="AJ57" s="131">
        <v>46620</v>
      </c>
      <c r="AK57" s="132">
        <v>27124</v>
      </c>
      <c r="AL57" s="8">
        <v>82147</v>
      </c>
      <c r="AM57" s="133">
        <v>54353</v>
      </c>
      <c r="AN57" s="133">
        <v>27794</v>
      </c>
      <c r="AO57" s="134">
        <v>80805</v>
      </c>
      <c r="AP57" s="135">
        <v>68318</v>
      </c>
      <c r="AQ57" s="135">
        <v>12487</v>
      </c>
      <c r="AR57" s="135">
        <v>70211</v>
      </c>
      <c r="AS57" s="135">
        <v>59077</v>
      </c>
      <c r="AT57" s="138">
        <v>11134</v>
      </c>
      <c r="AU57" s="136">
        <v>72527</v>
      </c>
      <c r="AV57" s="136">
        <v>62942</v>
      </c>
      <c r="AW57" s="136">
        <v>9585</v>
      </c>
      <c r="AX57" s="9">
        <v>66694</v>
      </c>
      <c r="AY57" s="137">
        <v>54419</v>
      </c>
      <c r="AZ57" s="137">
        <v>12275</v>
      </c>
      <c r="BA57" s="8">
        <v>69973</v>
      </c>
      <c r="BB57" s="133">
        <v>59080</v>
      </c>
      <c r="BC57" s="133">
        <v>10893</v>
      </c>
      <c r="BD57" s="22">
        <v>72081</v>
      </c>
      <c r="BE57" s="135">
        <v>60926</v>
      </c>
      <c r="BF57" s="135">
        <v>11155</v>
      </c>
      <c r="BG57" s="138">
        <v>70655</v>
      </c>
      <c r="BH57" s="138">
        <v>59985</v>
      </c>
      <c r="BI57" s="138">
        <v>10670</v>
      </c>
      <c r="BJ57" s="136">
        <v>68871</v>
      </c>
      <c r="BK57" s="136">
        <v>61508</v>
      </c>
      <c r="BL57" s="136">
        <v>7363</v>
      </c>
      <c r="BM57" s="136">
        <v>70945</v>
      </c>
      <c r="BN57" s="136">
        <v>63102</v>
      </c>
      <c r="BO57" s="136">
        <v>7843</v>
      </c>
      <c r="BP57" s="137">
        <v>74794</v>
      </c>
      <c r="BQ57" s="137">
        <v>65925</v>
      </c>
      <c r="BR57" s="137">
        <v>8869</v>
      </c>
      <c r="BS57" s="137">
        <v>63790</v>
      </c>
      <c r="BT57" s="137">
        <v>55276</v>
      </c>
      <c r="BU57" s="137">
        <v>8514</v>
      </c>
      <c r="BV57" s="135">
        <v>69157</v>
      </c>
      <c r="BW57" s="135">
        <v>61446</v>
      </c>
      <c r="BX57" s="135">
        <v>7711</v>
      </c>
      <c r="BY57" s="136">
        <v>66953</v>
      </c>
      <c r="BZ57" s="136">
        <v>58944</v>
      </c>
      <c r="CA57" s="136">
        <v>8009</v>
      </c>
      <c r="CB57" s="136">
        <v>59913</v>
      </c>
      <c r="CC57" s="136">
        <v>51175</v>
      </c>
      <c r="CD57" s="136">
        <v>8738</v>
      </c>
      <c r="CE57" s="136">
        <v>66660</v>
      </c>
      <c r="CF57" s="137">
        <v>58654</v>
      </c>
      <c r="CG57" s="137">
        <v>8006</v>
      </c>
      <c r="CH57" s="5">
        <v>68533</v>
      </c>
      <c r="CI57" s="5">
        <v>59554</v>
      </c>
      <c r="CJ57" s="137">
        <v>8979</v>
      </c>
      <c r="CK57" s="8">
        <v>66165</v>
      </c>
      <c r="CL57" s="8">
        <v>58275</v>
      </c>
      <c r="CM57" s="8">
        <v>7890</v>
      </c>
      <c r="CN57" s="26">
        <v>68892</v>
      </c>
      <c r="CO57" s="26">
        <v>60105</v>
      </c>
      <c r="CP57" s="26">
        <v>8787</v>
      </c>
      <c r="CQ57" s="26">
        <v>64322</v>
      </c>
      <c r="CR57" s="26">
        <v>55620</v>
      </c>
      <c r="CS57" s="26">
        <v>8702</v>
      </c>
      <c r="CT57" s="26">
        <v>62755</v>
      </c>
      <c r="CU57" s="26">
        <v>53026</v>
      </c>
      <c r="CV57" s="26">
        <v>9729</v>
      </c>
      <c r="CW57" s="8">
        <v>60967</v>
      </c>
      <c r="CX57" s="8">
        <v>53266</v>
      </c>
      <c r="CY57" s="65">
        <v>7701</v>
      </c>
      <c r="CZ57" s="8">
        <v>56915</v>
      </c>
      <c r="DA57" s="8">
        <v>49641</v>
      </c>
      <c r="DB57" s="65">
        <v>7274</v>
      </c>
      <c r="DC57" s="150">
        <v>47144</v>
      </c>
      <c r="DD57" s="150">
        <v>40012</v>
      </c>
      <c r="DE57" s="26">
        <v>7132</v>
      </c>
    </row>
    <row r="58" spans="1:109">
      <c r="A58" s="66" t="s">
        <v>60</v>
      </c>
      <c r="B58" s="26">
        <v>52339</v>
      </c>
      <c r="C58" s="26">
        <v>22549</v>
      </c>
      <c r="D58" s="26">
        <v>29790</v>
      </c>
      <c r="E58" s="26">
        <v>51735</v>
      </c>
      <c r="F58" s="26">
        <v>25578</v>
      </c>
      <c r="G58" s="26">
        <v>26157</v>
      </c>
      <c r="H58" s="8">
        <v>51774</v>
      </c>
      <c r="I58" s="127">
        <v>26418</v>
      </c>
      <c r="J58" s="139">
        <v>25356</v>
      </c>
      <c r="K58" s="8">
        <v>51011</v>
      </c>
      <c r="L58" s="129">
        <v>29804</v>
      </c>
      <c r="M58" s="130">
        <v>21207</v>
      </c>
      <c r="N58" s="8">
        <v>51768</v>
      </c>
      <c r="O58" s="53">
        <v>26211</v>
      </c>
      <c r="P58" s="54">
        <v>25557</v>
      </c>
      <c r="Q58" s="26">
        <v>59094</v>
      </c>
      <c r="R58" s="26">
        <v>50197</v>
      </c>
      <c r="S58" s="26">
        <v>8897</v>
      </c>
      <c r="T58" s="26">
        <v>58409</v>
      </c>
      <c r="U58" s="26">
        <v>49548</v>
      </c>
      <c r="V58" s="26">
        <v>8861</v>
      </c>
      <c r="W58" s="26">
        <v>56506</v>
      </c>
      <c r="X58" s="26">
        <v>39149</v>
      </c>
      <c r="Y58" s="26">
        <v>17357</v>
      </c>
      <c r="Z58" s="8">
        <v>55907</v>
      </c>
      <c r="AA58" s="129">
        <v>39016</v>
      </c>
      <c r="AB58" s="130">
        <v>16891</v>
      </c>
      <c r="AC58" s="8">
        <v>39314</v>
      </c>
      <c r="AD58" s="129">
        <v>25432</v>
      </c>
      <c r="AE58" s="130">
        <v>13882</v>
      </c>
      <c r="AF58" s="8">
        <v>52912</v>
      </c>
      <c r="AG58" s="129">
        <v>37780</v>
      </c>
      <c r="AH58" s="130">
        <v>15132</v>
      </c>
      <c r="AI58" s="8">
        <v>40635</v>
      </c>
      <c r="AJ58" s="131">
        <v>22213</v>
      </c>
      <c r="AK58" s="132">
        <v>18422</v>
      </c>
      <c r="AL58" s="8">
        <v>36831</v>
      </c>
      <c r="AM58" s="133">
        <v>19044</v>
      </c>
      <c r="AN58" s="133">
        <v>17787</v>
      </c>
      <c r="AO58" s="134">
        <v>37523</v>
      </c>
      <c r="AP58" s="135">
        <v>19069</v>
      </c>
      <c r="AQ58" s="135">
        <v>18454</v>
      </c>
      <c r="AR58" s="135">
        <v>33177</v>
      </c>
      <c r="AS58" s="135">
        <v>27116</v>
      </c>
      <c r="AT58" s="138">
        <v>6061</v>
      </c>
      <c r="AU58" s="136">
        <v>41653</v>
      </c>
      <c r="AV58" s="136">
        <v>30642</v>
      </c>
      <c r="AW58" s="136">
        <v>11011</v>
      </c>
      <c r="AX58" s="9">
        <v>37122</v>
      </c>
      <c r="AY58" s="137">
        <v>29393</v>
      </c>
      <c r="AZ58" s="137">
        <v>7729</v>
      </c>
      <c r="BA58" s="8">
        <v>38413</v>
      </c>
      <c r="BB58" s="133">
        <v>26663</v>
      </c>
      <c r="BC58" s="133">
        <v>11750</v>
      </c>
      <c r="BD58" s="22">
        <v>35923</v>
      </c>
      <c r="BE58" s="135">
        <v>23256</v>
      </c>
      <c r="BF58" s="135">
        <v>12667</v>
      </c>
      <c r="BG58" s="138">
        <v>38133</v>
      </c>
      <c r="BH58" s="138">
        <v>29104</v>
      </c>
      <c r="BI58" s="138">
        <v>9029</v>
      </c>
      <c r="BJ58" s="136">
        <v>35656</v>
      </c>
      <c r="BK58" s="136">
        <v>31513</v>
      </c>
      <c r="BL58" s="136">
        <v>4143</v>
      </c>
      <c r="BM58" s="136">
        <v>35557</v>
      </c>
      <c r="BN58" s="136">
        <v>31800</v>
      </c>
      <c r="BO58" s="136">
        <v>3757</v>
      </c>
      <c r="BP58" s="137">
        <v>34068</v>
      </c>
      <c r="BQ58" s="137">
        <v>32030</v>
      </c>
      <c r="BR58" s="137">
        <v>2038</v>
      </c>
      <c r="BS58" s="137">
        <v>29522</v>
      </c>
      <c r="BT58" s="137">
        <v>28268</v>
      </c>
      <c r="BU58" s="137">
        <v>1254</v>
      </c>
      <c r="BV58" s="135">
        <v>33541</v>
      </c>
      <c r="BW58" s="135">
        <v>30713</v>
      </c>
      <c r="BX58" s="135">
        <v>2828</v>
      </c>
      <c r="BY58" s="136">
        <v>22605</v>
      </c>
      <c r="BZ58" s="136">
        <v>21356</v>
      </c>
      <c r="CA58" s="136">
        <v>1249</v>
      </c>
      <c r="CB58" s="136">
        <v>28392</v>
      </c>
      <c r="CC58" s="136">
        <v>27101</v>
      </c>
      <c r="CD58" s="136">
        <v>1291</v>
      </c>
      <c r="CE58" s="136">
        <v>33571</v>
      </c>
      <c r="CF58" s="137">
        <v>31077</v>
      </c>
      <c r="CG58" s="137">
        <v>2494</v>
      </c>
      <c r="CH58" s="5">
        <v>35797</v>
      </c>
      <c r="CI58" s="5">
        <v>32468</v>
      </c>
      <c r="CJ58" s="137">
        <v>3329</v>
      </c>
      <c r="CK58" s="8">
        <v>30205</v>
      </c>
      <c r="CL58" s="8">
        <v>27881</v>
      </c>
      <c r="CM58" s="8">
        <v>2324</v>
      </c>
      <c r="CN58" s="26">
        <v>28913</v>
      </c>
      <c r="CO58" s="26">
        <v>25736</v>
      </c>
      <c r="CP58" s="26">
        <v>3177</v>
      </c>
      <c r="CQ58" s="26">
        <v>26974</v>
      </c>
      <c r="CR58" s="26">
        <v>24074</v>
      </c>
      <c r="CS58" s="26">
        <v>2900</v>
      </c>
      <c r="CT58" s="26">
        <v>27138</v>
      </c>
      <c r="CU58" s="26">
        <v>23536</v>
      </c>
      <c r="CV58" s="26">
        <v>3602</v>
      </c>
      <c r="CW58" s="8">
        <v>25253</v>
      </c>
      <c r="CX58" s="8">
        <v>21904</v>
      </c>
      <c r="CY58" s="65">
        <v>3349</v>
      </c>
      <c r="CZ58" s="8">
        <v>26653</v>
      </c>
      <c r="DA58" s="8">
        <v>23688</v>
      </c>
      <c r="DB58" s="65">
        <v>2965</v>
      </c>
      <c r="DC58" s="150">
        <v>29398</v>
      </c>
      <c r="DD58" s="150">
        <v>26747</v>
      </c>
      <c r="DE58" s="26">
        <v>2651</v>
      </c>
    </row>
    <row r="59" spans="1:109">
      <c r="A59" s="66" t="s">
        <v>59</v>
      </c>
      <c r="B59" s="26">
        <v>192054</v>
      </c>
      <c r="C59" s="26">
        <v>100480</v>
      </c>
      <c r="D59" s="26">
        <v>91574</v>
      </c>
      <c r="E59" s="26">
        <v>196277</v>
      </c>
      <c r="F59" s="26">
        <v>127396</v>
      </c>
      <c r="G59" s="26">
        <v>68881</v>
      </c>
      <c r="H59" s="8">
        <v>193437</v>
      </c>
      <c r="I59" s="127">
        <v>130258</v>
      </c>
      <c r="J59" s="128">
        <v>63179</v>
      </c>
      <c r="K59" s="8">
        <v>198130</v>
      </c>
      <c r="L59" s="129">
        <v>133483</v>
      </c>
      <c r="M59" s="130">
        <v>64647</v>
      </c>
      <c r="N59" s="8">
        <v>194473</v>
      </c>
      <c r="O59" s="53">
        <v>122566</v>
      </c>
      <c r="P59" s="54">
        <v>71907</v>
      </c>
      <c r="Q59" s="26">
        <v>185151</v>
      </c>
      <c r="R59" s="26">
        <v>135085</v>
      </c>
      <c r="S59" s="26">
        <v>50066</v>
      </c>
      <c r="T59" s="26">
        <v>186670</v>
      </c>
      <c r="U59" s="26">
        <v>138181</v>
      </c>
      <c r="V59" s="26">
        <v>48489</v>
      </c>
      <c r="W59" s="26">
        <v>186893</v>
      </c>
      <c r="X59" s="26">
        <v>137979</v>
      </c>
      <c r="Y59" s="26">
        <v>48914</v>
      </c>
      <c r="Z59" s="8">
        <v>181325</v>
      </c>
      <c r="AA59" s="129">
        <v>133532</v>
      </c>
      <c r="AB59" s="130">
        <v>47793</v>
      </c>
      <c r="AC59" s="8">
        <v>168086</v>
      </c>
      <c r="AD59" s="129">
        <v>107670</v>
      </c>
      <c r="AE59" s="130">
        <v>60416</v>
      </c>
      <c r="AF59" s="8">
        <v>176387</v>
      </c>
      <c r="AG59" s="129">
        <v>126169</v>
      </c>
      <c r="AH59" s="130">
        <v>50218</v>
      </c>
      <c r="AI59" s="8">
        <v>127087</v>
      </c>
      <c r="AJ59" s="131">
        <v>78866</v>
      </c>
      <c r="AK59" s="132">
        <v>48221</v>
      </c>
      <c r="AL59" s="8">
        <v>143547</v>
      </c>
      <c r="AM59" s="133">
        <v>86536</v>
      </c>
      <c r="AN59" s="133">
        <v>57011</v>
      </c>
      <c r="AO59" s="134">
        <v>125603</v>
      </c>
      <c r="AP59" s="135">
        <v>74020</v>
      </c>
      <c r="AQ59" s="135">
        <v>51583</v>
      </c>
      <c r="AR59" s="135">
        <v>110198</v>
      </c>
      <c r="AS59" s="135">
        <v>85035</v>
      </c>
      <c r="AT59" s="138">
        <v>25163</v>
      </c>
      <c r="AU59" s="136">
        <v>118941</v>
      </c>
      <c r="AV59" s="136">
        <v>91708</v>
      </c>
      <c r="AW59" s="136">
        <v>27233</v>
      </c>
      <c r="AX59" s="9">
        <v>121507</v>
      </c>
      <c r="AY59" s="137">
        <v>83971</v>
      </c>
      <c r="AZ59" s="137">
        <v>37536</v>
      </c>
      <c r="BA59" s="8">
        <v>125643</v>
      </c>
      <c r="BB59" s="133">
        <v>77063</v>
      </c>
      <c r="BC59" s="133">
        <v>48580</v>
      </c>
      <c r="BD59" s="22">
        <v>118795</v>
      </c>
      <c r="BE59" s="135">
        <v>95360</v>
      </c>
      <c r="BF59" s="135">
        <v>23435</v>
      </c>
      <c r="BG59" s="138">
        <v>136919</v>
      </c>
      <c r="BH59" s="138">
        <v>111313</v>
      </c>
      <c r="BI59" s="138">
        <v>25606</v>
      </c>
      <c r="BJ59" s="136">
        <v>137605</v>
      </c>
      <c r="BK59" s="136">
        <v>108394</v>
      </c>
      <c r="BL59" s="136">
        <v>29211</v>
      </c>
      <c r="BM59" s="136">
        <v>129359</v>
      </c>
      <c r="BN59" s="136">
        <v>99441</v>
      </c>
      <c r="BO59" s="136">
        <v>29918</v>
      </c>
      <c r="BP59" s="137">
        <v>135932</v>
      </c>
      <c r="BQ59" s="137">
        <v>118043</v>
      </c>
      <c r="BR59" s="137">
        <v>17889</v>
      </c>
      <c r="BS59" s="137">
        <v>128438</v>
      </c>
      <c r="BT59" s="137">
        <v>109530</v>
      </c>
      <c r="BU59" s="137">
        <v>18908</v>
      </c>
      <c r="BV59" s="135">
        <v>138421</v>
      </c>
      <c r="BW59" s="135">
        <v>120412</v>
      </c>
      <c r="BX59" s="135">
        <v>18009</v>
      </c>
      <c r="BY59" s="136">
        <v>114196</v>
      </c>
      <c r="BZ59" s="136">
        <v>98474</v>
      </c>
      <c r="CA59" s="136">
        <v>15722</v>
      </c>
      <c r="CB59" s="136">
        <v>108143</v>
      </c>
      <c r="CC59" s="136">
        <v>94375</v>
      </c>
      <c r="CD59" s="136">
        <v>13768</v>
      </c>
      <c r="CE59" s="136">
        <v>122547</v>
      </c>
      <c r="CF59" s="137">
        <v>103624</v>
      </c>
      <c r="CG59" s="137">
        <v>18923</v>
      </c>
      <c r="CH59" s="5">
        <v>136606</v>
      </c>
      <c r="CI59" s="5">
        <v>122390</v>
      </c>
      <c r="CJ59" s="137">
        <v>14216</v>
      </c>
      <c r="CK59" s="8">
        <v>123403</v>
      </c>
      <c r="CL59" s="8">
        <v>103964</v>
      </c>
      <c r="CM59" s="8">
        <v>19439</v>
      </c>
      <c r="CN59" s="26">
        <v>120428</v>
      </c>
      <c r="CO59" s="26">
        <v>103722</v>
      </c>
      <c r="CP59" s="26">
        <v>16706</v>
      </c>
      <c r="CQ59" s="26">
        <v>118467</v>
      </c>
      <c r="CR59" s="26">
        <v>102938</v>
      </c>
      <c r="CS59" s="26">
        <v>15529</v>
      </c>
      <c r="CT59" s="26">
        <v>119445</v>
      </c>
      <c r="CU59" s="26">
        <v>106372</v>
      </c>
      <c r="CV59" s="26">
        <v>13073</v>
      </c>
      <c r="CW59" s="8">
        <v>86773</v>
      </c>
      <c r="CX59" s="8">
        <v>72203</v>
      </c>
      <c r="CY59" s="65">
        <v>14570</v>
      </c>
      <c r="CZ59" s="8">
        <v>109120</v>
      </c>
      <c r="DA59" s="8">
        <v>94909</v>
      </c>
      <c r="DB59" s="65">
        <v>14211</v>
      </c>
      <c r="DC59" s="150">
        <v>93842</v>
      </c>
      <c r="DD59" s="150">
        <v>82873</v>
      </c>
      <c r="DE59" s="26">
        <v>10969</v>
      </c>
    </row>
    <row r="60" spans="1:109">
      <c r="A60" s="66" t="s">
        <v>58</v>
      </c>
      <c r="B60" s="26">
        <v>13581</v>
      </c>
      <c r="C60" s="26">
        <v>11899</v>
      </c>
      <c r="D60" s="26">
        <v>1682</v>
      </c>
      <c r="E60" s="26">
        <v>14615</v>
      </c>
      <c r="F60" s="26">
        <v>12444</v>
      </c>
      <c r="G60" s="26">
        <v>2171</v>
      </c>
      <c r="H60" s="8">
        <v>16155</v>
      </c>
      <c r="I60" s="127">
        <v>13866</v>
      </c>
      <c r="J60" s="128">
        <v>2289</v>
      </c>
      <c r="K60" s="8">
        <v>14950</v>
      </c>
      <c r="L60" s="129">
        <v>12969</v>
      </c>
      <c r="M60" s="130">
        <v>1981</v>
      </c>
      <c r="N60" s="8">
        <v>15039</v>
      </c>
      <c r="O60" s="53">
        <v>12985</v>
      </c>
      <c r="P60" s="54">
        <v>2054</v>
      </c>
      <c r="Q60" s="26">
        <v>14718</v>
      </c>
      <c r="R60" s="26">
        <v>13030</v>
      </c>
      <c r="S60" s="26">
        <v>1688</v>
      </c>
      <c r="T60" s="26">
        <v>15581</v>
      </c>
      <c r="U60" s="26">
        <v>13702</v>
      </c>
      <c r="V60" s="26">
        <v>1879</v>
      </c>
      <c r="W60" s="26">
        <v>15583</v>
      </c>
      <c r="X60" s="26">
        <v>14411</v>
      </c>
      <c r="Y60" s="26">
        <v>1172</v>
      </c>
      <c r="Z60" s="8">
        <v>15559</v>
      </c>
      <c r="AA60" s="129">
        <v>14390</v>
      </c>
      <c r="AB60" s="130">
        <v>1169</v>
      </c>
      <c r="AC60" s="8">
        <v>15470</v>
      </c>
      <c r="AD60" s="129">
        <v>12878</v>
      </c>
      <c r="AE60" s="130">
        <v>2592</v>
      </c>
      <c r="AF60" s="8">
        <v>11046</v>
      </c>
      <c r="AG60" s="129">
        <v>9999</v>
      </c>
      <c r="AH60" s="130">
        <v>1047</v>
      </c>
      <c r="AI60" s="8">
        <v>12672</v>
      </c>
      <c r="AJ60" s="131">
        <v>11819</v>
      </c>
      <c r="AK60" s="132">
        <v>853</v>
      </c>
      <c r="AL60" s="8">
        <v>11751</v>
      </c>
      <c r="AM60" s="133">
        <v>10499</v>
      </c>
      <c r="AN60" s="133">
        <v>1252</v>
      </c>
      <c r="AO60" s="134">
        <v>11644</v>
      </c>
      <c r="AP60" s="135">
        <v>10614</v>
      </c>
      <c r="AQ60" s="135">
        <v>1030</v>
      </c>
      <c r="AR60" s="135">
        <v>13170</v>
      </c>
      <c r="AS60" s="135">
        <v>11684</v>
      </c>
      <c r="AT60" s="138">
        <v>1486</v>
      </c>
      <c r="AU60" s="136">
        <v>11597</v>
      </c>
      <c r="AV60" s="136">
        <v>11186</v>
      </c>
      <c r="AW60" s="136">
        <v>411</v>
      </c>
      <c r="AX60" s="9">
        <v>10641</v>
      </c>
      <c r="AY60" s="137">
        <v>10320</v>
      </c>
      <c r="AZ60" s="137">
        <v>321</v>
      </c>
      <c r="BA60" s="8">
        <v>14293</v>
      </c>
      <c r="BB60" s="133">
        <v>13991</v>
      </c>
      <c r="BC60" s="133">
        <v>302</v>
      </c>
      <c r="BD60" s="22">
        <v>13042</v>
      </c>
      <c r="BE60" s="135">
        <v>11719</v>
      </c>
      <c r="BF60" s="135">
        <v>1323</v>
      </c>
      <c r="BG60" s="138">
        <v>12816</v>
      </c>
      <c r="BH60" s="138">
        <v>12222</v>
      </c>
      <c r="BI60" s="138">
        <v>594</v>
      </c>
      <c r="BJ60" s="136">
        <v>12781</v>
      </c>
      <c r="BK60" s="136">
        <v>12046</v>
      </c>
      <c r="BL60" s="136">
        <v>735</v>
      </c>
      <c r="BM60" s="136">
        <v>13840</v>
      </c>
      <c r="BN60" s="136">
        <v>13397</v>
      </c>
      <c r="BO60" s="136">
        <v>443</v>
      </c>
      <c r="BP60" s="137">
        <v>10698</v>
      </c>
      <c r="BQ60" s="137">
        <v>10107</v>
      </c>
      <c r="BR60" s="70">
        <v>591</v>
      </c>
      <c r="BS60" s="137">
        <v>17792</v>
      </c>
      <c r="BT60" s="137">
        <v>16992</v>
      </c>
      <c r="BU60" s="137">
        <v>800</v>
      </c>
      <c r="BV60" s="135">
        <v>14802</v>
      </c>
      <c r="BW60" s="135">
        <v>14181</v>
      </c>
      <c r="BX60" s="135">
        <v>621</v>
      </c>
      <c r="BY60" s="136">
        <v>13727</v>
      </c>
      <c r="BZ60" s="136">
        <v>13182</v>
      </c>
      <c r="CA60" s="136">
        <v>545</v>
      </c>
      <c r="CB60" s="136">
        <v>14846</v>
      </c>
      <c r="CC60" s="136">
        <v>14222</v>
      </c>
      <c r="CD60" s="136">
        <v>624</v>
      </c>
      <c r="CE60" s="136">
        <v>18646</v>
      </c>
      <c r="CF60" s="137">
        <v>18110</v>
      </c>
      <c r="CG60" s="137">
        <v>536</v>
      </c>
      <c r="CH60" s="5">
        <v>14525</v>
      </c>
      <c r="CI60" s="5">
        <v>13746</v>
      </c>
      <c r="CJ60" s="137">
        <v>779</v>
      </c>
      <c r="CK60" s="8">
        <v>15337</v>
      </c>
      <c r="CL60" s="8">
        <v>14699</v>
      </c>
      <c r="CM60" s="8">
        <v>638</v>
      </c>
      <c r="CN60" s="26">
        <v>20456</v>
      </c>
      <c r="CO60" s="26">
        <v>19769</v>
      </c>
      <c r="CP60" s="26">
        <v>687</v>
      </c>
      <c r="CQ60" s="26">
        <v>16415</v>
      </c>
      <c r="CR60" s="26">
        <v>15742</v>
      </c>
      <c r="CS60" s="26">
        <v>673</v>
      </c>
      <c r="CT60" s="26">
        <v>17579</v>
      </c>
      <c r="CU60" s="26">
        <v>16792</v>
      </c>
      <c r="CV60" s="26">
        <v>787</v>
      </c>
      <c r="CW60" s="8">
        <v>20589</v>
      </c>
      <c r="CX60" s="8">
        <v>20035</v>
      </c>
      <c r="CY60" s="65">
        <v>554</v>
      </c>
      <c r="CZ60" s="8">
        <v>23659</v>
      </c>
      <c r="DA60" s="8">
        <v>22676</v>
      </c>
      <c r="DB60" s="65">
        <v>983</v>
      </c>
      <c r="DC60" s="150">
        <v>21152</v>
      </c>
      <c r="DD60" s="150">
        <v>20609</v>
      </c>
      <c r="DE60" s="26">
        <v>543</v>
      </c>
    </row>
    <row r="61" spans="1:109">
      <c r="A61" s="66" t="s">
        <v>57</v>
      </c>
      <c r="B61" s="26">
        <v>55096</v>
      </c>
      <c r="C61" s="26">
        <v>38205</v>
      </c>
      <c r="D61" s="26">
        <v>16891</v>
      </c>
      <c r="E61" s="26">
        <v>54732</v>
      </c>
      <c r="F61" s="26">
        <v>40007</v>
      </c>
      <c r="G61" s="26">
        <v>14725</v>
      </c>
      <c r="H61" s="8">
        <v>55196</v>
      </c>
      <c r="I61" s="127">
        <v>45281</v>
      </c>
      <c r="J61" s="128">
        <v>9915</v>
      </c>
      <c r="K61" s="8">
        <v>53847</v>
      </c>
      <c r="L61" s="129">
        <v>43850</v>
      </c>
      <c r="M61" s="130">
        <v>9997</v>
      </c>
      <c r="N61" s="8">
        <v>54820</v>
      </c>
      <c r="O61" s="53">
        <v>41953</v>
      </c>
      <c r="P61" s="54">
        <v>12867</v>
      </c>
      <c r="Q61" s="26">
        <v>50937</v>
      </c>
      <c r="R61" s="26">
        <v>36353</v>
      </c>
      <c r="S61" s="26">
        <v>14584</v>
      </c>
      <c r="T61" s="26">
        <v>50969</v>
      </c>
      <c r="U61" s="26">
        <v>43329</v>
      </c>
      <c r="V61" s="26">
        <v>7640</v>
      </c>
      <c r="W61" s="26">
        <v>50267</v>
      </c>
      <c r="X61" s="26">
        <v>42555</v>
      </c>
      <c r="Y61" s="26">
        <v>7712</v>
      </c>
      <c r="Z61" s="8">
        <v>48881</v>
      </c>
      <c r="AA61" s="129">
        <v>32735</v>
      </c>
      <c r="AB61" s="130">
        <v>16146</v>
      </c>
      <c r="AC61" s="8">
        <v>55936</v>
      </c>
      <c r="AD61" s="129">
        <v>46293</v>
      </c>
      <c r="AE61" s="130">
        <v>9643</v>
      </c>
      <c r="AF61" s="8">
        <v>50741</v>
      </c>
      <c r="AG61" s="129">
        <v>43593</v>
      </c>
      <c r="AH61" s="130">
        <v>7148</v>
      </c>
      <c r="AI61" s="8">
        <v>52634</v>
      </c>
      <c r="AJ61" s="131">
        <v>43299</v>
      </c>
      <c r="AK61" s="132">
        <v>9335</v>
      </c>
      <c r="AL61" s="8">
        <v>56735</v>
      </c>
      <c r="AM61" s="133">
        <v>47156</v>
      </c>
      <c r="AN61" s="133">
        <v>9579</v>
      </c>
      <c r="AO61" s="134">
        <v>54133</v>
      </c>
      <c r="AP61" s="135">
        <v>43260</v>
      </c>
      <c r="AQ61" s="135">
        <v>10873</v>
      </c>
      <c r="AR61" s="135">
        <v>48468</v>
      </c>
      <c r="AS61" s="135">
        <v>43528</v>
      </c>
      <c r="AT61" s="138">
        <v>4940</v>
      </c>
      <c r="AU61" s="136">
        <v>53978</v>
      </c>
      <c r="AV61" s="136">
        <v>47348</v>
      </c>
      <c r="AW61" s="136">
        <v>6630</v>
      </c>
      <c r="AX61" s="9">
        <v>55565</v>
      </c>
      <c r="AY61" s="137">
        <v>46164</v>
      </c>
      <c r="AZ61" s="137">
        <v>9401</v>
      </c>
      <c r="BA61" s="8">
        <v>57723</v>
      </c>
      <c r="BB61" s="133">
        <v>52124</v>
      </c>
      <c r="BC61" s="133">
        <v>5599</v>
      </c>
      <c r="BD61" s="22">
        <v>53189</v>
      </c>
      <c r="BE61" s="135">
        <v>49132</v>
      </c>
      <c r="BF61" s="135">
        <v>4057</v>
      </c>
      <c r="BG61" s="138">
        <v>55393</v>
      </c>
      <c r="BH61" s="138">
        <v>48827</v>
      </c>
      <c r="BI61" s="138">
        <v>6566</v>
      </c>
      <c r="BJ61" s="136">
        <v>57430</v>
      </c>
      <c r="BK61" s="136">
        <v>52323</v>
      </c>
      <c r="BL61" s="136">
        <v>5107</v>
      </c>
      <c r="BM61" s="136">
        <v>56483</v>
      </c>
      <c r="BN61" s="136">
        <v>49067</v>
      </c>
      <c r="BO61" s="136">
        <v>7416</v>
      </c>
      <c r="BP61" s="137">
        <v>57208</v>
      </c>
      <c r="BQ61" s="137">
        <v>51942</v>
      </c>
      <c r="BR61" s="137">
        <v>5266</v>
      </c>
      <c r="BS61" s="137">
        <v>57121</v>
      </c>
      <c r="BT61" s="137">
        <v>52089</v>
      </c>
      <c r="BU61" s="137">
        <v>5032</v>
      </c>
      <c r="BV61" s="135">
        <v>57449</v>
      </c>
      <c r="BW61" s="135">
        <v>51572</v>
      </c>
      <c r="BX61" s="135">
        <v>5877</v>
      </c>
      <c r="BY61" s="136">
        <v>55729</v>
      </c>
      <c r="BZ61" s="136">
        <v>48741</v>
      </c>
      <c r="CA61" s="136">
        <v>6988</v>
      </c>
      <c r="CB61" s="136">
        <v>58803</v>
      </c>
      <c r="CC61" s="136">
        <v>51972</v>
      </c>
      <c r="CD61" s="136">
        <v>6831</v>
      </c>
      <c r="CE61" s="136">
        <v>59253</v>
      </c>
      <c r="CF61" s="137">
        <v>53515</v>
      </c>
      <c r="CG61" s="137">
        <v>5738</v>
      </c>
      <c r="CH61" s="5">
        <v>57356</v>
      </c>
      <c r="CI61" s="5">
        <v>50905</v>
      </c>
      <c r="CJ61" s="137">
        <v>6451</v>
      </c>
      <c r="CK61" s="8">
        <v>57785</v>
      </c>
      <c r="CL61" s="8">
        <v>51468</v>
      </c>
      <c r="CM61" s="8">
        <v>6317</v>
      </c>
      <c r="CN61" s="26">
        <v>57398</v>
      </c>
      <c r="CO61" s="26">
        <v>51440</v>
      </c>
      <c r="CP61" s="26">
        <v>5958</v>
      </c>
      <c r="CQ61" s="26">
        <v>43542</v>
      </c>
      <c r="CR61" s="26">
        <v>39058</v>
      </c>
      <c r="CS61" s="26">
        <v>4484</v>
      </c>
      <c r="CT61" s="26">
        <v>42153</v>
      </c>
      <c r="CU61" s="26">
        <v>37533</v>
      </c>
      <c r="CV61" s="26">
        <v>4620</v>
      </c>
      <c r="CW61" s="8">
        <v>39521</v>
      </c>
      <c r="CX61" s="8">
        <v>35423</v>
      </c>
      <c r="CY61" s="65">
        <v>4098</v>
      </c>
      <c r="CZ61" s="8">
        <v>39599</v>
      </c>
      <c r="DA61" s="8">
        <v>35042</v>
      </c>
      <c r="DB61" s="65">
        <v>4557</v>
      </c>
      <c r="DC61" s="150">
        <v>42395</v>
      </c>
      <c r="DD61" s="150">
        <v>38227</v>
      </c>
      <c r="DE61" s="26">
        <v>4168</v>
      </c>
    </row>
    <row r="62" spans="1:109">
      <c r="A62" s="66" t="s">
        <v>56</v>
      </c>
      <c r="B62" s="26">
        <v>143199</v>
      </c>
      <c r="C62" s="26">
        <v>85932</v>
      </c>
      <c r="D62" s="26">
        <v>57267</v>
      </c>
      <c r="E62" s="26">
        <v>143207</v>
      </c>
      <c r="F62" s="26">
        <v>86541</v>
      </c>
      <c r="G62" s="26">
        <v>56666</v>
      </c>
      <c r="H62" s="8">
        <v>142391</v>
      </c>
      <c r="I62" s="127">
        <v>85899</v>
      </c>
      <c r="J62" s="128">
        <v>56492</v>
      </c>
      <c r="K62" s="8">
        <v>140599</v>
      </c>
      <c r="L62" s="129">
        <v>84596</v>
      </c>
      <c r="M62" s="130">
        <v>56003</v>
      </c>
      <c r="N62" s="8">
        <v>141894</v>
      </c>
      <c r="O62" s="53">
        <v>85496</v>
      </c>
      <c r="P62" s="54">
        <v>56398</v>
      </c>
      <c r="Q62" s="26">
        <v>130239</v>
      </c>
      <c r="R62" s="26">
        <v>87987</v>
      </c>
      <c r="S62" s="26">
        <v>42252</v>
      </c>
      <c r="T62" s="26">
        <v>128604</v>
      </c>
      <c r="U62" s="26">
        <v>86648</v>
      </c>
      <c r="V62" s="26">
        <v>41956</v>
      </c>
      <c r="W62" s="26">
        <v>127359</v>
      </c>
      <c r="X62" s="26">
        <v>86039</v>
      </c>
      <c r="Y62" s="26">
        <v>41320</v>
      </c>
      <c r="Z62" s="8">
        <v>125090</v>
      </c>
      <c r="AA62" s="129">
        <v>83879</v>
      </c>
      <c r="AB62" s="130">
        <v>41211</v>
      </c>
      <c r="AC62" s="8">
        <v>123894</v>
      </c>
      <c r="AD62" s="129">
        <v>61124</v>
      </c>
      <c r="AE62" s="130">
        <v>62770</v>
      </c>
      <c r="AF62" s="8">
        <v>122276</v>
      </c>
      <c r="AG62" s="129">
        <v>89300</v>
      </c>
      <c r="AH62" s="130">
        <v>32976</v>
      </c>
      <c r="AI62" s="8">
        <v>111653</v>
      </c>
      <c r="AJ62" s="131">
        <v>65933</v>
      </c>
      <c r="AK62" s="132">
        <v>45720</v>
      </c>
      <c r="AL62" s="8">
        <v>99408</v>
      </c>
      <c r="AM62" s="133">
        <v>81376</v>
      </c>
      <c r="AN62" s="133">
        <v>18032</v>
      </c>
      <c r="AO62" s="134">
        <v>110190</v>
      </c>
      <c r="AP62" s="135">
        <v>82058</v>
      </c>
      <c r="AQ62" s="135">
        <v>28132</v>
      </c>
      <c r="AR62" s="135">
        <v>98773</v>
      </c>
      <c r="AS62" s="135">
        <v>70818</v>
      </c>
      <c r="AT62" s="138">
        <v>27955</v>
      </c>
      <c r="AU62" s="136">
        <v>100179</v>
      </c>
      <c r="AV62" s="136">
        <v>59846</v>
      </c>
      <c r="AW62" s="136">
        <v>40333</v>
      </c>
      <c r="AX62" s="9">
        <v>98593</v>
      </c>
      <c r="AY62" s="137">
        <v>72204</v>
      </c>
      <c r="AZ62" s="137">
        <v>26389</v>
      </c>
      <c r="BA62" s="8">
        <v>96195</v>
      </c>
      <c r="BB62" s="133">
        <v>62175</v>
      </c>
      <c r="BC62" s="133">
        <v>34020</v>
      </c>
      <c r="BD62" s="22">
        <v>97269</v>
      </c>
      <c r="BE62" s="135">
        <v>55290</v>
      </c>
      <c r="BF62" s="135">
        <v>41979</v>
      </c>
      <c r="BG62" s="138">
        <v>97067</v>
      </c>
      <c r="BH62" s="138">
        <v>62232</v>
      </c>
      <c r="BI62" s="138">
        <v>34835</v>
      </c>
      <c r="BJ62" s="136">
        <v>96880</v>
      </c>
      <c r="BK62" s="136">
        <v>61758</v>
      </c>
      <c r="BL62" s="136">
        <v>35122</v>
      </c>
      <c r="BM62" s="136">
        <v>91515</v>
      </c>
      <c r="BN62" s="136">
        <v>53209</v>
      </c>
      <c r="BO62" s="136">
        <v>38306</v>
      </c>
      <c r="BP62" s="137">
        <v>85306</v>
      </c>
      <c r="BQ62" s="137">
        <v>64114</v>
      </c>
      <c r="BR62" s="137">
        <v>21192</v>
      </c>
      <c r="BS62" s="137">
        <v>80414</v>
      </c>
      <c r="BT62" s="137">
        <v>72836</v>
      </c>
      <c r="BU62" s="137">
        <v>7578</v>
      </c>
      <c r="BV62" s="135">
        <v>81335</v>
      </c>
      <c r="BW62" s="135">
        <v>74245</v>
      </c>
      <c r="BX62" s="135">
        <v>7090</v>
      </c>
      <c r="BY62" s="136">
        <v>77612</v>
      </c>
      <c r="BZ62" s="136">
        <v>71238</v>
      </c>
      <c r="CA62" s="136">
        <v>6374</v>
      </c>
      <c r="CB62" s="136">
        <v>84886</v>
      </c>
      <c r="CC62" s="136">
        <v>79536</v>
      </c>
      <c r="CD62" s="136">
        <v>5350</v>
      </c>
      <c r="CE62" s="136">
        <v>84714</v>
      </c>
      <c r="CF62" s="137">
        <v>79836</v>
      </c>
      <c r="CG62" s="137">
        <v>4878</v>
      </c>
      <c r="CH62" s="5">
        <v>85460</v>
      </c>
      <c r="CI62" s="5">
        <v>81126</v>
      </c>
      <c r="CJ62" s="137">
        <v>4334</v>
      </c>
      <c r="CK62" s="8">
        <v>90740</v>
      </c>
      <c r="CL62" s="8">
        <v>85944</v>
      </c>
      <c r="CM62" s="8">
        <v>4796</v>
      </c>
      <c r="CN62" s="26">
        <v>77859</v>
      </c>
      <c r="CO62" s="26">
        <v>73789</v>
      </c>
      <c r="CP62" s="26">
        <v>4070</v>
      </c>
      <c r="CQ62" s="26">
        <v>77261</v>
      </c>
      <c r="CR62" s="26">
        <v>74132</v>
      </c>
      <c r="CS62" s="26">
        <v>3129</v>
      </c>
      <c r="CT62" s="26">
        <v>68453</v>
      </c>
      <c r="CU62" s="26">
        <v>64692</v>
      </c>
      <c r="CV62" s="26">
        <v>3761</v>
      </c>
      <c r="CW62" s="8">
        <v>75905</v>
      </c>
      <c r="CX62" s="8">
        <v>72392</v>
      </c>
      <c r="CY62" s="65">
        <v>3513</v>
      </c>
      <c r="CZ62" s="8">
        <v>70339</v>
      </c>
      <c r="DA62" s="8">
        <v>67783</v>
      </c>
      <c r="DB62" s="65">
        <v>2556</v>
      </c>
      <c r="DC62" s="150">
        <v>71801</v>
      </c>
      <c r="DD62" s="150">
        <v>69721</v>
      </c>
      <c r="DE62" s="26">
        <v>2080</v>
      </c>
    </row>
    <row r="63" spans="1:109">
      <c r="A63" s="66" t="s">
        <v>81</v>
      </c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  <c r="I63" s="11" t="s">
        <v>0</v>
      </c>
      <c r="J63" s="11" t="s">
        <v>0</v>
      </c>
      <c r="K63" s="11" t="s">
        <v>0</v>
      </c>
      <c r="L63" s="11" t="s">
        <v>0</v>
      </c>
      <c r="M63" s="11" t="s">
        <v>0</v>
      </c>
      <c r="N63" s="11" t="s">
        <v>0</v>
      </c>
      <c r="O63" s="11" t="s">
        <v>0</v>
      </c>
      <c r="P63" s="11" t="s">
        <v>0</v>
      </c>
      <c r="Q63" s="11" t="s">
        <v>0</v>
      </c>
      <c r="R63" s="11" t="s">
        <v>0</v>
      </c>
      <c r="S63" s="11" t="s">
        <v>0</v>
      </c>
      <c r="T63" s="11" t="s">
        <v>0</v>
      </c>
      <c r="U63" s="11" t="s">
        <v>0</v>
      </c>
      <c r="V63" s="11" t="s">
        <v>0</v>
      </c>
      <c r="W63" s="11" t="s">
        <v>0</v>
      </c>
      <c r="X63" s="11" t="s">
        <v>0</v>
      </c>
      <c r="Y63" s="11" t="s">
        <v>0</v>
      </c>
      <c r="Z63" s="11" t="s">
        <v>0</v>
      </c>
      <c r="AA63" s="11" t="s">
        <v>0</v>
      </c>
      <c r="AB63" s="11" t="s">
        <v>0</v>
      </c>
      <c r="AC63" s="11" t="s">
        <v>0</v>
      </c>
      <c r="AD63" s="11" t="s">
        <v>0</v>
      </c>
      <c r="AE63" s="11" t="s">
        <v>0</v>
      </c>
      <c r="AF63" s="11" t="s">
        <v>0</v>
      </c>
      <c r="AG63" s="11" t="s">
        <v>0</v>
      </c>
      <c r="AH63" s="11" t="s">
        <v>0</v>
      </c>
      <c r="AI63" s="11" t="s">
        <v>0</v>
      </c>
      <c r="AJ63" s="11" t="s">
        <v>0</v>
      </c>
      <c r="AK63" s="11" t="s">
        <v>0</v>
      </c>
      <c r="AL63" s="11" t="s">
        <v>0</v>
      </c>
      <c r="AM63" s="11" t="s">
        <v>0</v>
      </c>
      <c r="AN63" s="11" t="s">
        <v>0</v>
      </c>
      <c r="AO63" s="11" t="s">
        <v>0</v>
      </c>
      <c r="AP63" s="11" t="s">
        <v>0</v>
      </c>
      <c r="AQ63" s="11" t="s">
        <v>0</v>
      </c>
      <c r="AR63" s="11" t="s">
        <v>0</v>
      </c>
      <c r="AS63" s="11" t="s">
        <v>0</v>
      </c>
      <c r="AT63" s="11" t="s">
        <v>0</v>
      </c>
      <c r="AU63" s="11" t="s">
        <v>0</v>
      </c>
      <c r="AV63" s="11" t="s">
        <v>0</v>
      </c>
      <c r="AW63" s="11" t="s">
        <v>0</v>
      </c>
      <c r="AX63" s="11" t="s">
        <v>0</v>
      </c>
      <c r="AY63" s="11" t="s">
        <v>0</v>
      </c>
      <c r="AZ63" s="11" t="s">
        <v>0</v>
      </c>
      <c r="BA63" s="11" t="s">
        <v>0</v>
      </c>
      <c r="BB63" s="11" t="s">
        <v>0</v>
      </c>
      <c r="BC63" s="11" t="s">
        <v>0</v>
      </c>
      <c r="BD63" s="11" t="s">
        <v>0</v>
      </c>
      <c r="BE63" s="11" t="s">
        <v>0</v>
      </c>
      <c r="BF63" s="11" t="s">
        <v>0</v>
      </c>
      <c r="BG63" s="11" t="s">
        <v>0</v>
      </c>
      <c r="BH63" s="11" t="s">
        <v>0</v>
      </c>
      <c r="BI63" s="11" t="s">
        <v>0</v>
      </c>
      <c r="BJ63" s="11" t="s">
        <v>0</v>
      </c>
      <c r="BK63" s="11" t="s">
        <v>0</v>
      </c>
      <c r="BL63" s="11" t="s">
        <v>0</v>
      </c>
      <c r="BM63" s="11" t="s">
        <v>0</v>
      </c>
      <c r="BN63" s="11" t="s">
        <v>0</v>
      </c>
      <c r="BO63" s="11" t="s">
        <v>0</v>
      </c>
      <c r="BP63" s="11" t="s">
        <v>0</v>
      </c>
      <c r="BQ63" s="11" t="s">
        <v>0</v>
      </c>
      <c r="BR63" s="11" t="s">
        <v>0</v>
      </c>
      <c r="BS63" s="11" t="s">
        <v>0</v>
      </c>
      <c r="BT63" s="11" t="s">
        <v>0</v>
      </c>
      <c r="BU63" s="11" t="s">
        <v>0</v>
      </c>
      <c r="BV63" s="11" t="s">
        <v>0</v>
      </c>
      <c r="BW63" s="11" t="s">
        <v>0</v>
      </c>
      <c r="BX63" s="11" t="s">
        <v>0</v>
      </c>
      <c r="BY63" s="11" t="s">
        <v>0</v>
      </c>
      <c r="BZ63" s="11" t="s">
        <v>0</v>
      </c>
      <c r="CA63" s="11" t="s">
        <v>0</v>
      </c>
      <c r="CB63" s="11" t="s">
        <v>0</v>
      </c>
      <c r="CC63" s="11" t="s">
        <v>0</v>
      </c>
      <c r="CD63" s="11" t="s">
        <v>0</v>
      </c>
      <c r="CE63" s="11" t="s">
        <v>0</v>
      </c>
      <c r="CF63" s="11" t="s">
        <v>0</v>
      </c>
      <c r="CG63" s="11" t="s">
        <v>0</v>
      </c>
      <c r="CH63" s="11" t="s">
        <v>0</v>
      </c>
      <c r="CI63" s="11" t="s">
        <v>0</v>
      </c>
      <c r="CJ63" s="11" t="s">
        <v>0</v>
      </c>
      <c r="CK63" s="11" t="s">
        <v>0</v>
      </c>
      <c r="CL63" s="11" t="s">
        <v>0</v>
      </c>
      <c r="CM63" s="11" t="s">
        <v>0</v>
      </c>
      <c r="CN63" s="11" t="s">
        <v>0</v>
      </c>
      <c r="CO63" s="11" t="s">
        <v>0</v>
      </c>
      <c r="CP63" s="11" t="s">
        <v>0</v>
      </c>
      <c r="CQ63" s="11" t="s">
        <v>0</v>
      </c>
      <c r="CR63" s="11" t="s">
        <v>0</v>
      </c>
      <c r="CS63" s="11" t="s">
        <v>0</v>
      </c>
      <c r="CT63" s="11" t="s">
        <v>0</v>
      </c>
      <c r="CU63" s="11" t="s">
        <v>0</v>
      </c>
      <c r="CV63" s="11" t="s">
        <v>0</v>
      </c>
      <c r="CW63" s="11">
        <v>42130</v>
      </c>
      <c r="CX63" s="11">
        <v>35205</v>
      </c>
      <c r="CY63" s="11">
        <v>6925</v>
      </c>
      <c r="CZ63" s="11">
        <v>31234</v>
      </c>
      <c r="DA63" s="11">
        <v>26048</v>
      </c>
      <c r="DB63" s="11">
        <v>5186</v>
      </c>
      <c r="DC63" s="150">
        <v>26510</v>
      </c>
      <c r="DD63" s="22">
        <v>25233</v>
      </c>
      <c r="DE63" s="22">
        <v>1277</v>
      </c>
    </row>
    <row r="64" spans="1:109">
      <c r="A64" s="66" t="s">
        <v>55</v>
      </c>
      <c r="B64" s="26">
        <v>54549</v>
      </c>
      <c r="C64" s="26">
        <v>26762</v>
      </c>
      <c r="D64" s="26">
        <v>27787</v>
      </c>
      <c r="E64" s="26">
        <v>60598</v>
      </c>
      <c r="F64" s="26">
        <v>25472</v>
      </c>
      <c r="G64" s="26">
        <v>35126</v>
      </c>
      <c r="H64" s="8">
        <v>61141</v>
      </c>
      <c r="I64" s="127">
        <v>24937</v>
      </c>
      <c r="J64" s="139">
        <v>36204</v>
      </c>
      <c r="K64" s="8">
        <v>54394</v>
      </c>
      <c r="L64" s="129">
        <v>24556</v>
      </c>
      <c r="M64" s="130">
        <v>29838</v>
      </c>
      <c r="N64" s="8">
        <v>57811</v>
      </c>
      <c r="O64" s="53">
        <v>25484</v>
      </c>
      <c r="P64" s="54">
        <v>32327</v>
      </c>
      <c r="Q64" s="26">
        <v>44493</v>
      </c>
      <c r="R64" s="26">
        <v>20952</v>
      </c>
      <c r="S64" s="26">
        <v>23541</v>
      </c>
      <c r="T64" s="26">
        <v>61584</v>
      </c>
      <c r="U64" s="26">
        <v>22346</v>
      </c>
      <c r="V64" s="26">
        <v>39238</v>
      </c>
      <c r="W64" s="26">
        <v>57820</v>
      </c>
      <c r="X64" s="26">
        <v>21992</v>
      </c>
      <c r="Y64" s="26">
        <v>35828</v>
      </c>
      <c r="Z64" s="8">
        <v>45083</v>
      </c>
      <c r="AA64" s="129">
        <v>20648</v>
      </c>
      <c r="AB64" s="130">
        <v>24435</v>
      </c>
      <c r="AC64" s="8">
        <v>45487</v>
      </c>
      <c r="AD64" s="129">
        <v>24999</v>
      </c>
      <c r="AE64" s="130">
        <v>20488</v>
      </c>
      <c r="AF64" s="8">
        <v>40920</v>
      </c>
      <c r="AG64" s="129">
        <v>24774</v>
      </c>
      <c r="AH64" s="130">
        <v>16146</v>
      </c>
      <c r="AI64" s="8">
        <v>55563</v>
      </c>
      <c r="AJ64" s="131">
        <v>25930</v>
      </c>
      <c r="AK64" s="132">
        <v>29633</v>
      </c>
      <c r="AL64" s="8">
        <v>59343</v>
      </c>
      <c r="AM64" s="133">
        <v>25636</v>
      </c>
      <c r="AN64" s="133">
        <v>33707</v>
      </c>
      <c r="AO64" s="134">
        <v>31339</v>
      </c>
      <c r="AP64" s="135">
        <v>16747</v>
      </c>
      <c r="AQ64" s="135">
        <v>14592</v>
      </c>
      <c r="AR64" s="135">
        <v>29334</v>
      </c>
      <c r="AS64" s="135">
        <v>21772</v>
      </c>
      <c r="AT64" s="138">
        <v>7562</v>
      </c>
      <c r="AU64" s="136">
        <v>28166</v>
      </c>
      <c r="AV64" s="136">
        <v>21139</v>
      </c>
      <c r="AW64" s="136">
        <v>7027</v>
      </c>
      <c r="AX64" s="9">
        <v>32155</v>
      </c>
      <c r="AY64" s="137">
        <v>22544</v>
      </c>
      <c r="AZ64" s="137">
        <v>9611</v>
      </c>
      <c r="BA64" s="8">
        <v>34441</v>
      </c>
      <c r="BB64" s="133">
        <v>27798</v>
      </c>
      <c r="BC64" s="133">
        <v>6643</v>
      </c>
      <c r="BD64" s="22">
        <v>23979</v>
      </c>
      <c r="BE64" s="135">
        <v>20803</v>
      </c>
      <c r="BF64" s="135">
        <v>3176</v>
      </c>
      <c r="BG64" s="138">
        <v>30137</v>
      </c>
      <c r="BH64" s="138">
        <v>23182</v>
      </c>
      <c r="BI64" s="138">
        <v>6955</v>
      </c>
      <c r="BJ64" s="136">
        <v>21891</v>
      </c>
      <c r="BK64" s="136">
        <v>17094</v>
      </c>
      <c r="BL64" s="136">
        <v>4797</v>
      </c>
      <c r="BM64" s="136">
        <v>25001</v>
      </c>
      <c r="BN64" s="136">
        <v>19130</v>
      </c>
      <c r="BO64" s="136">
        <v>5871</v>
      </c>
      <c r="BP64" s="137">
        <v>25849</v>
      </c>
      <c r="BQ64" s="137">
        <v>20812</v>
      </c>
      <c r="BR64" s="137">
        <v>5037</v>
      </c>
      <c r="BS64" s="137">
        <v>18448</v>
      </c>
      <c r="BT64" s="137">
        <v>14829</v>
      </c>
      <c r="BU64" s="137">
        <v>3619</v>
      </c>
      <c r="BV64" s="135">
        <v>22928</v>
      </c>
      <c r="BW64" s="135">
        <v>18071</v>
      </c>
      <c r="BX64" s="135">
        <v>4857</v>
      </c>
      <c r="BY64" s="136">
        <v>23070</v>
      </c>
      <c r="BZ64" s="136">
        <v>18156</v>
      </c>
      <c r="CA64" s="136">
        <v>4914</v>
      </c>
      <c r="CB64" s="136">
        <v>25427</v>
      </c>
      <c r="CC64" s="136">
        <v>19880</v>
      </c>
      <c r="CD64" s="136">
        <v>5547</v>
      </c>
      <c r="CE64" s="136">
        <v>29723</v>
      </c>
      <c r="CF64" s="137">
        <v>25663</v>
      </c>
      <c r="CG64" s="137">
        <v>4060</v>
      </c>
      <c r="CH64" s="5">
        <v>22158</v>
      </c>
      <c r="CI64" s="5">
        <v>20188</v>
      </c>
      <c r="CJ64" s="137">
        <v>1970</v>
      </c>
      <c r="CK64" s="8">
        <v>24815</v>
      </c>
      <c r="CL64" s="8">
        <v>20713</v>
      </c>
      <c r="CM64" s="8">
        <v>4102</v>
      </c>
      <c r="CN64" s="26">
        <v>22738</v>
      </c>
      <c r="CO64" s="26">
        <v>17882</v>
      </c>
      <c r="CP64" s="26">
        <v>4856</v>
      </c>
      <c r="CQ64" s="26">
        <v>26561</v>
      </c>
      <c r="CR64" s="26">
        <v>19789</v>
      </c>
      <c r="CS64" s="26">
        <v>6772</v>
      </c>
      <c r="CT64" s="26">
        <v>34743</v>
      </c>
      <c r="CU64" s="26">
        <v>27496</v>
      </c>
      <c r="CV64" s="26">
        <v>7247</v>
      </c>
      <c r="CW64" s="8">
        <v>25799</v>
      </c>
      <c r="CX64" s="8">
        <v>21030</v>
      </c>
      <c r="CY64" s="65">
        <v>4769</v>
      </c>
      <c r="CZ64" s="8">
        <v>33015</v>
      </c>
      <c r="DA64" s="8">
        <v>28305</v>
      </c>
      <c r="DB64" s="65">
        <v>4710</v>
      </c>
      <c r="DC64" s="150">
        <v>26216</v>
      </c>
      <c r="DD64" s="150">
        <v>23516</v>
      </c>
      <c r="DE64" s="26">
        <v>2700</v>
      </c>
    </row>
    <row r="65" spans="1:109" ht="16.5" customHeight="1">
      <c r="A65" s="66" t="s">
        <v>54</v>
      </c>
      <c r="B65" s="26">
        <v>109975</v>
      </c>
      <c r="C65" s="26">
        <v>44112</v>
      </c>
      <c r="D65" s="26">
        <v>65863</v>
      </c>
      <c r="E65" s="26">
        <v>109594</v>
      </c>
      <c r="F65" s="26">
        <v>43805</v>
      </c>
      <c r="G65" s="26">
        <v>65789</v>
      </c>
      <c r="H65" s="8">
        <v>100233</v>
      </c>
      <c r="I65" s="127">
        <v>48988</v>
      </c>
      <c r="J65" s="128">
        <v>51245</v>
      </c>
      <c r="K65" s="8">
        <v>96919</v>
      </c>
      <c r="L65" s="129">
        <v>46653</v>
      </c>
      <c r="M65" s="130">
        <v>50266</v>
      </c>
      <c r="N65" s="8">
        <v>103662</v>
      </c>
      <c r="O65" s="53">
        <v>45586</v>
      </c>
      <c r="P65" s="54">
        <v>58076</v>
      </c>
      <c r="Q65" s="26">
        <v>95009</v>
      </c>
      <c r="R65" s="26">
        <v>36570</v>
      </c>
      <c r="S65" s="26">
        <v>58439</v>
      </c>
      <c r="T65" s="26">
        <v>97399</v>
      </c>
      <c r="U65" s="26">
        <v>67129</v>
      </c>
      <c r="V65" s="26">
        <v>30270</v>
      </c>
      <c r="W65" s="26">
        <v>98635</v>
      </c>
      <c r="X65" s="26">
        <v>73332</v>
      </c>
      <c r="Y65" s="26">
        <v>25303</v>
      </c>
      <c r="Z65" s="8">
        <v>96622</v>
      </c>
      <c r="AA65" s="129">
        <v>78735</v>
      </c>
      <c r="AB65" s="130">
        <v>17887</v>
      </c>
      <c r="AC65" s="8">
        <v>88078</v>
      </c>
      <c r="AD65" s="129">
        <v>58636</v>
      </c>
      <c r="AE65" s="130">
        <v>29442</v>
      </c>
      <c r="AF65" s="8">
        <v>95299</v>
      </c>
      <c r="AG65" s="129">
        <v>79458</v>
      </c>
      <c r="AH65" s="130">
        <v>15841</v>
      </c>
      <c r="AI65" s="8">
        <v>101518</v>
      </c>
      <c r="AJ65" s="131">
        <v>87902</v>
      </c>
      <c r="AK65" s="132">
        <v>13616</v>
      </c>
      <c r="AL65" s="8">
        <v>91352</v>
      </c>
      <c r="AM65" s="133">
        <v>77180</v>
      </c>
      <c r="AN65" s="133">
        <v>14172</v>
      </c>
      <c r="AO65" s="134">
        <v>83461</v>
      </c>
      <c r="AP65" s="135">
        <v>66326</v>
      </c>
      <c r="AQ65" s="135">
        <v>17135</v>
      </c>
      <c r="AR65" s="135">
        <v>85937</v>
      </c>
      <c r="AS65" s="135">
        <v>76679</v>
      </c>
      <c r="AT65" s="138">
        <v>9258</v>
      </c>
      <c r="AU65" s="136">
        <v>93097</v>
      </c>
      <c r="AV65" s="136">
        <v>74823</v>
      </c>
      <c r="AW65" s="136">
        <v>18274</v>
      </c>
      <c r="AX65" s="9">
        <v>95327</v>
      </c>
      <c r="AY65" s="137">
        <v>80489</v>
      </c>
      <c r="AZ65" s="137">
        <v>14838</v>
      </c>
      <c r="BA65" s="8">
        <v>96986</v>
      </c>
      <c r="BB65" s="133">
        <v>82036</v>
      </c>
      <c r="BC65" s="133">
        <v>14950</v>
      </c>
      <c r="BD65" s="22">
        <v>87588</v>
      </c>
      <c r="BE65" s="135">
        <v>73124</v>
      </c>
      <c r="BF65" s="135">
        <v>14464</v>
      </c>
      <c r="BG65" s="138">
        <v>92081</v>
      </c>
      <c r="BH65" s="138">
        <v>77103</v>
      </c>
      <c r="BI65" s="138">
        <v>14978</v>
      </c>
      <c r="BJ65" s="136">
        <v>86409</v>
      </c>
      <c r="BK65" s="136">
        <v>73506</v>
      </c>
      <c r="BL65" s="136">
        <v>12903</v>
      </c>
      <c r="BM65" s="136">
        <v>95265</v>
      </c>
      <c r="BN65" s="136">
        <v>80716</v>
      </c>
      <c r="BO65" s="136">
        <v>14549</v>
      </c>
      <c r="BP65" s="137">
        <v>94061</v>
      </c>
      <c r="BQ65" s="137">
        <v>82038</v>
      </c>
      <c r="BR65" s="137">
        <v>12023</v>
      </c>
      <c r="BS65" s="137">
        <v>98355</v>
      </c>
      <c r="BT65" s="137">
        <v>84818</v>
      </c>
      <c r="BU65" s="137">
        <v>13537</v>
      </c>
      <c r="BV65" s="135">
        <v>92311</v>
      </c>
      <c r="BW65" s="135">
        <v>79907</v>
      </c>
      <c r="BX65" s="135">
        <v>12404</v>
      </c>
      <c r="BY65" s="136">
        <v>93144</v>
      </c>
      <c r="BZ65" s="136">
        <v>80963</v>
      </c>
      <c r="CA65" s="136">
        <v>12181</v>
      </c>
      <c r="CB65" s="136">
        <v>93439</v>
      </c>
      <c r="CC65" s="136">
        <v>83123</v>
      </c>
      <c r="CD65" s="136">
        <v>10316</v>
      </c>
      <c r="CE65" s="136">
        <v>92771</v>
      </c>
      <c r="CF65" s="137">
        <v>81480</v>
      </c>
      <c r="CG65" s="137">
        <v>11291</v>
      </c>
      <c r="CH65" s="5">
        <v>94468</v>
      </c>
      <c r="CI65" s="5">
        <v>82417</v>
      </c>
      <c r="CJ65" s="137">
        <v>12051</v>
      </c>
      <c r="CK65" s="8">
        <v>93675</v>
      </c>
      <c r="CL65" s="8">
        <v>82332</v>
      </c>
      <c r="CM65" s="8">
        <v>11343</v>
      </c>
      <c r="CN65" s="26">
        <v>95793</v>
      </c>
      <c r="CO65" s="26">
        <v>86455</v>
      </c>
      <c r="CP65" s="26">
        <v>9338</v>
      </c>
      <c r="CQ65" s="26">
        <v>80310</v>
      </c>
      <c r="CR65" s="26">
        <v>67815</v>
      </c>
      <c r="CS65" s="26">
        <v>12495</v>
      </c>
      <c r="CT65" s="26">
        <v>85699</v>
      </c>
      <c r="CU65" s="26">
        <v>80080</v>
      </c>
      <c r="CV65" s="26">
        <v>5619</v>
      </c>
      <c r="CW65" s="8">
        <v>77909</v>
      </c>
      <c r="CX65" s="8">
        <v>73682</v>
      </c>
      <c r="CY65" s="65">
        <v>4227</v>
      </c>
      <c r="CZ65" s="8">
        <v>67650</v>
      </c>
      <c r="DA65" s="8">
        <v>61945</v>
      </c>
      <c r="DB65" s="65">
        <v>5705</v>
      </c>
      <c r="DC65" s="150">
        <v>60384</v>
      </c>
      <c r="DD65" s="150">
        <v>56520</v>
      </c>
      <c r="DE65" s="26">
        <v>3864</v>
      </c>
    </row>
    <row r="66" spans="1:109">
      <c r="A66" s="66" t="s">
        <v>53</v>
      </c>
      <c r="B66" s="26">
        <v>53191</v>
      </c>
      <c r="C66" s="26">
        <v>29810</v>
      </c>
      <c r="D66" s="26">
        <v>23381</v>
      </c>
      <c r="E66" s="26">
        <v>51092</v>
      </c>
      <c r="F66" s="26">
        <v>29026</v>
      </c>
      <c r="G66" s="26">
        <v>22066</v>
      </c>
      <c r="H66" s="8">
        <v>50196</v>
      </c>
      <c r="I66" s="127">
        <v>28727</v>
      </c>
      <c r="J66" s="128">
        <v>21469</v>
      </c>
      <c r="K66" s="8">
        <v>50327</v>
      </c>
      <c r="L66" s="129">
        <v>28231</v>
      </c>
      <c r="M66" s="130">
        <v>22096</v>
      </c>
      <c r="N66" s="8">
        <v>51123</v>
      </c>
      <c r="O66" s="53">
        <v>28830</v>
      </c>
      <c r="P66" s="54">
        <v>22293</v>
      </c>
      <c r="Q66" s="26">
        <v>50048</v>
      </c>
      <c r="R66" s="26">
        <v>30021</v>
      </c>
      <c r="S66" s="26">
        <v>20027</v>
      </c>
      <c r="T66" s="26">
        <v>52835</v>
      </c>
      <c r="U66" s="26">
        <v>35443</v>
      </c>
      <c r="V66" s="26">
        <v>17392</v>
      </c>
      <c r="W66" s="26">
        <v>49866</v>
      </c>
      <c r="X66" s="26">
        <v>34168</v>
      </c>
      <c r="Y66" s="26">
        <v>15698</v>
      </c>
      <c r="Z66" s="8">
        <v>52047</v>
      </c>
      <c r="AA66" s="129">
        <v>35591</v>
      </c>
      <c r="AB66" s="130">
        <v>16456</v>
      </c>
      <c r="AC66" s="8">
        <v>41534</v>
      </c>
      <c r="AD66" s="129">
        <v>28596</v>
      </c>
      <c r="AE66" s="130">
        <v>12938</v>
      </c>
      <c r="AF66" s="8">
        <v>52990</v>
      </c>
      <c r="AG66" s="129">
        <v>39310</v>
      </c>
      <c r="AH66" s="130">
        <v>13680</v>
      </c>
      <c r="AI66" s="8">
        <v>44398</v>
      </c>
      <c r="AJ66" s="131">
        <v>34716</v>
      </c>
      <c r="AK66" s="132">
        <v>9682</v>
      </c>
      <c r="AL66" s="8">
        <v>48236</v>
      </c>
      <c r="AM66" s="133">
        <v>30819</v>
      </c>
      <c r="AN66" s="133">
        <v>17417</v>
      </c>
      <c r="AO66" s="134">
        <v>44969</v>
      </c>
      <c r="AP66" s="135">
        <v>31932</v>
      </c>
      <c r="AQ66" s="135">
        <v>13037</v>
      </c>
      <c r="AR66" s="135">
        <v>46275</v>
      </c>
      <c r="AS66" s="135">
        <v>33176</v>
      </c>
      <c r="AT66" s="138">
        <v>13099</v>
      </c>
      <c r="AU66" s="136">
        <v>47661</v>
      </c>
      <c r="AV66" s="136">
        <v>37926</v>
      </c>
      <c r="AW66" s="136">
        <v>9735</v>
      </c>
      <c r="AX66" s="9">
        <v>46357</v>
      </c>
      <c r="AY66" s="137">
        <v>36687</v>
      </c>
      <c r="AZ66" s="137">
        <v>9670</v>
      </c>
      <c r="BA66" s="8">
        <v>47935</v>
      </c>
      <c r="BB66" s="133">
        <v>39594</v>
      </c>
      <c r="BC66" s="133">
        <v>8341</v>
      </c>
      <c r="BD66" s="22">
        <v>49874</v>
      </c>
      <c r="BE66" s="135">
        <v>45565</v>
      </c>
      <c r="BF66" s="135">
        <v>4309</v>
      </c>
      <c r="BG66" s="138">
        <v>49052</v>
      </c>
      <c r="BH66" s="138">
        <v>41036</v>
      </c>
      <c r="BI66" s="138">
        <v>8016</v>
      </c>
      <c r="BJ66" s="136">
        <v>46182</v>
      </c>
      <c r="BK66" s="136">
        <v>42529</v>
      </c>
      <c r="BL66" s="136">
        <v>3653</v>
      </c>
      <c r="BM66" s="136">
        <v>42571</v>
      </c>
      <c r="BN66" s="136">
        <v>37435</v>
      </c>
      <c r="BO66" s="136">
        <v>5136</v>
      </c>
      <c r="BP66" s="137">
        <v>43227</v>
      </c>
      <c r="BQ66" s="137">
        <v>37037</v>
      </c>
      <c r="BR66" s="137">
        <v>6190</v>
      </c>
      <c r="BS66" s="137">
        <v>43185</v>
      </c>
      <c r="BT66" s="137">
        <v>38817</v>
      </c>
      <c r="BU66" s="137">
        <v>4368</v>
      </c>
      <c r="BV66" s="135">
        <v>43963</v>
      </c>
      <c r="BW66" s="135">
        <v>39143</v>
      </c>
      <c r="BX66" s="135">
        <v>4820</v>
      </c>
      <c r="BY66" s="136">
        <v>43916</v>
      </c>
      <c r="BZ66" s="136">
        <v>37998</v>
      </c>
      <c r="CA66" s="136">
        <v>5918</v>
      </c>
      <c r="CB66" s="136">
        <v>44972</v>
      </c>
      <c r="CC66" s="136">
        <v>39581</v>
      </c>
      <c r="CD66" s="136">
        <v>5391</v>
      </c>
      <c r="CE66" s="136">
        <v>47140</v>
      </c>
      <c r="CF66" s="137">
        <v>43304</v>
      </c>
      <c r="CG66" s="137">
        <v>3836</v>
      </c>
      <c r="CH66" s="5">
        <v>48523</v>
      </c>
      <c r="CI66" s="5">
        <v>44559</v>
      </c>
      <c r="CJ66" s="137">
        <v>3964</v>
      </c>
      <c r="CK66" s="8">
        <v>45842</v>
      </c>
      <c r="CL66" s="8">
        <v>42070</v>
      </c>
      <c r="CM66" s="8">
        <v>3772</v>
      </c>
      <c r="CN66" s="26">
        <v>47996</v>
      </c>
      <c r="CO66" s="26">
        <v>43533</v>
      </c>
      <c r="CP66" s="26">
        <v>4463</v>
      </c>
      <c r="CQ66" s="26">
        <v>47136</v>
      </c>
      <c r="CR66" s="26">
        <v>43513</v>
      </c>
      <c r="CS66" s="26">
        <v>3623</v>
      </c>
      <c r="CT66" s="26">
        <v>45992</v>
      </c>
      <c r="CU66" s="26">
        <v>42996</v>
      </c>
      <c r="CV66" s="26">
        <v>2996</v>
      </c>
      <c r="CW66" s="8">
        <v>43064</v>
      </c>
      <c r="CX66" s="8">
        <v>40380</v>
      </c>
      <c r="CY66" s="65">
        <v>2684</v>
      </c>
      <c r="CZ66" s="8">
        <v>49161</v>
      </c>
      <c r="DA66" s="8">
        <v>47262</v>
      </c>
      <c r="DB66" s="65">
        <v>1899</v>
      </c>
      <c r="DC66" s="150">
        <v>45599</v>
      </c>
      <c r="DD66" s="150">
        <v>43349</v>
      </c>
      <c r="DE66" s="26">
        <v>2250</v>
      </c>
    </row>
    <row r="67" spans="1:109">
      <c r="A67" s="66" t="s">
        <v>52</v>
      </c>
      <c r="B67" s="26">
        <v>6430</v>
      </c>
      <c r="C67" s="26">
        <v>1820</v>
      </c>
      <c r="D67" s="26">
        <v>4610</v>
      </c>
      <c r="E67" s="26">
        <v>11593</v>
      </c>
      <c r="F67" s="26">
        <v>7811</v>
      </c>
      <c r="G67" s="26">
        <v>3782</v>
      </c>
      <c r="H67" s="8">
        <v>12498</v>
      </c>
      <c r="I67" s="127">
        <v>7817</v>
      </c>
      <c r="J67" s="128">
        <v>4681</v>
      </c>
      <c r="K67" s="8">
        <v>14630</v>
      </c>
      <c r="L67" s="129">
        <v>6515</v>
      </c>
      <c r="M67" s="130">
        <v>8115</v>
      </c>
      <c r="N67" s="8">
        <v>11675</v>
      </c>
      <c r="O67" s="53">
        <v>6339</v>
      </c>
      <c r="P67" s="54">
        <v>5336</v>
      </c>
      <c r="Q67" s="26">
        <v>10994</v>
      </c>
      <c r="R67" s="26">
        <v>7837</v>
      </c>
      <c r="S67" s="26">
        <v>3157</v>
      </c>
      <c r="T67" s="26">
        <v>10936</v>
      </c>
      <c r="U67" s="26">
        <v>7825</v>
      </c>
      <c r="V67" s="26">
        <v>3111</v>
      </c>
      <c r="W67" s="26">
        <v>10943</v>
      </c>
      <c r="X67" s="26">
        <v>7826</v>
      </c>
      <c r="Y67" s="26">
        <v>3117</v>
      </c>
      <c r="Z67" s="8">
        <v>11287</v>
      </c>
      <c r="AA67" s="129">
        <v>7787</v>
      </c>
      <c r="AB67" s="130">
        <v>3500</v>
      </c>
      <c r="AC67" s="8">
        <v>11041</v>
      </c>
      <c r="AD67" s="129">
        <v>7975</v>
      </c>
      <c r="AE67" s="130">
        <v>3066</v>
      </c>
      <c r="AF67" s="8">
        <v>8832</v>
      </c>
      <c r="AG67" s="129">
        <v>4227</v>
      </c>
      <c r="AH67" s="130">
        <v>4605</v>
      </c>
      <c r="AI67" s="8">
        <v>6525</v>
      </c>
      <c r="AJ67" s="131">
        <v>4204</v>
      </c>
      <c r="AK67" s="132">
        <v>2321</v>
      </c>
      <c r="AL67" s="8">
        <v>6481</v>
      </c>
      <c r="AM67" s="133">
        <v>4278</v>
      </c>
      <c r="AN67" s="133">
        <v>2203</v>
      </c>
      <c r="AO67" s="134">
        <v>4655</v>
      </c>
      <c r="AP67" s="135">
        <v>3609</v>
      </c>
      <c r="AQ67" s="135">
        <v>1046</v>
      </c>
      <c r="AR67" s="135">
        <v>6582</v>
      </c>
      <c r="AS67" s="135">
        <v>4602</v>
      </c>
      <c r="AT67" s="138">
        <v>1980</v>
      </c>
      <c r="AU67" s="136">
        <v>4788</v>
      </c>
      <c r="AV67" s="136">
        <v>3967</v>
      </c>
      <c r="AW67" s="136">
        <v>821</v>
      </c>
      <c r="AX67" s="9">
        <v>4837</v>
      </c>
      <c r="AY67" s="137">
        <v>4209</v>
      </c>
      <c r="AZ67" s="137">
        <v>628</v>
      </c>
      <c r="BA67" s="8">
        <v>7143</v>
      </c>
      <c r="BB67" s="133">
        <v>5405</v>
      </c>
      <c r="BC67" s="133">
        <v>1738</v>
      </c>
      <c r="BD67" s="22">
        <v>6703</v>
      </c>
      <c r="BE67" s="135">
        <v>4901</v>
      </c>
      <c r="BF67" s="135">
        <v>1802</v>
      </c>
      <c r="BG67" s="138">
        <v>5707</v>
      </c>
      <c r="BH67" s="138">
        <v>4341</v>
      </c>
      <c r="BI67" s="138">
        <v>1366</v>
      </c>
      <c r="BJ67" s="136">
        <v>6008</v>
      </c>
      <c r="BK67" s="136">
        <v>4696</v>
      </c>
      <c r="BL67" s="136">
        <v>1312</v>
      </c>
      <c r="BM67" s="136">
        <v>7060</v>
      </c>
      <c r="BN67" s="136">
        <v>5644</v>
      </c>
      <c r="BO67" s="136">
        <v>1416</v>
      </c>
      <c r="BP67" s="137">
        <v>5225</v>
      </c>
      <c r="BQ67" s="70">
        <v>4697</v>
      </c>
      <c r="BR67" s="137">
        <v>528</v>
      </c>
      <c r="BS67" s="137">
        <v>8169</v>
      </c>
      <c r="BT67" s="137">
        <v>6734</v>
      </c>
      <c r="BU67" s="137">
        <v>1435</v>
      </c>
      <c r="BV67" s="135">
        <v>6501</v>
      </c>
      <c r="BW67" s="135">
        <v>5212</v>
      </c>
      <c r="BX67" s="135">
        <v>1289</v>
      </c>
      <c r="BY67" s="136">
        <v>6405</v>
      </c>
      <c r="BZ67" s="136">
        <v>4225</v>
      </c>
      <c r="CA67" s="136">
        <v>2180</v>
      </c>
      <c r="CB67" s="136">
        <v>11168</v>
      </c>
      <c r="CC67" s="136">
        <v>7819</v>
      </c>
      <c r="CD67" s="136">
        <v>3349</v>
      </c>
      <c r="CE67" s="136">
        <v>9367</v>
      </c>
      <c r="CF67" s="137">
        <v>6620</v>
      </c>
      <c r="CG67" s="137">
        <v>2747</v>
      </c>
      <c r="CH67" s="5">
        <v>9056</v>
      </c>
      <c r="CI67" s="5">
        <v>6886</v>
      </c>
      <c r="CJ67" s="137">
        <v>2170</v>
      </c>
      <c r="CK67" s="8">
        <v>9545</v>
      </c>
      <c r="CL67" s="8">
        <v>7340</v>
      </c>
      <c r="CM67" s="8">
        <v>2205</v>
      </c>
      <c r="CN67" s="26">
        <v>8043</v>
      </c>
      <c r="CO67" s="26">
        <v>6209</v>
      </c>
      <c r="CP67" s="26">
        <v>1834</v>
      </c>
      <c r="CQ67" s="26">
        <v>8478</v>
      </c>
      <c r="CR67" s="26">
        <v>6038</v>
      </c>
      <c r="CS67" s="26">
        <v>2440</v>
      </c>
      <c r="CT67" s="26">
        <v>8835</v>
      </c>
      <c r="CU67" s="26">
        <v>7070</v>
      </c>
      <c r="CV67" s="26">
        <v>1765</v>
      </c>
      <c r="CW67" s="8">
        <v>12125</v>
      </c>
      <c r="CX67" s="8">
        <v>9167</v>
      </c>
      <c r="CY67" s="65">
        <v>2958</v>
      </c>
      <c r="CZ67" s="8">
        <v>13656</v>
      </c>
      <c r="DA67" s="8">
        <v>9669</v>
      </c>
      <c r="DB67" s="65">
        <v>3987</v>
      </c>
      <c r="DC67" s="150">
        <v>20742</v>
      </c>
      <c r="DD67" s="150">
        <v>18132</v>
      </c>
      <c r="DE67" s="26">
        <v>2610</v>
      </c>
    </row>
    <row r="68" spans="1:109">
      <c r="A68" s="66" t="s">
        <v>51</v>
      </c>
      <c r="B68" s="26">
        <v>234160</v>
      </c>
      <c r="C68" s="26">
        <v>141344</v>
      </c>
      <c r="D68" s="26">
        <v>92816</v>
      </c>
      <c r="E68" s="26">
        <v>234347</v>
      </c>
      <c r="F68" s="26">
        <v>141451</v>
      </c>
      <c r="G68" s="26">
        <v>92896</v>
      </c>
      <c r="H68" s="8">
        <v>233841</v>
      </c>
      <c r="I68" s="127">
        <v>141367</v>
      </c>
      <c r="J68" s="128">
        <v>92474</v>
      </c>
      <c r="K68" s="8">
        <v>232934</v>
      </c>
      <c r="L68" s="129">
        <v>149233</v>
      </c>
      <c r="M68" s="130">
        <v>83701</v>
      </c>
      <c r="N68" s="8">
        <v>233227</v>
      </c>
      <c r="O68" s="53">
        <v>143269</v>
      </c>
      <c r="P68" s="54">
        <v>89958</v>
      </c>
      <c r="Q68" s="26">
        <v>251454</v>
      </c>
      <c r="R68" s="26">
        <v>170338</v>
      </c>
      <c r="S68" s="26">
        <v>81116</v>
      </c>
      <c r="T68" s="26">
        <v>252572</v>
      </c>
      <c r="U68" s="26">
        <v>171383</v>
      </c>
      <c r="V68" s="26">
        <v>81189</v>
      </c>
      <c r="W68" s="26">
        <v>254459</v>
      </c>
      <c r="X68" s="26">
        <v>172860</v>
      </c>
      <c r="Y68" s="26">
        <v>81599</v>
      </c>
      <c r="Z68" s="8">
        <v>256748</v>
      </c>
      <c r="AA68" s="129">
        <v>174904</v>
      </c>
      <c r="AB68" s="130">
        <v>81844</v>
      </c>
      <c r="AC68" s="8">
        <v>235608</v>
      </c>
      <c r="AD68" s="129">
        <v>189276</v>
      </c>
      <c r="AE68" s="130">
        <v>46332</v>
      </c>
      <c r="AF68" s="8">
        <v>244819</v>
      </c>
      <c r="AG68" s="129">
        <v>204218</v>
      </c>
      <c r="AH68" s="130">
        <v>40601</v>
      </c>
      <c r="AI68" s="8">
        <v>198776</v>
      </c>
      <c r="AJ68" s="131">
        <v>174661</v>
      </c>
      <c r="AK68" s="132">
        <v>24115</v>
      </c>
      <c r="AL68" s="8">
        <v>196473</v>
      </c>
      <c r="AM68" s="133">
        <v>175714</v>
      </c>
      <c r="AN68" s="133">
        <v>20759</v>
      </c>
      <c r="AO68" s="134">
        <v>221941</v>
      </c>
      <c r="AP68" s="135">
        <v>199367</v>
      </c>
      <c r="AQ68" s="135">
        <v>22574</v>
      </c>
      <c r="AR68" s="135">
        <v>194193</v>
      </c>
      <c r="AS68" s="135">
        <v>187699</v>
      </c>
      <c r="AT68" s="138">
        <v>6494</v>
      </c>
      <c r="AU68" s="136">
        <v>167988</v>
      </c>
      <c r="AV68" s="136">
        <v>165252</v>
      </c>
      <c r="AW68" s="136">
        <v>2736</v>
      </c>
      <c r="AX68" s="9">
        <v>186999</v>
      </c>
      <c r="AY68" s="137">
        <v>179579</v>
      </c>
      <c r="AZ68" s="137">
        <v>7420</v>
      </c>
      <c r="BA68" s="8">
        <v>191195</v>
      </c>
      <c r="BB68" s="133">
        <v>178446</v>
      </c>
      <c r="BC68" s="133">
        <v>12749</v>
      </c>
      <c r="BD68" s="22">
        <v>179904</v>
      </c>
      <c r="BE68" s="135">
        <v>157393</v>
      </c>
      <c r="BF68" s="135">
        <v>22511</v>
      </c>
      <c r="BG68" s="138">
        <v>189493</v>
      </c>
      <c r="BH68" s="138">
        <v>177623</v>
      </c>
      <c r="BI68" s="138">
        <v>11870</v>
      </c>
      <c r="BJ68" s="136">
        <v>193474</v>
      </c>
      <c r="BK68" s="136">
        <v>177564</v>
      </c>
      <c r="BL68" s="136">
        <v>15910</v>
      </c>
      <c r="BM68" s="136">
        <v>192150</v>
      </c>
      <c r="BN68" s="136">
        <v>177424</v>
      </c>
      <c r="BO68" s="136">
        <v>14726</v>
      </c>
      <c r="BP68" s="137">
        <v>194246</v>
      </c>
      <c r="BQ68" s="137">
        <v>177532</v>
      </c>
      <c r="BR68" s="137">
        <v>16714</v>
      </c>
      <c r="BS68" s="137">
        <v>176763</v>
      </c>
      <c r="BT68" s="137">
        <v>155563</v>
      </c>
      <c r="BU68" s="137">
        <v>21200</v>
      </c>
      <c r="BV68" s="135">
        <v>188528</v>
      </c>
      <c r="BW68" s="135">
        <v>171499</v>
      </c>
      <c r="BX68" s="135">
        <v>17029</v>
      </c>
      <c r="BY68" s="136" t="s">
        <v>0</v>
      </c>
      <c r="BZ68" s="136" t="s">
        <v>0</v>
      </c>
      <c r="CA68" s="136" t="s">
        <v>0</v>
      </c>
      <c r="CB68" s="136" t="s">
        <v>0</v>
      </c>
      <c r="CC68" s="136" t="s">
        <v>0</v>
      </c>
      <c r="CD68" s="136" t="s">
        <v>0</v>
      </c>
      <c r="CE68" s="136" t="s">
        <v>0</v>
      </c>
      <c r="CF68" s="136" t="s">
        <v>0</v>
      </c>
      <c r="CG68" s="136" t="s">
        <v>0</v>
      </c>
      <c r="CH68" s="136" t="s">
        <v>0</v>
      </c>
      <c r="CI68" s="136" t="s">
        <v>0</v>
      </c>
      <c r="CJ68" s="136" t="s">
        <v>0</v>
      </c>
      <c r="CK68" s="11" t="s">
        <v>0</v>
      </c>
      <c r="CL68" s="11" t="s">
        <v>0</v>
      </c>
      <c r="CM68" s="11" t="s">
        <v>0</v>
      </c>
      <c r="CN68" s="11" t="s">
        <v>0</v>
      </c>
      <c r="CO68" s="11" t="s">
        <v>0</v>
      </c>
      <c r="CP68" s="11" t="s">
        <v>0</v>
      </c>
      <c r="CQ68" s="11" t="s">
        <v>0</v>
      </c>
      <c r="CR68" s="11" t="s">
        <v>0</v>
      </c>
      <c r="CS68" s="11" t="s">
        <v>0</v>
      </c>
      <c r="CT68" s="11" t="s">
        <v>0</v>
      </c>
      <c r="CU68" s="11" t="s">
        <v>0</v>
      </c>
      <c r="CV68" s="11" t="s">
        <v>0</v>
      </c>
      <c r="CW68" s="11" t="s">
        <v>0</v>
      </c>
      <c r="CX68" s="11" t="s">
        <v>0</v>
      </c>
      <c r="CY68" s="11" t="s">
        <v>0</v>
      </c>
      <c r="CZ68" s="11" t="s">
        <v>0</v>
      </c>
      <c r="DA68" s="11" t="s">
        <v>0</v>
      </c>
      <c r="DB68" s="11" t="s">
        <v>0</v>
      </c>
      <c r="DC68" s="22" t="s">
        <v>0</v>
      </c>
      <c r="DD68" s="22" t="s">
        <v>0</v>
      </c>
      <c r="DE68" s="22" t="s">
        <v>0</v>
      </c>
    </row>
    <row r="69" spans="1:109">
      <c r="A69" s="66" t="s">
        <v>50</v>
      </c>
      <c r="B69" s="26">
        <v>44874</v>
      </c>
      <c r="C69" s="26">
        <v>12772</v>
      </c>
      <c r="D69" s="26">
        <v>32102</v>
      </c>
      <c r="E69" s="26">
        <v>48503</v>
      </c>
      <c r="F69" s="26">
        <v>12305</v>
      </c>
      <c r="G69" s="26">
        <v>36198</v>
      </c>
      <c r="H69" s="8">
        <v>48366</v>
      </c>
      <c r="I69" s="127">
        <v>12072</v>
      </c>
      <c r="J69" s="140">
        <v>36294</v>
      </c>
      <c r="K69" s="8">
        <v>45559</v>
      </c>
      <c r="L69" s="129">
        <v>14517</v>
      </c>
      <c r="M69" s="130">
        <v>31042</v>
      </c>
      <c r="N69" s="8">
        <v>46971</v>
      </c>
      <c r="O69" s="53">
        <v>12814</v>
      </c>
      <c r="P69" s="54">
        <v>34157</v>
      </c>
      <c r="Q69" s="26">
        <v>47375</v>
      </c>
      <c r="R69" s="26">
        <v>24798</v>
      </c>
      <c r="S69" s="26">
        <v>22577</v>
      </c>
      <c r="T69" s="26">
        <v>50593</v>
      </c>
      <c r="U69" s="26">
        <v>27388</v>
      </c>
      <c r="V69" s="26">
        <v>23205</v>
      </c>
      <c r="W69" s="26">
        <v>50216</v>
      </c>
      <c r="X69" s="26">
        <v>29929</v>
      </c>
      <c r="Y69" s="26">
        <v>20287</v>
      </c>
      <c r="Z69" s="8">
        <v>46680</v>
      </c>
      <c r="AA69" s="129">
        <v>30699</v>
      </c>
      <c r="AB69" s="130">
        <v>15981</v>
      </c>
      <c r="AC69" s="8">
        <v>46501</v>
      </c>
      <c r="AD69" s="129">
        <v>30694</v>
      </c>
      <c r="AE69" s="130">
        <v>15807</v>
      </c>
      <c r="AF69" s="8">
        <v>40084</v>
      </c>
      <c r="AG69" s="129">
        <v>25542</v>
      </c>
      <c r="AH69" s="130">
        <v>14542</v>
      </c>
      <c r="AI69" s="8">
        <v>48413</v>
      </c>
      <c r="AJ69" s="131">
        <v>31034</v>
      </c>
      <c r="AK69" s="132">
        <v>17379</v>
      </c>
      <c r="AL69" s="8">
        <v>47333</v>
      </c>
      <c r="AM69" s="133">
        <v>31980</v>
      </c>
      <c r="AN69" s="133">
        <v>15353</v>
      </c>
      <c r="AO69" s="134">
        <v>45061</v>
      </c>
      <c r="AP69" s="135">
        <v>30378</v>
      </c>
      <c r="AQ69" s="135">
        <v>14683</v>
      </c>
      <c r="AR69" s="135">
        <v>36902</v>
      </c>
      <c r="AS69" s="135">
        <v>33657</v>
      </c>
      <c r="AT69" s="138">
        <v>3245</v>
      </c>
      <c r="AU69" s="136">
        <v>33728</v>
      </c>
      <c r="AV69" s="136">
        <v>30466</v>
      </c>
      <c r="AW69" s="136">
        <v>3262</v>
      </c>
      <c r="AX69" s="9">
        <v>37123</v>
      </c>
      <c r="AY69" s="137">
        <v>33986</v>
      </c>
      <c r="AZ69" s="137">
        <v>3137</v>
      </c>
      <c r="BA69" s="8">
        <v>38495</v>
      </c>
      <c r="BB69" s="133">
        <v>33767</v>
      </c>
      <c r="BC69" s="133">
        <v>4728</v>
      </c>
      <c r="BD69" s="22">
        <v>33616</v>
      </c>
      <c r="BE69" s="135">
        <v>29559</v>
      </c>
      <c r="BF69" s="135">
        <v>4057</v>
      </c>
      <c r="BG69" s="138">
        <v>33826</v>
      </c>
      <c r="BH69" s="138">
        <v>29819</v>
      </c>
      <c r="BI69" s="138">
        <v>4007</v>
      </c>
      <c r="BJ69" s="136">
        <v>31967</v>
      </c>
      <c r="BK69" s="136">
        <v>28138</v>
      </c>
      <c r="BL69" s="136">
        <v>3829</v>
      </c>
      <c r="BM69" s="136">
        <v>37257</v>
      </c>
      <c r="BN69" s="136">
        <v>32423</v>
      </c>
      <c r="BO69" s="136">
        <v>4834</v>
      </c>
      <c r="BP69" s="137">
        <v>35073</v>
      </c>
      <c r="BQ69" s="137">
        <v>32393</v>
      </c>
      <c r="BR69" s="70">
        <v>2680</v>
      </c>
      <c r="BS69" s="137">
        <v>32004</v>
      </c>
      <c r="BT69" s="137">
        <v>28265</v>
      </c>
      <c r="BU69" s="137">
        <v>3739</v>
      </c>
      <c r="BV69" s="135">
        <v>32742</v>
      </c>
      <c r="BW69" s="135">
        <v>29075</v>
      </c>
      <c r="BX69" s="135">
        <v>3667</v>
      </c>
      <c r="BY69" s="136">
        <v>28020</v>
      </c>
      <c r="BZ69" s="136">
        <v>25063</v>
      </c>
      <c r="CA69" s="136">
        <v>2957</v>
      </c>
      <c r="CB69" s="136">
        <v>33519</v>
      </c>
      <c r="CC69" s="136">
        <v>29731</v>
      </c>
      <c r="CD69" s="136">
        <v>3788</v>
      </c>
      <c r="CE69" s="136">
        <v>32093</v>
      </c>
      <c r="CF69" s="137">
        <v>29582</v>
      </c>
      <c r="CG69" s="137">
        <v>2511</v>
      </c>
      <c r="CH69" s="5">
        <v>28400</v>
      </c>
      <c r="CI69" s="5">
        <v>25330</v>
      </c>
      <c r="CJ69" s="137">
        <v>3070</v>
      </c>
      <c r="CK69" s="8">
        <v>31519</v>
      </c>
      <c r="CL69" s="8">
        <v>28295</v>
      </c>
      <c r="CM69" s="8">
        <v>3224</v>
      </c>
      <c r="CN69" s="26">
        <v>31888</v>
      </c>
      <c r="CO69" s="26">
        <v>28989</v>
      </c>
      <c r="CP69" s="26">
        <v>2899</v>
      </c>
      <c r="CQ69" s="11">
        <v>30486</v>
      </c>
      <c r="CR69" s="11">
        <v>27931</v>
      </c>
      <c r="CS69" s="11">
        <v>2555</v>
      </c>
      <c r="CT69" s="11">
        <v>28934</v>
      </c>
      <c r="CU69" s="11">
        <v>26677</v>
      </c>
      <c r="CV69" s="11">
        <v>2257</v>
      </c>
      <c r="CW69" s="22">
        <v>28634</v>
      </c>
      <c r="CX69" s="22">
        <v>26305</v>
      </c>
      <c r="CY69" s="22">
        <v>2329</v>
      </c>
      <c r="CZ69" s="22">
        <v>27593</v>
      </c>
      <c r="DA69" s="22">
        <v>25238</v>
      </c>
      <c r="DB69" s="22">
        <v>2355</v>
      </c>
      <c r="DC69" s="150">
        <v>27681</v>
      </c>
      <c r="DD69" s="22">
        <v>25663</v>
      </c>
      <c r="DE69" s="22">
        <v>2018</v>
      </c>
    </row>
    <row r="70" spans="1:109">
      <c r="A70" s="66" t="s">
        <v>49</v>
      </c>
      <c r="B70" s="26">
        <v>59625</v>
      </c>
      <c r="C70" s="26">
        <v>11599</v>
      </c>
      <c r="D70" s="26">
        <v>48026</v>
      </c>
      <c r="E70" s="26">
        <v>65359</v>
      </c>
      <c r="F70" s="26">
        <v>13314</v>
      </c>
      <c r="G70" s="26">
        <v>52045</v>
      </c>
      <c r="H70" s="8">
        <v>65390</v>
      </c>
      <c r="I70" s="127">
        <v>15553</v>
      </c>
      <c r="J70" s="140">
        <v>49837</v>
      </c>
      <c r="K70" s="8">
        <v>60275</v>
      </c>
      <c r="L70" s="129">
        <v>15889</v>
      </c>
      <c r="M70" s="130">
        <v>44386</v>
      </c>
      <c r="N70" s="8">
        <v>62762</v>
      </c>
      <c r="O70" s="53">
        <v>14127</v>
      </c>
      <c r="P70" s="54">
        <v>48635</v>
      </c>
      <c r="Q70" s="26">
        <v>55691</v>
      </c>
      <c r="R70" s="26">
        <v>34266</v>
      </c>
      <c r="S70" s="26">
        <v>21425</v>
      </c>
      <c r="T70" s="26">
        <v>61973</v>
      </c>
      <c r="U70" s="26">
        <v>40374</v>
      </c>
      <c r="V70" s="26">
        <v>21599</v>
      </c>
      <c r="W70" s="26">
        <v>61536</v>
      </c>
      <c r="X70" s="26">
        <v>40656</v>
      </c>
      <c r="Y70" s="26">
        <v>20880</v>
      </c>
      <c r="Z70" s="8">
        <v>56580</v>
      </c>
      <c r="AA70" s="129">
        <v>41346</v>
      </c>
      <c r="AB70" s="130">
        <v>15234</v>
      </c>
      <c r="AC70" s="8">
        <v>48645</v>
      </c>
      <c r="AD70" s="129">
        <v>34497</v>
      </c>
      <c r="AE70" s="130">
        <v>14148</v>
      </c>
      <c r="AF70" s="8">
        <v>54367</v>
      </c>
      <c r="AG70" s="129">
        <v>46823</v>
      </c>
      <c r="AH70" s="130">
        <v>7544</v>
      </c>
      <c r="AI70" s="8">
        <v>61800</v>
      </c>
      <c r="AJ70" s="131">
        <v>54059</v>
      </c>
      <c r="AK70" s="132">
        <v>7741</v>
      </c>
      <c r="AL70" s="8">
        <v>66070</v>
      </c>
      <c r="AM70" s="133">
        <v>57202</v>
      </c>
      <c r="AN70" s="133">
        <v>8868</v>
      </c>
      <c r="AO70" s="134">
        <v>56438</v>
      </c>
      <c r="AP70" s="135">
        <v>48756</v>
      </c>
      <c r="AQ70" s="135">
        <v>7682</v>
      </c>
      <c r="AR70" s="135">
        <v>52859</v>
      </c>
      <c r="AS70" s="135">
        <v>49907</v>
      </c>
      <c r="AT70" s="138">
        <v>2952</v>
      </c>
      <c r="AU70" s="136">
        <v>46398</v>
      </c>
      <c r="AV70" s="136">
        <v>44465</v>
      </c>
      <c r="AW70" s="136">
        <v>1933</v>
      </c>
      <c r="AX70" s="9">
        <v>54368</v>
      </c>
      <c r="AY70" s="137">
        <v>51303</v>
      </c>
      <c r="AZ70" s="137">
        <v>3065</v>
      </c>
      <c r="BA70" s="8">
        <v>55252</v>
      </c>
      <c r="BB70" s="133">
        <v>51770</v>
      </c>
      <c r="BC70" s="133">
        <v>3482</v>
      </c>
      <c r="BD70" s="22">
        <v>47332</v>
      </c>
      <c r="BE70" s="135">
        <v>42828</v>
      </c>
      <c r="BF70" s="135">
        <v>4504</v>
      </c>
      <c r="BG70" s="138">
        <v>50584</v>
      </c>
      <c r="BH70" s="138">
        <v>47088</v>
      </c>
      <c r="BI70" s="138">
        <v>3496</v>
      </c>
      <c r="BJ70" s="136">
        <v>39103</v>
      </c>
      <c r="BK70" s="136">
        <v>38205</v>
      </c>
      <c r="BL70" s="136">
        <v>898</v>
      </c>
      <c r="BM70" s="136">
        <v>46078</v>
      </c>
      <c r="BN70" s="136">
        <v>44345</v>
      </c>
      <c r="BO70" s="136">
        <v>1733</v>
      </c>
      <c r="BP70" s="137">
        <v>49741</v>
      </c>
      <c r="BQ70" s="137">
        <v>49146</v>
      </c>
      <c r="BR70" s="137">
        <v>595</v>
      </c>
      <c r="BS70" s="137">
        <v>43084</v>
      </c>
      <c r="BT70" s="137">
        <v>42082</v>
      </c>
      <c r="BU70" s="137">
        <v>1002</v>
      </c>
      <c r="BV70" s="135">
        <v>44461</v>
      </c>
      <c r="BW70" s="135">
        <v>43382</v>
      </c>
      <c r="BX70" s="135">
        <v>1079</v>
      </c>
      <c r="BY70" s="136">
        <v>40789</v>
      </c>
      <c r="BZ70" s="136">
        <v>39306</v>
      </c>
      <c r="CA70" s="136">
        <v>1483</v>
      </c>
      <c r="CB70" s="136">
        <v>41069</v>
      </c>
      <c r="CC70" s="136">
        <v>40587</v>
      </c>
      <c r="CD70" s="136">
        <v>482</v>
      </c>
      <c r="CE70" s="136">
        <v>41881</v>
      </c>
      <c r="CF70" s="137">
        <v>40957</v>
      </c>
      <c r="CG70" s="137">
        <v>924</v>
      </c>
      <c r="CH70" s="5">
        <v>44152</v>
      </c>
      <c r="CI70" s="5">
        <v>43751</v>
      </c>
      <c r="CJ70" s="137">
        <v>401</v>
      </c>
      <c r="CK70" s="8">
        <v>41933</v>
      </c>
      <c r="CL70" s="8">
        <v>41100</v>
      </c>
      <c r="CM70" s="8">
        <v>833</v>
      </c>
      <c r="CN70" s="26">
        <v>39421</v>
      </c>
      <c r="CO70" s="26">
        <v>38632</v>
      </c>
      <c r="CP70" s="26">
        <v>789</v>
      </c>
      <c r="CQ70" s="26">
        <v>38463</v>
      </c>
      <c r="CR70" s="26">
        <v>36673</v>
      </c>
      <c r="CS70" s="26">
        <v>1790</v>
      </c>
      <c r="CT70" s="11">
        <v>38934</v>
      </c>
      <c r="CU70" s="11">
        <v>37704</v>
      </c>
      <c r="CV70" s="11">
        <v>1230</v>
      </c>
      <c r="CW70" s="8">
        <v>35037</v>
      </c>
      <c r="CX70" s="8">
        <v>34305</v>
      </c>
      <c r="CY70" s="65">
        <v>732</v>
      </c>
      <c r="CZ70" s="8">
        <v>34677</v>
      </c>
      <c r="DA70" s="8">
        <v>33375</v>
      </c>
      <c r="DB70" s="65">
        <v>1302</v>
      </c>
      <c r="DC70" s="150">
        <v>31764</v>
      </c>
      <c r="DD70" s="22">
        <v>30458</v>
      </c>
      <c r="DE70" s="22">
        <v>1306</v>
      </c>
    </row>
    <row r="71" spans="1:109">
      <c r="A71" s="66" t="s">
        <v>48</v>
      </c>
      <c r="B71" s="26"/>
      <c r="C71" s="26"/>
      <c r="D71" s="26"/>
      <c r="E71" s="26"/>
      <c r="F71" s="26"/>
      <c r="G71" s="26"/>
      <c r="H71" s="8"/>
      <c r="I71" s="127"/>
      <c r="J71" s="140"/>
      <c r="K71" s="8"/>
      <c r="L71" s="129"/>
      <c r="M71" s="130"/>
      <c r="N71" s="8"/>
      <c r="O71" s="53"/>
      <c r="P71" s="54"/>
      <c r="Q71" s="26"/>
      <c r="R71" s="26"/>
      <c r="S71" s="26"/>
      <c r="T71" s="26"/>
      <c r="U71" s="26"/>
      <c r="V71" s="26"/>
      <c r="W71" s="26"/>
      <c r="X71" s="26"/>
      <c r="Y71" s="26"/>
      <c r="Z71" s="8"/>
      <c r="AA71" s="129"/>
      <c r="AB71" s="130"/>
      <c r="AC71" s="8"/>
      <c r="AD71" s="129"/>
      <c r="AE71" s="130"/>
      <c r="AF71" s="8"/>
      <c r="AG71" s="129"/>
      <c r="AH71" s="130"/>
      <c r="AI71" s="8"/>
      <c r="AJ71" s="131"/>
      <c r="AK71" s="132"/>
      <c r="AL71" s="8"/>
      <c r="AM71" s="133"/>
      <c r="AN71" s="133"/>
      <c r="AO71" s="134"/>
      <c r="AP71" s="135"/>
      <c r="AQ71" s="135"/>
      <c r="AR71" s="135"/>
      <c r="AS71" s="135"/>
      <c r="AT71" s="138"/>
      <c r="AU71" s="136"/>
      <c r="AV71" s="136"/>
      <c r="AW71" s="136"/>
      <c r="AX71" s="9"/>
      <c r="AY71" s="137"/>
      <c r="AZ71" s="137"/>
      <c r="BA71" s="8"/>
      <c r="BB71" s="133"/>
      <c r="BC71" s="133"/>
      <c r="BD71" s="22"/>
      <c r="BE71" s="135"/>
      <c r="BF71" s="135"/>
      <c r="BG71" s="138"/>
      <c r="BH71" s="138"/>
      <c r="BI71" s="138"/>
      <c r="BJ71" s="136"/>
      <c r="BK71" s="136"/>
      <c r="BL71" s="136"/>
      <c r="BM71" s="136"/>
      <c r="BN71" s="136"/>
      <c r="BO71" s="136"/>
      <c r="BP71" s="137"/>
      <c r="BQ71" s="137"/>
      <c r="BR71" s="137"/>
      <c r="BS71" s="137"/>
      <c r="BT71" s="137"/>
      <c r="BU71" s="137"/>
      <c r="BV71" s="70" t="s">
        <v>0</v>
      </c>
      <c r="BW71" s="70" t="s">
        <v>0</v>
      </c>
      <c r="BX71" s="70" t="s">
        <v>0</v>
      </c>
      <c r="BY71" s="136">
        <v>141002</v>
      </c>
      <c r="BZ71" s="136">
        <v>125213</v>
      </c>
      <c r="CA71" s="136">
        <v>15789</v>
      </c>
      <c r="CB71" s="136">
        <v>141355</v>
      </c>
      <c r="CC71" s="136">
        <v>123469</v>
      </c>
      <c r="CD71" s="136">
        <v>17886</v>
      </c>
      <c r="CE71" s="136">
        <v>148017</v>
      </c>
      <c r="CF71" s="137">
        <v>138050</v>
      </c>
      <c r="CG71" s="137">
        <v>9967</v>
      </c>
      <c r="CH71" s="5">
        <v>156808</v>
      </c>
      <c r="CI71" s="5">
        <v>147607</v>
      </c>
      <c r="CJ71" s="137">
        <v>9201</v>
      </c>
      <c r="CK71" s="8">
        <v>155602</v>
      </c>
      <c r="CL71" s="8">
        <v>142335</v>
      </c>
      <c r="CM71" s="8">
        <v>13267</v>
      </c>
      <c r="CN71" s="26">
        <v>145045</v>
      </c>
      <c r="CO71" s="26">
        <v>138917</v>
      </c>
      <c r="CP71" s="26">
        <v>6128</v>
      </c>
      <c r="CQ71" s="26">
        <v>128312</v>
      </c>
      <c r="CR71" s="26">
        <v>121993</v>
      </c>
      <c r="CS71" s="26">
        <v>6319</v>
      </c>
      <c r="CT71" s="27">
        <v>143861</v>
      </c>
      <c r="CU71" s="27">
        <v>139459</v>
      </c>
      <c r="CV71" s="27">
        <v>4402</v>
      </c>
      <c r="CW71" s="8">
        <v>133118</v>
      </c>
      <c r="CX71" s="8">
        <v>125819</v>
      </c>
      <c r="CY71" s="65">
        <v>7299</v>
      </c>
      <c r="CZ71" s="8">
        <v>141150</v>
      </c>
      <c r="DA71" s="8">
        <v>139745</v>
      </c>
      <c r="DB71" s="65">
        <v>1405</v>
      </c>
      <c r="DC71" s="150">
        <v>152694</v>
      </c>
      <c r="DD71" s="22">
        <v>148666</v>
      </c>
      <c r="DE71" s="22">
        <v>4028</v>
      </c>
    </row>
    <row r="72" spans="1:109">
      <c r="A72" s="66" t="s">
        <v>93</v>
      </c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  <c r="I72" s="11" t="s">
        <v>0</v>
      </c>
      <c r="J72" s="11" t="s">
        <v>0</v>
      </c>
      <c r="K72" s="11" t="s">
        <v>0</v>
      </c>
      <c r="L72" s="11" t="s">
        <v>0</v>
      </c>
      <c r="M72" s="11" t="s">
        <v>0</v>
      </c>
      <c r="N72" s="11" t="s">
        <v>0</v>
      </c>
      <c r="O72" s="11" t="s">
        <v>0</v>
      </c>
      <c r="P72" s="11" t="s">
        <v>0</v>
      </c>
      <c r="Q72" s="11" t="s">
        <v>0</v>
      </c>
      <c r="R72" s="11" t="s">
        <v>0</v>
      </c>
      <c r="S72" s="11" t="s">
        <v>0</v>
      </c>
      <c r="T72" s="11" t="s">
        <v>0</v>
      </c>
      <c r="U72" s="11" t="s">
        <v>0</v>
      </c>
      <c r="V72" s="11" t="s">
        <v>0</v>
      </c>
      <c r="W72" s="11" t="s">
        <v>0</v>
      </c>
      <c r="X72" s="11" t="s">
        <v>0</v>
      </c>
      <c r="Y72" s="11" t="s">
        <v>0</v>
      </c>
      <c r="Z72" s="11" t="s">
        <v>0</v>
      </c>
      <c r="AA72" s="11" t="s">
        <v>0</v>
      </c>
      <c r="AB72" s="11" t="s">
        <v>0</v>
      </c>
      <c r="AC72" s="11" t="s">
        <v>0</v>
      </c>
      <c r="AD72" s="11" t="s">
        <v>0</v>
      </c>
      <c r="AE72" s="11" t="s">
        <v>0</v>
      </c>
      <c r="AF72" s="11" t="s">
        <v>0</v>
      </c>
      <c r="AG72" s="11" t="s">
        <v>0</v>
      </c>
      <c r="AH72" s="11" t="s">
        <v>0</v>
      </c>
      <c r="AI72" s="11" t="s">
        <v>0</v>
      </c>
      <c r="AJ72" s="11" t="s">
        <v>0</v>
      </c>
      <c r="AK72" s="11" t="s">
        <v>0</v>
      </c>
      <c r="AL72" s="11" t="s">
        <v>0</v>
      </c>
      <c r="AM72" s="11" t="s">
        <v>0</v>
      </c>
      <c r="AN72" s="11" t="s">
        <v>0</v>
      </c>
      <c r="AO72" s="11" t="s">
        <v>0</v>
      </c>
      <c r="AP72" s="11" t="s">
        <v>0</v>
      </c>
      <c r="AQ72" s="11" t="s">
        <v>0</v>
      </c>
      <c r="AR72" s="11" t="s">
        <v>0</v>
      </c>
      <c r="AS72" s="11" t="s">
        <v>0</v>
      </c>
      <c r="AT72" s="11" t="s">
        <v>0</v>
      </c>
      <c r="AU72" s="11" t="s">
        <v>0</v>
      </c>
      <c r="AV72" s="11" t="s">
        <v>0</v>
      </c>
      <c r="AW72" s="11" t="s">
        <v>0</v>
      </c>
      <c r="AX72" s="11" t="s">
        <v>0</v>
      </c>
      <c r="AY72" s="11" t="s">
        <v>0</v>
      </c>
      <c r="AZ72" s="11" t="s">
        <v>0</v>
      </c>
      <c r="BA72" s="11" t="s">
        <v>0</v>
      </c>
      <c r="BB72" s="11" t="s">
        <v>0</v>
      </c>
      <c r="BC72" s="11" t="s">
        <v>0</v>
      </c>
      <c r="BD72" s="11" t="s">
        <v>0</v>
      </c>
      <c r="BE72" s="11" t="s">
        <v>0</v>
      </c>
      <c r="BF72" s="11" t="s">
        <v>0</v>
      </c>
      <c r="BG72" s="11" t="s">
        <v>0</v>
      </c>
      <c r="BH72" s="11" t="s">
        <v>0</v>
      </c>
      <c r="BI72" s="11" t="s">
        <v>0</v>
      </c>
      <c r="BJ72" s="11" t="s">
        <v>0</v>
      </c>
      <c r="BK72" s="11" t="s">
        <v>0</v>
      </c>
      <c r="BL72" s="11" t="s">
        <v>0</v>
      </c>
      <c r="BM72" s="11" t="s">
        <v>0</v>
      </c>
      <c r="BN72" s="11" t="s">
        <v>0</v>
      </c>
      <c r="BO72" s="11" t="s">
        <v>0</v>
      </c>
      <c r="BP72" s="11" t="s">
        <v>0</v>
      </c>
      <c r="BQ72" s="11" t="s">
        <v>0</v>
      </c>
      <c r="BR72" s="11" t="s">
        <v>0</v>
      </c>
      <c r="BS72" s="11" t="s">
        <v>0</v>
      </c>
      <c r="BT72" s="11" t="s">
        <v>0</v>
      </c>
      <c r="BU72" s="11" t="s">
        <v>0</v>
      </c>
      <c r="BV72" s="11" t="s">
        <v>0</v>
      </c>
      <c r="BW72" s="11" t="s">
        <v>0</v>
      </c>
      <c r="BX72" s="11" t="s">
        <v>0</v>
      </c>
      <c r="BY72" s="11" t="s">
        <v>0</v>
      </c>
      <c r="BZ72" s="11" t="s">
        <v>0</v>
      </c>
      <c r="CA72" s="11" t="s">
        <v>0</v>
      </c>
      <c r="CB72" s="11" t="s">
        <v>0</v>
      </c>
      <c r="CC72" s="11" t="s">
        <v>0</v>
      </c>
      <c r="CD72" s="11" t="s">
        <v>0</v>
      </c>
      <c r="CE72" s="11" t="s">
        <v>0</v>
      </c>
      <c r="CF72" s="11" t="s">
        <v>0</v>
      </c>
      <c r="CG72" s="11" t="s">
        <v>0</v>
      </c>
      <c r="CH72" s="11" t="s">
        <v>0</v>
      </c>
      <c r="CI72" s="11" t="s">
        <v>0</v>
      </c>
      <c r="CJ72" s="11" t="s">
        <v>0</v>
      </c>
      <c r="CK72" s="11" t="s">
        <v>0</v>
      </c>
      <c r="CL72" s="11" t="s">
        <v>0</v>
      </c>
      <c r="CM72" s="11" t="s">
        <v>0</v>
      </c>
      <c r="CN72" s="11" t="s">
        <v>0</v>
      </c>
      <c r="CO72" s="11" t="s">
        <v>0</v>
      </c>
      <c r="CP72" s="11" t="s">
        <v>0</v>
      </c>
      <c r="CQ72" s="11" t="s">
        <v>0</v>
      </c>
      <c r="CR72" s="11" t="s">
        <v>0</v>
      </c>
      <c r="CS72" s="11" t="s">
        <v>0</v>
      </c>
      <c r="CT72" s="11" t="s">
        <v>0</v>
      </c>
      <c r="CU72" s="11" t="s">
        <v>0</v>
      </c>
      <c r="CV72" s="11" t="s">
        <v>0</v>
      </c>
      <c r="CW72" s="8">
        <v>3281</v>
      </c>
      <c r="CX72" s="8">
        <v>3074</v>
      </c>
      <c r="CY72" s="65">
        <v>207</v>
      </c>
      <c r="CZ72" s="8">
        <v>3954</v>
      </c>
      <c r="DA72" s="8">
        <v>3618</v>
      </c>
      <c r="DB72" s="65">
        <v>336</v>
      </c>
      <c r="DC72" s="150">
        <v>3594</v>
      </c>
      <c r="DD72" s="150">
        <v>3313</v>
      </c>
      <c r="DE72" s="26">
        <v>281</v>
      </c>
    </row>
    <row r="73" spans="1:109">
      <c r="A73" s="66" t="s">
        <v>47</v>
      </c>
      <c r="B73" s="26">
        <v>99488</v>
      </c>
      <c r="C73" s="26">
        <v>53282</v>
      </c>
      <c r="D73" s="26">
        <v>46206</v>
      </c>
      <c r="E73" s="26">
        <v>99316</v>
      </c>
      <c r="F73" s="26">
        <v>53305</v>
      </c>
      <c r="G73" s="26">
        <v>46011</v>
      </c>
      <c r="H73" s="8">
        <v>100852</v>
      </c>
      <c r="I73" s="127">
        <v>53807</v>
      </c>
      <c r="J73" s="140">
        <v>47045</v>
      </c>
      <c r="K73" s="8">
        <v>102523</v>
      </c>
      <c r="L73" s="129">
        <v>55364</v>
      </c>
      <c r="M73" s="130">
        <v>47159</v>
      </c>
      <c r="N73" s="8">
        <v>100103</v>
      </c>
      <c r="O73" s="53">
        <v>54015</v>
      </c>
      <c r="P73" s="54">
        <v>46088</v>
      </c>
      <c r="Q73" s="26">
        <v>106336</v>
      </c>
      <c r="R73" s="26">
        <v>44689</v>
      </c>
      <c r="S73" s="26">
        <v>61647</v>
      </c>
      <c r="T73" s="26">
        <v>106663</v>
      </c>
      <c r="U73" s="26">
        <v>53850</v>
      </c>
      <c r="V73" s="26">
        <v>52813</v>
      </c>
      <c r="W73" s="26">
        <v>106794</v>
      </c>
      <c r="X73" s="26">
        <v>53996</v>
      </c>
      <c r="Y73" s="26">
        <v>52798</v>
      </c>
      <c r="Z73" s="8">
        <v>105822</v>
      </c>
      <c r="AA73" s="129">
        <v>53461</v>
      </c>
      <c r="AB73" s="130">
        <v>52361</v>
      </c>
      <c r="AC73" s="8">
        <v>107603</v>
      </c>
      <c r="AD73" s="129">
        <v>67284</v>
      </c>
      <c r="AE73" s="130">
        <v>40319</v>
      </c>
      <c r="AF73" s="8">
        <v>110993</v>
      </c>
      <c r="AG73" s="129">
        <v>75981</v>
      </c>
      <c r="AH73" s="130">
        <v>35012</v>
      </c>
      <c r="AI73" s="8">
        <v>104294</v>
      </c>
      <c r="AJ73" s="131">
        <v>84205</v>
      </c>
      <c r="AK73" s="132">
        <v>20089</v>
      </c>
      <c r="AL73" s="8">
        <v>99120</v>
      </c>
      <c r="AM73" s="133">
        <v>77445</v>
      </c>
      <c r="AN73" s="133">
        <v>21675</v>
      </c>
      <c r="AO73" s="134">
        <v>95925</v>
      </c>
      <c r="AP73" s="135">
        <v>75797</v>
      </c>
      <c r="AQ73" s="135">
        <v>20128</v>
      </c>
      <c r="AR73" s="135">
        <v>92071</v>
      </c>
      <c r="AS73" s="135">
        <v>78022</v>
      </c>
      <c r="AT73" s="138">
        <v>14049</v>
      </c>
      <c r="AU73" s="136">
        <v>92953</v>
      </c>
      <c r="AV73" s="136">
        <v>87084</v>
      </c>
      <c r="AW73" s="136">
        <v>5869</v>
      </c>
      <c r="AX73" s="9">
        <v>91806</v>
      </c>
      <c r="AY73" s="137">
        <v>84096</v>
      </c>
      <c r="AZ73" s="137">
        <v>7710</v>
      </c>
      <c r="BA73" s="8">
        <v>96581</v>
      </c>
      <c r="BB73" s="133">
        <v>82068</v>
      </c>
      <c r="BC73" s="133">
        <v>14513</v>
      </c>
      <c r="BD73" s="22">
        <v>105861</v>
      </c>
      <c r="BE73" s="135">
        <v>94292</v>
      </c>
      <c r="BF73" s="135">
        <v>11569</v>
      </c>
      <c r="BG73" s="138">
        <v>97704</v>
      </c>
      <c r="BH73" s="138">
        <v>87415</v>
      </c>
      <c r="BI73" s="138">
        <v>10289</v>
      </c>
      <c r="BJ73" s="136">
        <v>93820</v>
      </c>
      <c r="BK73" s="136">
        <v>81329</v>
      </c>
      <c r="BL73" s="136">
        <v>12491</v>
      </c>
      <c r="BM73" s="136">
        <v>94192</v>
      </c>
      <c r="BN73" s="136">
        <v>82181</v>
      </c>
      <c r="BO73" s="136">
        <v>12011</v>
      </c>
      <c r="BP73" s="137">
        <v>106971</v>
      </c>
      <c r="BQ73" s="137">
        <v>89665</v>
      </c>
      <c r="BR73" s="137">
        <v>17306</v>
      </c>
      <c r="BS73" s="137">
        <v>101850</v>
      </c>
      <c r="BT73" s="137">
        <v>82586</v>
      </c>
      <c r="BU73" s="137">
        <v>19264</v>
      </c>
      <c r="BV73" s="135">
        <v>100903</v>
      </c>
      <c r="BW73" s="135">
        <v>85503</v>
      </c>
      <c r="BX73" s="135">
        <v>15400</v>
      </c>
      <c r="BY73" s="69">
        <v>95228</v>
      </c>
      <c r="BZ73" s="69">
        <v>81588</v>
      </c>
      <c r="CA73" s="136">
        <v>13640</v>
      </c>
      <c r="CB73" s="136">
        <v>101848</v>
      </c>
      <c r="CC73" s="136">
        <v>91731</v>
      </c>
      <c r="CD73" s="136">
        <v>10117</v>
      </c>
      <c r="CE73" s="136">
        <v>97444</v>
      </c>
      <c r="CF73" s="137">
        <v>86980</v>
      </c>
      <c r="CG73" s="137">
        <v>10464</v>
      </c>
      <c r="CH73" s="5">
        <v>97312</v>
      </c>
      <c r="CI73" s="5">
        <v>89021</v>
      </c>
      <c r="CJ73" s="137">
        <v>8291</v>
      </c>
      <c r="CK73" s="8">
        <v>98152</v>
      </c>
      <c r="CL73" s="8">
        <v>87859</v>
      </c>
      <c r="CM73" s="8">
        <v>10293</v>
      </c>
      <c r="CN73" s="26">
        <v>101770</v>
      </c>
      <c r="CO73" s="26">
        <v>90492</v>
      </c>
      <c r="CP73" s="26">
        <v>11278</v>
      </c>
      <c r="CQ73" s="26">
        <v>93183</v>
      </c>
      <c r="CR73" s="26">
        <v>83715</v>
      </c>
      <c r="CS73" s="26">
        <v>9468</v>
      </c>
      <c r="CT73" s="26">
        <v>93099</v>
      </c>
      <c r="CU73" s="26">
        <v>84782</v>
      </c>
      <c r="CV73" s="26">
        <v>8317</v>
      </c>
      <c r="CW73" s="11">
        <v>30028</v>
      </c>
      <c r="CX73" s="11">
        <v>26728</v>
      </c>
      <c r="CY73" s="11">
        <v>3300</v>
      </c>
      <c r="CZ73" s="11">
        <v>32690</v>
      </c>
      <c r="DA73" s="11">
        <v>32394</v>
      </c>
      <c r="DB73" s="11">
        <v>296</v>
      </c>
      <c r="DC73" s="150">
        <v>31003</v>
      </c>
      <c r="DD73" s="150">
        <v>29957</v>
      </c>
      <c r="DE73" s="26">
        <v>1046</v>
      </c>
    </row>
    <row r="74" spans="1:109">
      <c r="A74" s="66" t="s">
        <v>94</v>
      </c>
      <c r="B74" s="26">
        <v>16689</v>
      </c>
      <c r="C74" s="26">
        <v>15959</v>
      </c>
      <c r="D74" s="26">
        <v>730</v>
      </c>
      <c r="E74" s="26">
        <v>15093</v>
      </c>
      <c r="F74" s="26">
        <v>14375</v>
      </c>
      <c r="G74" s="26">
        <v>718</v>
      </c>
      <c r="H74" s="8">
        <v>14889</v>
      </c>
      <c r="I74" s="127">
        <v>13938</v>
      </c>
      <c r="J74" s="140">
        <v>951</v>
      </c>
      <c r="K74" s="8">
        <v>14298</v>
      </c>
      <c r="L74" s="129">
        <v>13894</v>
      </c>
      <c r="M74" s="130">
        <v>404</v>
      </c>
      <c r="N74" s="8">
        <v>15203</v>
      </c>
      <c r="O74" s="53">
        <v>14522</v>
      </c>
      <c r="P74" s="54">
        <v>681</v>
      </c>
      <c r="Q74" s="26">
        <v>13686</v>
      </c>
      <c r="R74" s="26">
        <v>12107</v>
      </c>
      <c r="S74" s="26">
        <v>1579</v>
      </c>
      <c r="T74" s="26">
        <v>11044</v>
      </c>
      <c r="U74" s="26">
        <v>9238</v>
      </c>
      <c r="V74" s="26">
        <v>1806</v>
      </c>
      <c r="W74" s="26">
        <v>10938</v>
      </c>
      <c r="X74" s="26">
        <v>9158</v>
      </c>
      <c r="Y74" s="26">
        <v>1780</v>
      </c>
      <c r="Z74" s="8">
        <v>10296</v>
      </c>
      <c r="AA74" s="129">
        <v>8742</v>
      </c>
      <c r="AB74" s="130">
        <v>1554</v>
      </c>
      <c r="AC74" s="8">
        <v>9892</v>
      </c>
      <c r="AD74" s="129">
        <v>9466</v>
      </c>
      <c r="AE74" s="130">
        <v>426</v>
      </c>
      <c r="AF74" s="8">
        <v>8049</v>
      </c>
      <c r="AG74" s="129">
        <v>7531</v>
      </c>
      <c r="AH74" s="130">
        <v>518</v>
      </c>
      <c r="AI74" s="8">
        <v>8365</v>
      </c>
      <c r="AJ74" s="131">
        <v>8247</v>
      </c>
      <c r="AK74" s="132">
        <v>118</v>
      </c>
      <c r="AL74" s="8">
        <v>9053</v>
      </c>
      <c r="AM74" s="133">
        <v>9053</v>
      </c>
      <c r="AN74" s="22" t="s">
        <v>0</v>
      </c>
      <c r="AO74" s="134">
        <v>8039</v>
      </c>
      <c r="AP74" s="135">
        <v>5435</v>
      </c>
      <c r="AQ74" s="135">
        <v>2604</v>
      </c>
      <c r="AR74" s="135">
        <v>9190</v>
      </c>
      <c r="AS74" s="135">
        <v>8302</v>
      </c>
      <c r="AT74" s="138">
        <v>888</v>
      </c>
      <c r="AU74" s="136">
        <v>8314</v>
      </c>
      <c r="AV74" s="136">
        <v>8314</v>
      </c>
      <c r="AW74" s="136">
        <v>0</v>
      </c>
      <c r="AX74" s="9">
        <v>14559</v>
      </c>
      <c r="AY74" s="137">
        <v>14559</v>
      </c>
      <c r="AZ74" s="137">
        <v>0</v>
      </c>
      <c r="BA74" s="8">
        <v>7236</v>
      </c>
      <c r="BB74" s="133">
        <v>7236</v>
      </c>
      <c r="BC74" s="22" t="s">
        <v>0</v>
      </c>
      <c r="BD74" s="22">
        <v>7954</v>
      </c>
      <c r="BE74" s="135">
        <v>7954</v>
      </c>
      <c r="BF74" s="141" t="s">
        <v>0</v>
      </c>
      <c r="BG74" s="138">
        <v>9375</v>
      </c>
      <c r="BH74" s="138">
        <v>9240</v>
      </c>
      <c r="BI74" s="138">
        <v>135</v>
      </c>
      <c r="BJ74" s="136">
        <v>14174</v>
      </c>
      <c r="BK74" s="136">
        <v>14174</v>
      </c>
      <c r="BL74" s="136" t="s">
        <v>0</v>
      </c>
      <c r="BM74" s="136">
        <v>11895</v>
      </c>
      <c r="BN74" s="136">
        <v>11895</v>
      </c>
      <c r="BO74" s="136" t="s">
        <v>0</v>
      </c>
      <c r="BP74" s="70">
        <v>11755</v>
      </c>
      <c r="BQ74" s="70">
        <v>11755</v>
      </c>
      <c r="BR74" s="70" t="s">
        <v>0</v>
      </c>
      <c r="BS74" s="137">
        <v>17726</v>
      </c>
      <c r="BT74" s="137">
        <v>17726</v>
      </c>
      <c r="BU74" s="70" t="s">
        <v>0</v>
      </c>
      <c r="BV74" s="135">
        <v>12516</v>
      </c>
      <c r="BW74" s="135">
        <v>12516</v>
      </c>
      <c r="BX74" s="141" t="s">
        <v>0</v>
      </c>
      <c r="BY74" s="136">
        <v>16010</v>
      </c>
      <c r="BZ74" s="136">
        <v>15206</v>
      </c>
      <c r="CA74" s="136">
        <v>804</v>
      </c>
      <c r="CB74" s="136">
        <v>14030</v>
      </c>
      <c r="CC74" s="136">
        <v>13291</v>
      </c>
      <c r="CD74" s="136">
        <v>739</v>
      </c>
      <c r="CE74" s="136">
        <v>14965</v>
      </c>
      <c r="CF74" s="137">
        <v>14965</v>
      </c>
      <c r="CG74" s="137">
        <v>0</v>
      </c>
      <c r="CH74" s="5">
        <v>16312</v>
      </c>
      <c r="CI74" s="5">
        <v>16312</v>
      </c>
      <c r="CJ74" s="137">
        <v>0</v>
      </c>
      <c r="CK74" s="8">
        <v>16569</v>
      </c>
      <c r="CL74" s="8">
        <v>16569</v>
      </c>
      <c r="CM74" s="8">
        <v>0</v>
      </c>
      <c r="CN74" s="26">
        <v>45010</v>
      </c>
      <c r="CO74" s="26">
        <v>44878</v>
      </c>
      <c r="CP74" s="26">
        <v>132</v>
      </c>
      <c r="CQ74" s="26">
        <v>30725</v>
      </c>
      <c r="CR74" s="26">
        <v>30162</v>
      </c>
      <c r="CS74" s="26">
        <v>563</v>
      </c>
      <c r="CT74" s="26">
        <v>31910</v>
      </c>
      <c r="CU74" s="26">
        <v>30613</v>
      </c>
      <c r="CV74" s="26">
        <v>1297</v>
      </c>
      <c r="CW74" s="8">
        <v>41438</v>
      </c>
      <c r="CX74" s="8">
        <v>39588</v>
      </c>
      <c r="CY74" s="65">
        <v>1850</v>
      </c>
      <c r="CZ74" s="8">
        <v>36548</v>
      </c>
      <c r="DA74" s="8">
        <v>34815</v>
      </c>
      <c r="DB74" s="65">
        <v>1733</v>
      </c>
      <c r="DC74" s="150">
        <v>56136</v>
      </c>
      <c r="DD74" s="150">
        <v>54574</v>
      </c>
      <c r="DE74" s="26">
        <v>1562</v>
      </c>
    </row>
    <row r="75" spans="1:109">
      <c r="A75" s="66" t="s">
        <v>46</v>
      </c>
      <c r="B75" s="26">
        <v>25789</v>
      </c>
      <c r="C75" s="26">
        <v>21746</v>
      </c>
      <c r="D75" s="26">
        <v>4043</v>
      </c>
      <c r="E75" s="26">
        <v>25484</v>
      </c>
      <c r="F75" s="26">
        <v>21404</v>
      </c>
      <c r="G75" s="26">
        <v>4080</v>
      </c>
      <c r="H75" s="8">
        <v>25344</v>
      </c>
      <c r="I75" s="127">
        <v>23039</v>
      </c>
      <c r="J75" s="140">
        <v>2305</v>
      </c>
      <c r="K75" s="8">
        <v>26173</v>
      </c>
      <c r="L75" s="129">
        <v>23104</v>
      </c>
      <c r="M75" s="130">
        <v>3069</v>
      </c>
      <c r="N75" s="8">
        <v>25746</v>
      </c>
      <c r="O75" s="53">
        <v>22347</v>
      </c>
      <c r="P75" s="54">
        <v>3399</v>
      </c>
      <c r="Q75" s="26">
        <v>28928</v>
      </c>
      <c r="R75" s="26">
        <v>25439</v>
      </c>
      <c r="S75" s="26">
        <v>3489</v>
      </c>
      <c r="T75" s="26">
        <v>29066</v>
      </c>
      <c r="U75" s="26">
        <v>25539</v>
      </c>
      <c r="V75" s="26">
        <v>3527</v>
      </c>
      <c r="W75" s="26">
        <v>30000</v>
      </c>
      <c r="X75" s="26">
        <v>26558</v>
      </c>
      <c r="Y75" s="26">
        <v>3442</v>
      </c>
      <c r="Z75" s="8">
        <v>29813</v>
      </c>
      <c r="AA75" s="129">
        <v>26351</v>
      </c>
      <c r="AB75" s="130">
        <v>3462</v>
      </c>
      <c r="AC75" s="8">
        <v>27417</v>
      </c>
      <c r="AD75" s="129">
        <v>23621</v>
      </c>
      <c r="AE75" s="130">
        <v>3796</v>
      </c>
      <c r="AF75" s="8">
        <v>32004</v>
      </c>
      <c r="AG75" s="129">
        <v>30575</v>
      </c>
      <c r="AH75" s="130">
        <v>1429</v>
      </c>
      <c r="AI75" s="8">
        <v>30371</v>
      </c>
      <c r="AJ75" s="131">
        <v>26104</v>
      </c>
      <c r="AK75" s="132">
        <v>4267</v>
      </c>
      <c r="AL75" s="8">
        <v>28000</v>
      </c>
      <c r="AM75" s="133">
        <v>25298</v>
      </c>
      <c r="AN75" s="133">
        <v>2702</v>
      </c>
      <c r="AO75" s="134">
        <v>27777</v>
      </c>
      <c r="AP75" s="135">
        <v>25166</v>
      </c>
      <c r="AQ75" s="135">
        <v>2611</v>
      </c>
      <c r="AR75" s="135">
        <v>28803</v>
      </c>
      <c r="AS75" s="135">
        <v>25483</v>
      </c>
      <c r="AT75" s="138">
        <v>3320</v>
      </c>
      <c r="AU75" s="136">
        <v>30912</v>
      </c>
      <c r="AV75" s="136">
        <v>28800</v>
      </c>
      <c r="AW75" s="136">
        <v>2112</v>
      </c>
      <c r="AX75" s="9">
        <v>30335</v>
      </c>
      <c r="AY75" s="137">
        <v>28308</v>
      </c>
      <c r="AZ75" s="137">
        <v>2027</v>
      </c>
      <c r="BA75" s="8">
        <v>33011</v>
      </c>
      <c r="BB75" s="133">
        <v>29311</v>
      </c>
      <c r="BC75" s="133">
        <v>3700</v>
      </c>
      <c r="BD75" s="22">
        <v>26031</v>
      </c>
      <c r="BE75" s="135">
        <v>25078</v>
      </c>
      <c r="BF75" s="135">
        <v>953</v>
      </c>
      <c r="BG75" s="138">
        <v>29268</v>
      </c>
      <c r="BH75" s="138">
        <v>26950</v>
      </c>
      <c r="BI75" s="138">
        <v>2318</v>
      </c>
      <c r="BJ75" s="136">
        <v>30534</v>
      </c>
      <c r="BK75" s="136">
        <v>28469</v>
      </c>
      <c r="BL75" s="136">
        <v>2065</v>
      </c>
      <c r="BM75" s="136">
        <v>30364</v>
      </c>
      <c r="BN75" s="136">
        <v>28136</v>
      </c>
      <c r="BO75" s="136">
        <v>2228</v>
      </c>
      <c r="BP75" s="137">
        <v>30431</v>
      </c>
      <c r="BQ75" s="137">
        <v>27491</v>
      </c>
      <c r="BR75" s="137">
        <v>2940</v>
      </c>
      <c r="BS75" s="137">
        <v>35293</v>
      </c>
      <c r="BT75" s="137">
        <v>32664</v>
      </c>
      <c r="BU75" s="137">
        <v>2629</v>
      </c>
      <c r="BV75" s="135">
        <v>32325</v>
      </c>
      <c r="BW75" s="135">
        <v>29865</v>
      </c>
      <c r="BX75" s="135">
        <v>2460</v>
      </c>
      <c r="BY75" s="136">
        <v>29720</v>
      </c>
      <c r="BZ75" s="136">
        <v>27104</v>
      </c>
      <c r="CA75" s="136">
        <v>2616</v>
      </c>
      <c r="CB75" s="136">
        <v>33152</v>
      </c>
      <c r="CC75" s="136">
        <v>30447</v>
      </c>
      <c r="CD75" s="136">
        <v>2705</v>
      </c>
      <c r="CE75" s="136">
        <v>28654</v>
      </c>
      <c r="CF75" s="137">
        <v>27358</v>
      </c>
      <c r="CG75" s="137">
        <v>1296</v>
      </c>
      <c r="CH75" s="5">
        <v>33592</v>
      </c>
      <c r="CI75" s="5">
        <v>32062</v>
      </c>
      <c r="CJ75" s="70">
        <v>1530</v>
      </c>
      <c r="CK75" s="8">
        <v>31504</v>
      </c>
      <c r="CL75" s="8">
        <v>29084</v>
      </c>
      <c r="CM75" s="8">
        <v>2420</v>
      </c>
      <c r="CN75" s="26">
        <v>34657</v>
      </c>
      <c r="CO75" s="26">
        <v>32121</v>
      </c>
      <c r="CP75" s="26">
        <v>2536</v>
      </c>
      <c r="CQ75" s="26">
        <v>39740</v>
      </c>
      <c r="CR75" s="26">
        <v>35006</v>
      </c>
      <c r="CS75" s="26">
        <v>4734</v>
      </c>
      <c r="CT75" s="26">
        <v>47163</v>
      </c>
      <c r="CU75" s="26">
        <v>43577</v>
      </c>
      <c r="CV75" s="26">
        <v>3586</v>
      </c>
      <c r="CW75" s="8">
        <v>51037</v>
      </c>
      <c r="CX75" s="8">
        <v>49462</v>
      </c>
      <c r="CY75" s="65">
        <v>1575</v>
      </c>
      <c r="CZ75" s="8">
        <v>55037</v>
      </c>
      <c r="DA75" s="8">
        <v>53673</v>
      </c>
      <c r="DB75" s="65">
        <v>1364</v>
      </c>
      <c r="DC75" s="150">
        <v>53486</v>
      </c>
      <c r="DD75" s="22">
        <v>52027</v>
      </c>
      <c r="DE75" s="22">
        <v>1459</v>
      </c>
    </row>
    <row r="76" spans="1:109">
      <c r="A76" s="66" t="s">
        <v>45</v>
      </c>
      <c r="B76" s="26"/>
      <c r="C76" s="26"/>
      <c r="D76" s="26"/>
      <c r="E76" s="26"/>
      <c r="F76" s="26"/>
      <c r="G76" s="26"/>
      <c r="H76" s="8"/>
      <c r="I76" s="127"/>
      <c r="J76" s="140"/>
      <c r="K76" s="8"/>
      <c r="L76" s="129"/>
      <c r="M76" s="130"/>
      <c r="N76" s="8"/>
      <c r="O76" s="53"/>
      <c r="P76" s="54"/>
      <c r="Q76" s="26"/>
      <c r="R76" s="26"/>
      <c r="S76" s="26"/>
      <c r="T76" s="26"/>
      <c r="U76" s="26"/>
      <c r="V76" s="26"/>
      <c r="W76" s="26"/>
      <c r="X76" s="26"/>
      <c r="Y76" s="26"/>
      <c r="Z76" s="8"/>
      <c r="AA76" s="129"/>
      <c r="AB76" s="130"/>
      <c r="AC76" s="8"/>
      <c r="AD76" s="129"/>
      <c r="AE76" s="130"/>
      <c r="AF76" s="8"/>
      <c r="AG76" s="129"/>
      <c r="AH76" s="130"/>
      <c r="AI76" s="8"/>
      <c r="AJ76" s="131"/>
      <c r="AK76" s="132"/>
      <c r="AL76" s="8"/>
      <c r="AM76" s="133"/>
      <c r="AN76" s="133"/>
      <c r="AO76" s="134"/>
      <c r="AP76" s="135"/>
      <c r="AQ76" s="135"/>
      <c r="AR76" s="135"/>
      <c r="AS76" s="135"/>
      <c r="AT76" s="138"/>
      <c r="AU76" s="136"/>
      <c r="AV76" s="136"/>
      <c r="AW76" s="136"/>
      <c r="AX76" s="9"/>
      <c r="AY76" s="137"/>
      <c r="AZ76" s="137"/>
      <c r="BA76" s="8"/>
      <c r="BB76" s="133"/>
      <c r="BC76" s="133"/>
      <c r="BD76" s="22"/>
      <c r="BE76" s="135"/>
      <c r="BF76" s="135"/>
      <c r="BG76" s="138"/>
      <c r="BH76" s="138"/>
      <c r="BI76" s="138"/>
      <c r="BJ76" s="136"/>
      <c r="BK76" s="136"/>
      <c r="BL76" s="136"/>
      <c r="BM76" s="136"/>
      <c r="BN76" s="136"/>
      <c r="BO76" s="136"/>
      <c r="BP76" s="137"/>
      <c r="BQ76" s="137"/>
      <c r="BR76" s="137"/>
      <c r="BS76" s="137"/>
      <c r="BT76" s="137"/>
      <c r="BU76" s="137"/>
      <c r="BV76" s="135"/>
      <c r="BW76" s="135"/>
      <c r="BX76" s="135"/>
      <c r="BY76" s="136">
        <v>37420</v>
      </c>
      <c r="BZ76" s="136">
        <v>37420</v>
      </c>
      <c r="CA76" s="136" t="s">
        <v>0</v>
      </c>
      <c r="CB76" s="136">
        <v>52485</v>
      </c>
      <c r="CC76" s="136">
        <v>43655</v>
      </c>
      <c r="CD76" s="136">
        <v>8830</v>
      </c>
      <c r="CE76" s="136">
        <v>73026</v>
      </c>
      <c r="CF76" s="137">
        <v>72182</v>
      </c>
      <c r="CG76" s="137">
        <v>844</v>
      </c>
      <c r="CH76" s="5">
        <v>64009</v>
      </c>
      <c r="CI76" s="5">
        <v>63379</v>
      </c>
      <c r="CJ76" s="137">
        <v>630</v>
      </c>
      <c r="CK76" s="8">
        <v>58669</v>
      </c>
      <c r="CL76" s="8">
        <v>58147</v>
      </c>
      <c r="CM76" s="8">
        <v>522</v>
      </c>
      <c r="CN76" s="26">
        <v>60530</v>
      </c>
      <c r="CO76" s="26">
        <v>59145</v>
      </c>
      <c r="CP76" s="26">
        <v>1385</v>
      </c>
      <c r="CQ76" s="26">
        <v>59709</v>
      </c>
      <c r="CR76" s="26">
        <v>58454</v>
      </c>
      <c r="CS76" s="26">
        <v>1255</v>
      </c>
      <c r="CT76" s="26">
        <v>59350</v>
      </c>
      <c r="CU76" s="26">
        <v>58062</v>
      </c>
      <c r="CV76" s="26">
        <v>1288</v>
      </c>
      <c r="CW76" s="8">
        <v>64540</v>
      </c>
      <c r="CX76" s="8">
        <v>62987</v>
      </c>
      <c r="CY76" s="65">
        <v>1553</v>
      </c>
      <c r="CZ76" s="8">
        <v>68325</v>
      </c>
      <c r="DA76" s="8">
        <v>67047</v>
      </c>
      <c r="DB76" s="65">
        <v>1278</v>
      </c>
      <c r="DC76" s="150">
        <v>73990</v>
      </c>
      <c r="DD76" s="150">
        <v>73293</v>
      </c>
      <c r="DE76" s="26">
        <v>697</v>
      </c>
    </row>
    <row r="78" spans="1:109" ht="27" customHeight="1">
      <c r="A78" s="203" t="s">
        <v>109</v>
      </c>
      <c r="B78" s="203"/>
      <c r="C78" s="203"/>
      <c r="D78" s="203"/>
      <c r="E78" s="203"/>
      <c r="F78" s="203"/>
      <c r="G78" s="203"/>
      <c r="H78" s="203"/>
      <c r="I78" s="203"/>
    </row>
    <row r="79" spans="1:109" ht="12.75">
      <c r="A79" s="44" t="s">
        <v>106</v>
      </c>
      <c r="B79" s="44"/>
      <c r="C79" s="44"/>
      <c r="D79" s="44"/>
      <c r="E79" s="44"/>
      <c r="F79" s="44"/>
      <c r="G79" s="44"/>
      <c r="H79" s="44"/>
      <c r="I79" s="44"/>
      <c r="J79" s="45"/>
      <c r="BV79" s="46"/>
    </row>
    <row r="80" spans="1:109" ht="12.75">
      <c r="A80" s="3" t="s">
        <v>110</v>
      </c>
    </row>
  </sheetData>
  <mergeCells count="224">
    <mergeCell ref="CW4:CY5"/>
    <mergeCell ref="CW8:CY8"/>
    <mergeCell ref="CW31:CY31"/>
    <mergeCell ref="CW54:CY54"/>
    <mergeCell ref="BA54:BC54"/>
    <mergeCell ref="BD54:BF54"/>
    <mergeCell ref="BG54:BI54"/>
    <mergeCell ref="BJ54:BL54"/>
    <mergeCell ref="BM54:BO54"/>
    <mergeCell ref="BP54:BR54"/>
    <mergeCell ref="CQ4:CS5"/>
    <mergeCell ref="CQ6:CQ7"/>
    <mergeCell ref="CR6:CS6"/>
    <mergeCell ref="CQ8:CS8"/>
    <mergeCell ref="CQ31:CS31"/>
    <mergeCell ref="CQ54:CS54"/>
    <mergeCell ref="CN6:CN7"/>
    <mergeCell ref="CO6:CP6"/>
    <mergeCell ref="CN4:CP5"/>
    <mergeCell ref="CN8:CP8"/>
    <mergeCell ref="CN31:CP31"/>
    <mergeCell ref="CN54:CP54"/>
    <mergeCell ref="BV31:BX31"/>
    <mergeCell ref="BS31:BU31"/>
    <mergeCell ref="BY54:CA54"/>
    <mergeCell ref="CB54:CD54"/>
    <mergeCell ref="CE54:CG54"/>
    <mergeCell ref="CH54:CJ54"/>
    <mergeCell ref="CK54:CM54"/>
    <mergeCell ref="BP31:BR31"/>
    <mergeCell ref="BM31:BO31"/>
    <mergeCell ref="BJ31:BL31"/>
    <mergeCell ref="AR31:AT31"/>
    <mergeCell ref="AU31:AW31"/>
    <mergeCell ref="AX31:AZ31"/>
    <mergeCell ref="BA31:BC31"/>
    <mergeCell ref="BD31:BF31"/>
    <mergeCell ref="BG31:BI31"/>
    <mergeCell ref="CK8:CM8"/>
    <mergeCell ref="BY6:BY7"/>
    <mergeCell ref="BZ6:CA6"/>
    <mergeCell ref="CB6:CB7"/>
    <mergeCell ref="CC6:CD6"/>
    <mergeCell ref="CE6:CE7"/>
    <mergeCell ref="CF6:CG6"/>
    <mergeCell ref="BY31:CA31"/>
    <mergeCell ref="CB31:CD31"/>
    <mergeCell ref="CE31:CG31"/>
    <mergeCell ref="CH31:CJ31"/>
    <mergeCell ref="CK31:CM31"/>
    <mergeCell ref="CK6:CK7"/>
    <mergeCell ref="CL6:CM6"/>
    <mergeCell ref="BY8:CA8"/>
    <mergeCell ref="CB8:CD8"/>
    <mergeCell ref="CE8:CG8"/>
    <mergeCell ref="CH8:CJ8"/>
    <mergeCell ref="BM5:BO5"/>
    <mergeCell ref="BP5:BR5"/>
    <mergeCell ref="BS5:BU5"/>
    <mergeCell ref="BV5:BX5"/>
    <mergeCell ref="BK6:BL6"/>
    <mergeCell ref="BM6:BM7"/>
    <mergeCell ref="BN6:BO6"/>
    <mergeCell ref="BP6:BP7"/>
    <mergeCell ref="BQ6:BR6"/>
    <mergeCell ref="BS6:BS7"/>
    <mergeCell ref="BT6:BU6"/>
    <mergeCell ref="BV6:BV7"/>
    <mergeCell ref="E8:G8"/>
    <mergeCell ref="E31:G31"/>
    <mergeCell ref="C6:D6"/>
    <mergeCell ref="B4:P4"/>
    <mergeCell ref="N5:P5"/>
    <mergeCell ref="N6:N7"/>
    <mergeCell ref="O6:P6"/>
    <mergeCell ref="BS54:BU54"/>
    <mergeCell ref="BV54:BX54"/>
    <mergeCell ref="Q4:AE4"/>
    <mergeCell ref="AC5:AE5"/>
    <mergeCell ref="AC6:AC7"/>
    <mergeCell ref="AD6:AE6"/>
    <mergeCell ref="Q5:S5"/>
    <mergeCell ref="Q6:Q7"/>
    <mergeCell ref="T5:V5"/>
    <mergeCell ref="T6:T7"/>
    <mergeCell ref="BD6:BD7"/>
    <mergeCell ref="AU6:AU7"/>
    <mergeCell ref="AV6:AW6"/>
    <mergeCell ref="AX6:AX7"/>
    <mergeCell ref="AY6:AZ6"/>
    <mergeCell ref="BA6:BA7"/>
    <mergeCell ref="BB6:BC6"/>
    <mergeCell ref="AC8:AE8"/>
    <mergeCell ref="T8:V8"/>
    <mergeCell ref="T54:V54"/>
    <mergeCell ref="AO54:AQ54"/>
    <mergeCell ref="AL54:AN54"/>
    <mergeCell ref="AL31:AN31"/>
    <mergeCell ref="AX54:AZ54"/>
    <mergeCell ref="A78:I78"/>
    <mergeCell ref="AO5:AQ5"/>
    <mergeCell ref="AO6:AO7"/>
    <mergeCell ref="AP6:AQ6"/>
    <mergeCell ref="AO8:AQ8"/>
    <mergeCell ref="AO31:AQ31"/>
    <mergeCell ref="AF8:AH8"/>
    <mergeCell ref="AF31:AH31"/>
    <mergeCell ref="AI31:AK31"/>
    <mergeCell ref="Z5:AB5"/>
    <mergeCell ref="A4:A7"/>
    <mergeCell ref="B8:D8"/>
    <mergeCell ref="B31:D31"/>
    <mergeCell ref="B54:D54"/>
    <mergeCell ref="E5:G5"/>
    <mergeCell ref="E6:E7"/>
    <mergeCell ref="F6:G6"/>
    <mergeCell ref="AI8:AK8"/>
    <mergeCell ref="AL5:AN5"/>
    <mergeCell ref="AL6:AL7"/>
    <mergeCell ref="K8:M8"/>
    <mergeCell ref="AJ6:AK6"/>
    <mergeCell ref="BH6:BI6"/>
    <mergeCell ref="AU8:AW8"/>
    <mergeCell ref="AU54:AW54"/>
    <mergeCell ref="Q8:S8"/>
    <mergeCell ref="BG5:BI5"/>
    <mergeCell ref="BE6:BF6"/>
    <mergeCell ref="BG6:BG7"/>
    <mergeCell ref="N31:P31"/>
    <mergeCell ref="N8:P8"/>
    <mergeCell ref="U6:V6"/>
    <mergeCell ref="AC54:AE54"/>
    <mergeCell ref="W31:Y31"/>
    <mergeCell ref="W54:Y54"/>
    <mergeCell ref="Z6:Z7"/>
    <mergeCell ref="Z31:AB31"/>
    <mergeCell ref="Z54:AB54"/>
    <mergeCell ref="AC31:AE31"/>
    <mergeCell ref="AA6:AB6"/>
    <mergeCell ref="Z8:AB8"/>
    <mergeCell ref="K54:M54"/>
    <mergeCell ref="H6:H7"/>
    <mergeCell ref="B5:D5"/>
    <mergeCell ref="AF54:AH54"/>
    <mergeCell ref="AF5:AH5"/>
    <mergeCell ref="AF6:AF7"/>
    <mergeCell ref="AG6:AH6"/>
    <mergeCell ref="K5:M5"/>
    <mergeCell ref="T31:V31"/>
    <mergeCell ref="W5:Y5"/>
    <mergeCell ref="W6:W7"/>
    <mergeCell ref="X6:Y6"/>
    <mergeCell ref="W8:Y8"/>
    <mergeCell ref="B6:B7"/>
    <mergeCell ref="H54:J54"/>
    <mergeCell ref="H8:J8"/>
    <mergeCell ref="N54:P54"/>
    <mergeCell ref="E54:G54"/>
    <mergeCell ref="K6:K7"/>
    <mergeCell ref="L6:M6"/>
    <mergeCell ref="H5:J5"/>
    <mergeCell ref="I6:J6"/>
    <mergeCell ref="K31:M31"/>
    <mergeCell ref="H31:J31"/>
    <mergeCell ref="Q54:S54"/>
    <mergeCell ref="Q31:S31"/>
    <mergeCell ref="R6:S6"/>
    <mergeCell ref="CT31:CV31"/>
    <mergeCell ref="CT54:CV54"/>
    <mergeCell ref="AF4:AT4"/>
    <mergeCell ref="AR5:AT5"/>
    <mergeCell ref="AR6:AR7"/>
    <mergeCell ref="AS6:AT6"/>
    <mergeCell ref="AR8:AT8"/>
    <mergeCell ref="AM6:AN6"/>
    <mergeCell ref="AL8:AN8"/>
    <mergeCell ref="CT4:CV5"/>
    <mergeCell ref="CT6:CT7"/>
    <mergeCell ref="CU6:CV6"/>
    <mergeCell ref="CT8:CV8"/>
    <mergeCell ref="AR54:AT54"/>
    <mergeCell ref="AI54:AK54"/>
    <mergeCell ref="AI5:AK5"/>
    <mergeCell ref="AI6:AI7"/>
    <mergeCell ref="AX8:AZ8"/>
    <mergeCell ref="BA8:BC8"/>
    <mergeCell ref="BD8:BF8"/>
    <mergeCell ref="BG8:BI8"/>
    <mergeCell ref="CW6:CW7"/>
    <mergeCell ref="CX6:CY6"/>
    <mergeCell ref="AU4:BI4"/>
    <mergeCell ref="AU5:AW5"/>
    <mergeCell ref="AX5:AZ5"/>
    <mergeCell ref="BA5:BC5"/>
    <mergeCell ref="BD5:BF5"/>
    <mergeCell ref="BW6:BX6"/>
    <mergeCell ref="BJ8:BL8"/>
    <mergeCell ref="BJ6:BJ7"/>
    <mergeCell ref="BY4:CM4"/>
    <mergeCell ref="BY5:CA5"/>
    <mergeCell ref="CB5:CD5"/>
    <mergeCell ref="CE5:CG5"/>
    <mergeCell ref="CH5:CJ5"/>
    <mergeCell ref="CK5:CM5"/>
    <mergeCell ref="CH6:CH7"/>
    <mergeCell ref="CI6:CJ6"/>
    <mergeCell ref="BM8:BO8"/>
    <mergeCell ref="BP8:BR8"/>
    <mergeCell ref="BS8:BU8"/>
    <mergeCell ref="BV8:BX8"/>
    <mergeCell ref="BJ4:BX4"/>
    <mergeCell ref="BJ5:BL5"/>
    <mergeCell ref="DC4:DE5"/>
    <mergeCell ref="DC6:DC7"/>
    <mergeCell ref="DD6:DE6"/>
    <mergeCell ref="DC8:DE8"/>
    <mergeCell ref="DC31:DE31"/>
    <mergeCell ref="DC54:DE54"/>
    <mergeCell ref="CZ4:DB5"/>
    <mergeCell ref="CZ6:CZ7"/>
    <mergeCell ref="DA6:DB6"/>
    <mergeCell ref="CZ31:DB31"/>
    <mergeCell ref="CZ54:DB54"/>
    <mergeCell ref="CZ8:DB8"/>
  </mergeCells>
  <pageMargins left="0.78740157480314965" right="0.98425196850393704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2019-2024 по кв</vt:lpstr>
      <vt:lpstr>status and gender</vt:lpstr>
      <vt:lpstr>by status</vt:lpstr>
      <vt:lpstr>'by status'!Заголовки_для_печати</vt:lpstr>
      <vt:lpstr>'status and gender'!Заголовки_для_печати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Асем Карибаева</dc:creator>
  <cp:lastModifiedBy>Асем Карибаева</cp:lastModifiedBy>
  <dcterms:created xsi:type="dcterms:W3CDTF">2022-08-12T10:36:24Z</dcterms:created>
  <dcterms:modified xsi:type="dcterms:W3CDTF">2025-03-31T07:36:53Z</dcterms:modified>
</cp:coreProperties>
</file>