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maxE">Sheet1!$A$2</definedName>
  </definedNames>
  <calcPr calcId="152511"/>
</workbook>
</file>

<file path=xl/calcChain.xml><?xml version="1.0" encoding="utf-8"?>
<calcChain xmlns="http://schemas.openxmlformats.org/spreadsheetml/2006/main">
  <c r="B6" i="1" l="1"/>
  <c r="F6" i="1" s="1"/>
  <c r="B7" i="1"/>
  <c r="F7" i="1" s="1"/>
  <c r="B8" i="1"/>
  <c r="D8" i="1" s="1"/>
  <c r="B9" i="1"/>
  <c r="F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F17" i="1" l="1"/>
  <c r="F16" i="1"/>
  <c r="D7" i="1"/>
  <c r="F12" i="1"/>
  <c r="F11" i="1"/>
  <c r="F8" i="1"/>
  <c r="F15" i="1"/>
  <c r="F14" i="1"/>
  <c r="D9" i="1"/>
  <c r="F13" i="1"/>
  <c r="F10" i="1"/>
  <c r="D6" i="1"/>
  <c r="B5" i="1"/>
  <c r="F5" i="1" s="1"/>
  <c r="B4" i="1"/>
  <c r="D4" i="1" s="1"/>
  <c r="F4" i="1" l="1"/>
  <c r="D5" i="1"/>
</calcChain>
</file>

<file path=xl/sharedStrings.xml><?xml version="1.0" encoding="utf-8"?>
<sst xmlns="http://schemas.openxmlformats.org/spreadsheetml/2006/main" count="109" uniqueCount="56">
  <si>
    <t xml:space="preserve">  MAX ERROR</t>
  </si>
  <si>
    <t>MAX Speed</t>
  </si>
  <si>
    <t>Kp formula</t>
  </si>
  <si>
    <t>MAX Speed = Max Error*Kp</t>
  </si>
  <si>
    <t>Kp</t>
  </si>
  <si>
    <t>Kd(10 times Kp)</t>
  </si>
  <si>
    <t>Kd(20 times Kp)</t>
  </si>
  <si>
    <t>Result</t>
  </si>
  <si>
    <t>Not good enough</t>
  </si>
  <si>
    <t>Max speed should be greater than 12</t>
  </si>
  <si>
    <t>0.01 seems good; 0.003 is much better</t>
  </si>
  <si>
    <t>0.06 seems decent; 0.07 is wobbly; 0.03 with 0.003kp is fair; 0.01 way better with 0.003 kp; 0.005 gave slower wobble with 0.003 kp</t>
  </si>
  <si>
    <t>exceeded the line when kd 0.005; 0.003 kp was much better</t>
  </si>
  <si>
    <t>This combination was much better but more smoother bot is needed; 0.001 kd decreases reaction time by a lot which is bad.</t>
  </si>
  <si>
    <t>Much better result for this combination</t>
  </si>
  <si>
    <t>Ki</t>
  </si>
  <si>
    <t>For this combination, the bot starts rotating; 0.1 still same result as before; 0.00001 too much wobble</t>
  </si>
  <si>
    <t>Final values experiment</t>
  </si>
  <si>
    <t xml:space="preserve">Kp </t>
  </si>
  <si>
    <t>Kd</t>
  </si>
  <si>
    <t>earlier counter steering</t>
  </si>
  <si>
    <t>Slow wobble</t>
  </si>
  <si>
    <t>smoother</t>
  </si>
  <si>
    <t>Tried again, works perfect when calibrated well</t>
  </si>
  <si>
    <t>Notes</t>
  </si>
  <si>
    <t xml:space="preserve">Slow wobble </t>
  </si>
  <si>
    <t>Tried again still same effect</t>
  </si>
  <si>
    <t>gentle wobble</t>
  </si>
  <si>
    <t>faster wobble</t>
  </si>
  <si>
    <t>slow counter steering</t>
  </si>
  <si>
    <t>Leaves line eventually</t>
  </si>
  <si>
    <t>works smoother - not better in counter steering</t>
  </si>
  <si>
    <t>Too much wobble eventually leaves line</t>
  </si>
  <si>
    <t>counter steers late , too much unstability</t>
  </si>
  <si>
    <t>slow but extreme wobble</t>
  </si>
  <si>
    <t>Wobbles when starts from corner sensor</t>
  </si>
  <si>
    <t>works smooth with mild wobble</t>
  </si>
  <si>
    <t>faster wobble eventually leaves the line</t>
  </si>
  <si>
    <t>vigorous wobble</t>
  </si>
  <si>
    <t>more vigorous wobble - reduce kp</t>
  </si>
  <si>
    <t>Leaves line eventually but seems better</t>
  </si>
  <si>
    <t>Follows line but more wobble</t>
  </si>
  <si>
    <t>Follows line but more vigorous wobble</t>
  </si>
  <si>
    <t>Follows line a bit more stable but still wobbles</t>
  </si>
  <si>
    <t>Seems stable but wobble is still evident</t>
  </si>
  <si>
    <t>Bot starts rotating - Ki too high</t>
  </si>
  <si>
    <t>Seems stable with mild wobble</t>
  </si>
  <si>
    <t>Too much countersteering</t>
  </si>
  <si>
    <t>Follows line with too much wobble</t>
  </si>
  <si>
    <t>Late counter steering</t>
  </si>
  <si>
    <t>Seems stable with mild wobble - much better</t>
  </si>
  <si>
    <t>Follows line with mild wobble</t>
  </si>
  <si>
    <t>Best so far - mild wobble</t>
  </si>
  <si>
    <t>BEST</t>
  </si>
  <si>
    <t>Follows line but wobbles</t>
  </si>
  <si>
    <t>Works like a CHARM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</si>
</sst>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topLeftCell="A77" workbookViewId="0">
      <selection activeCell="I88" sqref="I88"/>
    </sheetView>
  </sheetViews>
  <sheetFormatPr defaultRowHeight="14.4" x14ac:dyDescent="0.3"/>
  <cols>
    <col min="1" max="1" width="12.109375" style="1" customWidth="1"/>
    <col min="2" max="2" width="8.88671875" style="1"/>
    <col min="3" max="3" width="24.77734375" style="1" customWidth="1"/>
    <col min="4" max="4" width="12.88671875" style="1" customWidth="1"/>
    <col min="5" max="5" width="27.21875" style="1" customWidth="1"/>
    <col min="6" max="6" width="24.33203125" style="1" customWidth="1"/>
    <col min="7" max="7" width="23.33203125" style="1" customWidth="1"/>
    <col min="8" max="8" width="8.88671875" style="1"/>
    <col min="9" max="9" width="33.5546875" style="1" customWidth="1"/>
    <col min="10" max="16384" width="8.88671875" style="1"/>
  </cols>
  <sheetData>
    <row r="1" spans="1:9" x14ac:dyDescent="0.3">
      <c r="A1" s="1" t="s">
        <v>0</v>
      </c>
    </row>
    <row r="2" spans="1:9" x14ac:dyDescent="0.3">
      <c r="A2" s="1">
        <v>2500</v>
      </c>
      <c r="E2" s="1" t="s">
        <v>2</v>
      </c>
      <c r="F2" s="1" t="s">
        <v>3</v>
      </c>
    </row>
    <row r="3" spans="1:9" ht="28.8" x14ac:dyDescent="0.3">
      <c r="A3" s="1" t="s">
        <v>1</v>
      </c>
      <c r="B3" s="1" t="s">
        <v>4</v>
      </c>
      <c r="C3" s="1" t="s">
        <v>7</v>
      </c>
      <c r="D3" s="1" t="s">
        <v>5</v>
      </c>
      <c r="E3" s="1" t="s">
        <v>7</v>
      </c>
      <c r="F3" s="1" t="s">
        <v>6</v>
      </c>
      <c r="G3" s="1" t="s">
        <v>7</v>
      </c>
      <c r="H3" s="1" t="s">
        <v>15</v>
      </c>
      <c r="I3" s="1" t="s">
        <v>7</v>
      </c>
    </row>
    <row r="4" spans="1:9" ht="28.8" x14ac:dyDescent="0.3">
      <c r="A4" s="1">
        <v>10</v>
      </c>
      <c r="B4" s="1">
        <f t="shared" ref="B4:B17" si="0">A4/maxE</f>
        <v>4.0000000000000001E-3</v>
      </c>
      <c r="D4" s="1">
        <f t="shared" ref="D4:D17" si="1">B4*10</f>
        <v>0.04</v>
      </c>
      <c r="E4" s="1" t="s">
        <v>9</v>
      </c>
      <c r="F4" s="1">
        <f t="shared" ref="F4:F17" si="2">B4*20</f>
        <v>0.08</v>
      </c>
      <c r="G4" s="1" t="s">
        <v>9</v>
      </c>
    </row>
    <row r="5" spans="1:9" x14ac:dyDescent="0.3">
      <c r="A5" s="1">
        <v>15</v>
      </c>
      <c r="B5" s="1">
        <f t="shared" si="0"/>
        <v>6.0000000000000001E-3</v>
      </c>
      <c r="D5" s="1">
        <f t="shared" si="1"/>
        <v>0.06</v>
      </c>
      <c r="F5" s="1">
        <f t="shared" si="2"/>
        <v>0.12</v>
      </c>
      <c r="G5" s="1" t="s">
        <v>8</v>
      </c>
    </row>
    <row r="6" spans="1:9" x14ac:dyDescent="0.3">
      <c r="A6" s="1">
        <v>16</v>
      </c>
      <c r="B6" s="1">
        <f t="shared" si="0"/>
        <v>6.4000000000000003E-3</v>
      </c>
      <c r="D6" s="1">
        <f t="shared" si="1"/>
        <v>6.4000000000000001E-2</v>
      </c>
      <c r="F6" s="1">
        <f t="shared" si="2"/>
        <v>0.128</v>
      </c>
    </row>
    <row r="7" spans="1:9" ht="86.4" x14ac:dyDescent="0.3">
      <c r="A7" s="1">
        <v>20</v>
      </c>
      <c r="B7" s="1">
        <f t="shared" si="0"/>
        <v>8.0000000000000002E-3</v>
      </c>
      <c r="C7" s="1" t="s">
        <v>10</v>
      </c>
      <c r="D7" s="1">
        <f t="shared" si="1"/>
        <v>0.08</v>
      </c>
      <c r="E7" s="1" t="s">
        <v>11</v>
      </c>
      <c r="F7" s="1">
        <f t="shared" si="2"/>
        <v>0.16</v>
      </c>
      <c r="G7" s="1" t="s">
        <v>8</v>
      </c>
    </row>
    <row r="8" spans="1:9" x14ac:dyDescent="0.3">
      <c r="A8" s="1">
        <v>25</v>
      </c>
      <c r="B8" s="1">
        <f t="shared" si="0"/>
        <v>0.01</v>
      </c>
      <c r="D8" s="1">
        <f t="shared" si="1"/>
        <v>0.1</v>
      </c>
      <c r="F8" s="1">
        <f t="shared" si="2"/>
        <v>0.2</v>
      </c>
    </row>
    <row r="9" spans="1:9" x14ac:dyDescent="0.3">
      <c r="A9" s="1">
        <v>30</v>
      </c>
      <c r="B9" s="1">
        <f t="shared" si="0"/>
        <v>1.2E-2</v>
      </c>
      <c r="D9" s="1">
        <f t="shared" si="1"/>
        <v>0.12</v>
      </c>
      <c r="F9" s="1">
        <f t="shared" si="2"/>
        <v>0.24</v>
      </c>
    </row>
    <row r="10" spans="1:9" x14ac:dyDescent="0.3">
      <c r="B10" s="1">
        <f t="shared" si="0"/>
        <v>0</v>
      </c>
      <c r="D10" s="1">
        <f t="shared" si="1"/>
        <v>0</v>
      </c>
      <c r="F10" s="1">
        <f t="shared" si="2"/>
        <v>0</v>
      </c>
    </row>
    <row r="11" spans="1:9" x14ac:dyDescent="0.3">
      <c r="B11" s="1">
        <f t="shared" si="0"/>
        <v>0</v>
      </c>
      <c r="D11" s="1">
        <f t="shared" si="1"/>
        <v>0</v>
      </c>
      <c r="F11" s="1">
        <f t="shared" si="2"/>
        <v>0</v>
      </c>
    </row>
    <row r="12" spans="1:9" x14ac:dyDescent="0.3">
      <c r="B12" s="1">
        <f t="shared" si="0"/>
        <v>0</v>
      </c>
      <c r="D12" s="1">
        <f t="shared" si="1"/>
        <v>0</v>
      </c>
      <c r="F12" s="1">
        <f t="shared" si="2"/>
        <v>0</v>
      </c>
    </row>
    <row r="13" spans="1:9" x14ac:dyDescent="0.3">
      <c r="B13" s="1">
        <f t="shared" si="0"/>
        <v>0</v>
      </c>
      <c r="D13" s="1">
        <f t="shared" si="1"/>
        <v>0</v>
      </c>
      <c r="F13" s="1">
        <f t="shared" si="2"/>
        <v>0</v>
      </c>
    </row>
    <row r="14" spans="1:9" x14ac:dyDescent="0.3">
      <c r="B14" s="1">
        <f t="shared" si="0"/>
        <v>0</v>
      </c>
      <c r="D14" s="1">
        <f t="shared" si="1"/>
        <v>0</v>
      </c>
      <c r="F14" s="1">
        <f t="shared" si="2"/>
        <v>0</v>
      </c>
    </row>
    <row r="15" spans="1:9" x14ac:dyDescent="0.3">
      <c r="B15" s="1">
        <f t="shared" si="0"/>
        <v>0</v>
      </c>
      <c r="D15" s="1">
        <f t="shared" si="1"/>
        <v>0</v>
      </c>
      <c r="F15" s="1">
        <f t="shared" si="2"/>
        <v>0</v>
      </c>
    </row>
    <row r="16" spans="1:9" x14ac:dyDescent="0.3">
      <c r="B16" s="1">
        <f t="shared" si="0"/>
        <v>0</v>
      </c>
      <c r="D16" s="1">
        <f t="shared" si="1"/>
        <v>0</v>
      </c>
      <c r="F16" s="1">
        <f t="shared" si="2"/>
        <v>0</v>
      </c>
    </row>
    <row r="17" spans="1:9" x14ac:dyDescent="0.3">
      <c r="B17" s="1">
        <f t="shared" si="0"/>
        <v>0</v>
      </c>
      <c r="D17" s="1">
        <f t="shared" si="1"/>
        <v>0</v>
      </c>
      <c r="F17" s="1">
        <f t="shared" si="2"/>
        <v>0</v>
      </c>
    </row>
    <row r="19" spans="1:9" ht="43.2" x14ac:dyDescent="0.3">
      <c r="B19" s="1">
        <v>1E-3</v>
      </c>
      <c r="C19" s="1" t="s">
        <v>12</v>
      </c>
      <c r="D19" s="1">
        <v>5.0000000000000001E-3</v>
      </c>
    </row>
    <row r="20" spans="1:9" ht="86.4" x14ac:dyDescent="0.3">
      <c r="B20" s="1">
        <v>3.0000000000000001E-3</v>
      </c>
      <c r="D20" s="1">
        <v>5.0000000000000001E-3</v>
      </c>
      <c r="E20" s="1" t="s">
        <v>13</v>
      </c>
    </row>
    <row r="21" spans="1:9" ht="43.2" x14ac:dyDescent="0.3">
      <c r="B21" s="1">
        <v>3.0000000000000001E-3</v>
      </c>
      <c r="D21" s="1">
        <v>3.0000000000000001E-3</v>
      </c>
      <c r="E21" s="1" t="s">
        <v>14</v>
      </c>
      <c r="H21" s="1">
        <v>1</v>
      </c>
      <c r="I21" s="1" t="s">
        <v>16</v>
      </c>
    </row>
    <row r="26" spans="1:9" ht="28.8" customHeight="1" x14ac:dyDescent="0.3">
      <c r="A26" s="7" t="s">
        <v>17</v>
      </c>
      <c r="B26" s="7"/>
    </row>
    <row r="27" spans="1:9" s="4" customFormat="1" x14ac:dyDescent="0.3">
      <c r="A27" s="4" t="s">
        <v>1</v>
      </c>
      <c r="B27" s="4" t="s">
        <v>18</v>
      </c>
      <c r="C27" s="4" t="s">
        <v>19</v>
      </c>
      <c r="D27" s="4" t="s">
        <v>15</v>
      </c>
      <c r="E27" s="4" t="s">
        <v>7</v>
      </c>
      <c r="F27" s="4" t="s">
        <v>24</v>
      </c>
    </row>
    <row r="28" spans="1:9" ht="28.8" x14ac:dyDescent="0.3">
      <c r="A28" s="1">
        <v>20</v>
      </c>
      <c r="B28" s="1">
        <v>3.0000000000000001E-3</v>
      </c>
      <c r="C28" s="1">
        <v>3.0000000000000001E-3</v>
      </c>
      <c r="D28" s="1">
        <v>1.0000000000000001E-5</v>
      </c>
      <c r="E28" s="1" t="s">
        <v>22</v>
      </c>
      <c r="F28" s="1" t="s">
        <v>23</v>
      </c>
    </row>
    <row r="29" spans="1:9" x14ac:dyDescent="0.3">
      <c r="A29" s="1">
        <v>20</v>
      </c>
      <c r="B29" s="1">
        <v>3.0000000000000001E-3</v>
      </c>
      <c r="C29" s="1">
        <v>6.0000000000000001E-3</v>
      </c>
      <c r="D29" s="1">
        <v>1.0000000000000001E-5</v>
      </c>
      <c r="E29" s="1" t="s">
        <v>20</v>
      </c>
      <c r="F29" s="2" t="s">
        <v>26</v>
      </c>
    </row>
    <row r="30" spans="1:9" x14ac:dyDescent="0.3">
      <c r="A30" s="1">
        <v>20</v>
      </c>
      <c r="B30" s="1">
        <v>3.0000000000000001E-3</v>
      </c>
      <c r="C30" s="1">
        <v>4.0000000000000001E-3</v>
      </c>
      <c r="D30" s="1">
        <v>1.0000000000000001E-5</v>
      </c>
      <c r="E30" s="1" t="s">
        <v>20</v>
      </c>
      <c r="F30" s="2" t="s">
        <v>26</v>
      </c>
    </row>
    <row r="31" spans="1:9" x14ac:dyDescent="0.3">
      <c r="A31" s="1">
        <v>20</v>
      </c>
      <c r="B31" s="1">
        <v>3.0000000000000001E-3</v>
      </c>
      <c r="C31" s="1">
        <v>2E-3</v>
      </c>
      <c r="D31" s="1">
        <v>1.0000000000000001E-5</v>
      </c>
      <c r="E31" s="1" t="s">
        <v>25</v>
      </c>
      <c r="F31" s="1" t="s">
        <v>26</v>
      </c>
    </row>
    <row r="32" spans="1:9" ht="28.8" x14ac:dyDescent="0.3">
      <c r="A32" s="1">
        <v>20</v>
      </c>
      <c r="B32" s="1">
        <v>3.0000000000000001E-3</v>
      </c>
      <c r="C32" s="1">
        <v>2E-3</v>
      </c>
      <c r="D32" s="1">
        <v>5.0000000000000002E-5</v>
      </c>
      <c r="E32" s="1" t="s">
        <v>32</v>
      </c>
    </row>
    <row r="33" spans="1:5" ht="28.8" x14ac:dyDescent="0.3">
      <c r="A33" s="1">
        <v>20</v>
      </c>
      <c r="B33" s="1">
        <v>3.0000000000000001E-3</v>
      </c>
      <c r="C33" s="1">
        <v>2E-3</v>
      </c>
      <c r="D33" s="1">
        <v>1E-4</v>
      </c>
      <c r="E33" s="2" t="s">
        <v>32</v>
      </c>
    </row>
    <row r="34" spans="1:5" x14ac:dyDescent="0.3">
      <c r="A34" s="1">
        <v>20</v>
      </c>
      <c r="B34" s="1">
        <v>2E-3</v>
      </c>
      <c r="C34" s="1">
        <v>3.0000000000000001E-3</v>
      </c>
      <c r="D34" s="1">
        <v>1.0000000000000001E-5</v>
      </c>
      <c r="E34" s="1" t="s">
        <v>21</v>
      </c>
    </row>
    <row r="35" spans="1:5" x14ac:dyDescent="0.3">
      <c r="A35" s="1">
        <v>20</v>
      </c>
      <c r="B35" s="1">
        <v>3.0000000000000001E-3</v>
      </c>
      <c r="C35" s="1">
        <v>3.0000000000000001E-3</v>
      </c>
      <c r="D35" s="1">
        <v>5.0000000000000004E-6</v>
      </c>
      <c r="E35" s="1" t="s">
        <v>27</v>
      </c>
    </row>
    <row r="36" spans="1:5" x14ac:dyDescent="0.3">
      <c r="A36" s="1">
        <v>20</v>
      </c>
      <c r="B36" s="1">
        <v>3.0000000000000001E-3</v>
      </c>
      <c r="C36" s="1">
        <v>3.0000000000000001E-3</v>
      </c>
      <c r="D36" s="1">
        <v>5.0000000000000002E-5</v>
      </c>
      <c r="E36" s="1" t="s">
        <v>28</v>
      </c>
    </row>
    <row r="37" spans="1:5" x14ac:dyDescent="0.3">
      <c r="A37" s="1">
        <v>20</v>
      </c>
      <c r="B37" s="1">
        <v>3.0000000000000001E-3</v>
      </c>
      <c r="C37" s="1">
        <v>1E-3</v>
      </c>
      <c r="D37" s="1">
        <v>1.0000000000000001E-5</v>
      </c>
      <c r="E37" s="1" t="s">
        <v>29</v>
      </c>
    </row>
    <row r="38" spans="1:5" x14ac:dyDescent="0.3">
      <c r="A38" s="1">
        <v>20</v>
      </c>
      <c r="B38" s="1">
        <v>3.0000000000000001E-3</v>
      </c>
      <c r="C38" s="1">
        <v>1E-3</v>
      </c>
      <c r="D38" s="1">
        <v>5.0000000000000002E-5</v>
      </c>
      <c r="E38" s="1" t="s">
        <v>29</v>
      </c>
    </row>
    <row r="39" spans="1:5" x14ac:dyDescent="0.3">
      <c r="A39" s="1">
        <v>20</v>
      </c>
      <c r="B39" s="1">
        <v>3.0000000000000001E-3</v>
      </c>
      <c r="C39" s="1">
        <v>1E-3</v>
      </c>
      <c r="D39" s="1">
        <v>1E-4</v>
      </c>
      <c r="E39" s="1" t="s">
        <v>30</v>
      </c>
    </row>
    <row r="40" spans="1:5" ht="28.8" x14ac:dyDescent="0.3">
      <c r="A40" s="1">
        <v>20</v>
      </c>
      <c r="B40" s="1">
        <v>3.0000000000000001E-3</v>
      </c>
      <c r="C40" s="1">
        <v>2E-3</v>
      </c>
      <c r="D40" s="1">
        <v>1E-4</v>
      </c>
      <c r="E40" s="1" t="s">
        <v>31</v>
      </c>
    </row>
    <row r="41" spans="1:5" ht="28.8" x14ac:dyDescent="0.3">
      <c r="A41" s="1">
        <v>20</v>
      </c>
      <c r="B41" s="1">
        <v>3.0000000000000001E-3</v>
      </c>
      <c r="C41" s="1">
        <v>1E-3</v>
      </c>
      <c r="D41" s="1">
        <v>1E-4</v>
      </c>
      <c r="E41" s="1" t="s">
        <v>32</v>
      </c>
    </row>
    <row r="42" spans="1:5" ht="28.8" x14ac:dyDescent="0.3">
      <c r="A42" s="1">
        <v>20</v>
      </c>
      <c r="B42" s="1">
        <v>3.0000000000000001E-3</v>
      </c>
      <c r="C42" s="1">
        <v>2E-3</v>
      </c>
      <c r="D42" s="1">
        <v>5.0000000000000001E-4</v>
      </c>
      <c r="E42" s="1" t="s">
        <v>33</v>
      </c>
    </row>
    <row r="43" spans="1:5" x14ac:dyDescent="0.3">
      <c r="A43" s="2">
        <v>20</v>
      </c>
      <c r="B43" s="1">
        <v>3.0000000000000001E-3</v>
      </c>
      <c r="C43" s="1">
        <v>2E-3</v>
      </c>
      <c r="D43" s="1">
        <v>1E-3</v>
      </c>
      <c r="E43" s="1" t="s">
        <v>34</v>
      </c>
    </row>
    <row r="44" spans="1:5" ht="28.8" x14ac:dyDescent="0.3">
      <c r="A44" s="2">
        <v>20</v>
      </c>
      <c r="B44" s="1">
        <v>2E-3</v>
      </c>
      <c r="C44" s="1">
        <v>3.0000000000000001E-3</v>
      </c>
      <c r="D44" s="1">
        <v>1.0000000000000001E-5</v>
      </c>
      <c r="E44" s="1" t="s">
        <v>36</v>
      </c>
    </row>
    <row r="45" spans="1:5" ht="28.8" x14ac:dyDescent="0.3">
      <c r="A45" s="2">
        <v>20</v>
      </c>
      <c r="B45" s="1">
        <v>2E-3</v>
      </c>
      <c r="C45" s="1">
        <v>3.0000000000000001E-3</v>
      </c>
      <c r="D45" s="1">
        <v>5.0000000000000002E-5</v>
      </c>
      <c r="E45" s="1" t="s">
        <v>35</v>
      </c>
    </row>
    <row r="46" spans="1:5" x14ac:dyDescent="0.3">
      <c r="A46" s="2">
        <v>20</v>
      </c>
      <c r="B46" s="1">
        <v>2E-3</v>
      </c>
      <c r="C46" s="1">
        <v>2E-3</v>
      </c>
      <c r="D46" s="1">
        <v>1.0000000000000001E-5</v>
      </c>
      <c r="E46" s="1" t="s">
        <v>30</v>
      </c>
    </row>
    <row r="47" spans="1:5" x14ac:dyDescent="0.3">
      <c r="A47" s="2">
        <v>20</v>
      </c>
      <c r="B47" s="1">
        <v>2E-3</v>
      </c>
      <c r="C47" s="1">
        <v>2E-3</v>
      </c>
      <c r="D47" s="1">
        <v>5.0000000000000002E-5</v>
      </c>
      <c r="E47" s="1" t="s">
        <v>30</v>
      </c>
    </row>
    <row r="48" spans="1:5" x14ac:dyDescent="0.3">
      <c r="A48" s="2">
        <v>20</v>
      </c>
      <c r="B48" s="1">
        <v>2E-3</v>
      </c>
      <c r="C48" s="1">
        <v>4.0000000000000001E-3</v>
      </c>
      <c r="D48" s="1">
        <v>5.0000000000000002E-5</v>
      </c>
      <c r="E48" s="1" t="s">
        <v>30</v>
      </c>
    </row>
    <row r="49" spans="1:5" x14ac:dyDescent="0.3">
      <c r="A49" s="2">
        <v>20</v>
      </c>
      <c r="B49" s="1">
        <v>3.0000000000000001E-3</v>
      </c>
      <c r="C49" s="1">
        <v>4.0000000000000001E-3</v>
      </c>
      <c r="D49" s="1">
        <v>5.0000000000000002E-5</v>
      </c>
      <c r="E49" s="1" t="s">
        <v>30</v>
      </c>
    </row>
    <row r="50" spans="1:5" x14ac:dyDescent="0.3">
      <c r="A50" s="2">
        <v>20</v>
      </c>
      <c r="B50" s="1">
        <v>2E-3</v>
      </c>
      <c r="C50" s="1">
        <v>3.0000000000000001E-3</v>
      </c>
      <c r="D50" s="1">
        <v>5.0000000000000002E-5</v>
      </c>
      <c r="E50" s="1" t="s">
        <v>30</v>
      </c>
    </row>
    <row r="51" spans="1:5" ht="28.8" x14ac:dyDescent="0.3">
      <c r="A51" s="2">
        <v>20</v>
      </c>
      <c r="B51" s="1">
        <v>4.0000000000000001E-3</v>
      </c>
      <c r="C51" s="1">
        <v>3.0000000000000001E-3</v>
      </c>
      <c r="D51" s="1">
        <v>5.0000000000000002E-5</v>
      </c>
      <c r="E51" s="1" t="s">
        <v>32</v>
      </c>
    </row>
    <row r="52" spans="1:5" ht="28.8" x14ac:dyDescent="0.3">
      <c r="A52" s="2">
        <v>20</v>
      </c>
      <c r="B52" s="1">
        <v>3.0000000000000001E-3</v>
      </c>
      <c r="C52" s="1">
        <v>0.03</v>
      </c>
      <c r="D52" s="1">
        <v>1E-4</v>
      </c>
      <c r="E52" s="1" t="s">
        <v>37</v>
      </c>
    </row>
    <row r="53" spans="1:5" x14ac:dyDescent="0.3">
      <c r="A53" s="2">
        <v>20</v>
      </c>
      <c r="B53" s="1">
        <v>3.0000000000000001E-3</v>
      </c>
      <c r="C53" s="1">
        <v>0.03</v>
      </c>
      <c r="D53" s="1">
        <v>1.0000000000000001E-5</v>
      </c>
    </row>
    <row r="54" spans="1:5" x14ac:dyDescent="0.3">
      <c r="A54" s="2">
        <v>20</v>
      </c>
      <c r="B54" s="1">
        <v>8.0000000000000002E-3</v>
      </c>
      <c r="C54" s="1">
        <v>0</v>
      </c>
      <c r="D54" s="1">
        <v>0</v>
      </c>
      <c r="E54" s="1" t="s">
        <v>30</v>
      </c>
    </row>
    <row r="55" spans="1:5" x14ac:dyDescent="0.3">
      <c r="A55" s="2">
        <v>20</v>
      </c>
      <c r="B55" s="1">
        <v>5.0000000000000001E-3</v>
      </c>
      <c r="C55" s="1">
        <v>0</v>
      </c>
      <c r="D55" s="1">
        <v>0</v>
      </c>
      <c r="E55" s="1" t="s">
        <v>30</v>
      </c>
    </row>
    <row r="56" spans="1:5" x14ac:dyDescent="0.3">
      <c r="A56" s="2">
        <v>20</v>
      </c>
      <c r="B56" s="1">
        <v>3.0000000000000001E-3</v>
      </c>
      <c r="C56" s="1">
        <v>0</v>
      </c>
      <c r="D56" s="1">
        <v>0</v>
      </c>
      <c r="E56" s="1" t="s">
        <v>30</v>
      </c>
    </row>
    <row r="57" spans="1:5" x14ac:dyDescent="0.3">
      <c r="A57" s="2">
        <v>20</v>
      </c>
      <c r="B57" s="1">
        <v>8.9999999999999998E-4</v>
      </c>
      <c r="C57" s="1">
        <v>0</v>
      </c>
      <c r="D57" s="1">
        <v>0</v>
      </c>
      <c r="E57" s="1" t="s">
        <v>30</v>
      </c>
    </row>
    <row r="58" spans="1:5" x14ac:dyDescent="0.3">
      <c r="A58" s="2">
        <v>20</v>
      </c>
      <c r="B58" s="1">
        <v>0.01</v>
      </c>
      <c r="C58" s="1">
        <v>0</v>
      </c>
      <c r="D58" s="1">
        <v>0</v>
      </c>
      <c r="E58" s="1" t="s">
        <v>38</v>
      </c>
    </row>
    <row r="59" spans="1:5" ht="28.8" x14ac:dyDescent="0.3">
      <c r="A59" s="2">
        <v>20</v>
      </c>
      <c r="B59" s="1">
        <v>0.08</v>
      </c>
      <c r="C59" s="1">
        <v>0</v>
      </c>
      <c r="D59" s="1">
        <v>0</v>
      </c>
      <c r="E59" s="1" t="s">
        <v>39</v>
      </c>
    </row>
    <row r="60" spans="1:5" ht="28.8" x14ac:dyDescent="0.3">
      <c r="A60" s="2">
        <v>20</v>
      </c>
      <c r="B60" s="1">
        <v>8.9999999999999993E-3</v>
      </c>
      <c r="C60" s="1">
        <v>0</v>
      </c>
      <c r="D60" s="1">
        <v>0</v>
      </c>
      <c r="E60" s="1" t="s">
        <v>40</v>
      </c>
    </row>
    <row r="61" spans="1:5" ht="28.8" x14ac:dyDescent="0.3">
      <c r="A61" s="2">
        <v>20</v>
      </c>
      <c r="B61" s="1">
        <v>8.0000000000000002E-3</v>
      </c>
      <c r="C61" s="1">
        <v>0.08</v>
      </c>
      <c r="D61" s="1">
        <v>0</v>
      </c>
      <c r="E61" s="1" t="s">
        <v>41</v>
      </c>
    </row>
    <row r="62" spans="1:5" ht="28.8" x14ac:dyDescent="0.3">
      <c r="A62" s="2">
        <v>20</v>
      </c>
      <c r="B62" s="1">
        <v>8.0000000000000002E-3</v>
      </c>
      <c r="C62" s="1">
        <v>0.16</v>
      </c>
      <c r="D62" s="1">
        <v>0</v>
      </c>
      <c r="E62" s="1" t="s">
        <v>42</v>
      </c>
    </row>
    <row r="63" spans="1:5" ht="28.8" x14ac:dyDescent="0.3">
      <c r="A63" s="2">
        <v>20</v>
      </c>
      <c r="B63" s="1">
        <v>8.0000000000000002E-3</v>
      </c>
      <c r="C63" s="1">
        <v>0.04</v>
      </c>
      <c r="D63" s="1">
        <v>0</v>
      </c>
      <c r="E63" s="3" t="s">
        <v>41</v>
      </c>
    </row>
    <row r="64" spans="1:5" ht="28.8" x14ac:dyDescent="0.3">
      <c r="A64" s="2">
        <v>20</v>
      </c>
      <c r="B64" s="1">
        <v>8.0000000000000002E-3</v>
      </c>
      <c r="C64" s="1">
        <v>0.01</v>
      </c>
      <c r="D64" s="1">
        <v>0</v>
      </c>
      <c r="E64" s="1" t="s">
        <v>43</v>
      </c>
    </row>
    <row r="65" spans="1:6" ht="28.8" x14ac:dyDescent="0.3">
      <c r="A65" s="2">
        <v>20</v>
      </c>
      <c r="B65" s="1">
        <v>8.0000000000000002E-3</v>
      </c>
      <c r="C65" s="1">
        <v>8.0000000000000002E-3</v>
      </c>
      <c r="D65" s="1">
        <v>0</v>
      </c>
      <c r="E65" s="1" t="s">
        <v>44</v>
      </c>
    </row>
    <row r="66" spans="1:6" ht="28.8" x14ac:dyDescent="0.3">
      <c r="A66" s="2">
        <v>20</v>
      </c>
      <c r="B66" s="1">
        <v>8.0000000000000002E-3</v>
      </c>
      <c r="C66" s="1">
        <v>0.01</v>
      </c>
      <c r="D66" s="1">
        <v>0.01</v>
      </c>
      <c r="E66" s="1" t="s">
        <v>45</v>
      </c>
    </row>
    <row r="67" spans="1:6" ht="28.8" x14ac:dyDescent="0.3">
      <c r="A67" s="2">
        <v>20</v>
      </c>
      <c r="B67" s="1">
        <v>8.0000000000000002E-3</v>
      </c>
      <c r="C67" s="1">
        <v>0.01</v>
      </c>
      <c r="D67" s="1">
        <v>1E-3</v>
      </c>
      <c r="E67" s="1" t="s">
        <v>45</v>
      </c>
      <c r="F67" s="1" t="s">
        <v>26</v>
      </c>
    </row>
    <row r="68" spans="1:6" ht="28.8" x14ac:dyDescent="0.3">
      <c r="A68" s="2">
        <v>20</v>
      </c>
      <c r="B68" s="1">
        <v>8.0000000000000002E-3</v>
      </c>
      <c r="C68" s="1">
        <v>0.01</v>
      </c>
      <c r="D68" s="1">
        <v>1.0000000000000001E-5</v>
      </c>
      <c r="E68" s="1" t="s">
        <v>46</v>
      </c>
    </row>
    <row r="69" spans="1:6" ht="28.8" x14ac:dyDescent="0.3">
      <c r="A69" s="2">
        <v>20</v>
      </c>
      <c r="B69" s="1">
        <v>8.0000000000000002E-3</v>
      </c>
      <c r="C69" s="1">
        <v>0.08</v>
      </c>
      <c r="D69" s="3">
        <v>1.0000000000000001E-5</v>
      </c>
      <c r="E69" s="1" t="s">
        <v>47</v>
      </c>
    </row>
    <row r="70" spans="1:6" ht="28.8" x14ac:dyDescent="0.3">
      <c r="A70" s="2">
        <v>20</v>
      </c>
      <c r="B70" s="1">
        <v>8.0000000000000002E-3</v>
      </c>
      <c r="C70" s="1">
        <v>0.02</v>
      </c>
      <c r="D70" s="3">
        <v>1.0000000000000001E-5</v>
      </c>
      <c r="E70" s="3" t="s">
        <v>46</v>
      </c>
    </row>
    <row r="71" spans="1:6" ht="28.8" x14ac:dyDescent="0.3">
      <c r="A71" s="3">
        <v>20</v>
      </c>
      <c r="B71" s="3">
        <v>8.0000000000000002E-3</v>
      </c>
      <c r="C71" s="3">
        <v>0.04</v>
      </c>
      <c r="D71" s="3">
        <v>1.0000000000000001E-5</v>
      </c>
      <c r="E71" s="1" t="s">
        <v>48</v>
      </c>
    </row>
    <row r="72" spans="1:6" ht="28.8" x14ac:dyDescent="0.3">
      <c r="A72" s="3">
        <v>20</v>
      </c>
      <c r="B72" s="1">
        <v>8.0000000000000002E-3</v>
      </c>
      <c r="C72" s="1">
        <v>8.0000000000000002E-3</v>
      </c>
      <c r="D72" s="1">
        <v>1.0000000000000001E-5</v>
      </c>
      <c r="E72" s="3" t="s">
        <v>46</v>
      </c>
    </row>
    <row r="73" spans="1:6" ht="28.8" x14ac:dyDescent="0.3">
      <c r="A73" s="3">
        <v>20</v>
      </c>
      <c r="B73" s="3">
        <v>8.0000000000000002E-3</v>
      </c>
      <c r="C73" s="3">
        <v>8.0000000000000002E-3</v>
      </c>
      <c r="D73" s="3">
        <v>1E-4</v>
      </c>
      <c r="E73" s="3" t="s">
        <v>48</v>
      </c>
    </row>
    <row r="74" spans="1:6" ht="28.8" x14ac:dyDescent="0.3">
      <c r="A74" s="3">
        <v>20</v>
      </c>
      <c r="B74" s="3">
        <v>0.01</v>
      </c>
      <c r="C74" s="3">
        <v>8.0000000000000002E-3</v>
      </c>
      <c r="D74" s="3">
        <v>1.0000000000000001E-5</v>
      </c>
      <c r="E74" s="3" t="s">
        <v>48</v>
      </c>
      <c r="F74" s="1" t="s">
        <v>26</v>
      </c>
    </row>
    <row r="75" spans="1:6" x14ac:dyDescent="0.3">
      <c r="A75" s="3">
        <v>20</v>
      </c>
      <c r="B75" s="1">
        <v>8.0000000000000002E-3</v>
      </c>
      <c r="C75" s="1">
        <v>5.0000000000000001E-3</v>
      </c>
      <c r="D75" s="1">
        <v>1.0000000000000001E-5</v>
      </c>
      <c r="E75" s="1" t="s">
        <v>49</v>
      </c>
    </row>
    <row r="76" spans="1:6" x14ac:dyDescent="0.3">
      <c r="A76" s="3">
        <v>20</v>
      </c>
      <c r="B76" s="3">
        <v>8.0000000000000002E-3</v>
      </c>
      <c r="C76" s="3">
        <v>8.9999999999999993E-3</v>
      </c>
      <c r="D76" s="3">
        <v>1.0000000000000001E-5</v>
      </c>
      <c r="E76" s="3" t="s">
        <v>46</v>
      </c>
    </row>
    <row r="77" spans="1:6" ht="28.8" x14ac:dyDescent="0.3">
      <c r="A77" s="3">
        <v>20</v>
      </c>
      <c r="B77" s="1">
        <v>8.0000000000000002E-3</v>
      </c>
      <c r="C77" s="1">
        <v>0.01</v>
      </c>
      <c r="D77" s="1">
        <v>5.0000000000000002E-5</v>
      </c>
      <c r="E77" s="3" t="s">
        <v>50</v>
      </c>
    </row>
    <row r="78" spans="1:6" x14ac:dyDescent="0.3">
      <c r="A78" s="3">
        <v>20</v>
      </c>
      <c r="B78" s="1">
        <v>8.0000000000000002E-3</v>
      </c>
      <c r="C78" s="1">
        <v>0.01</v>
      </c>
      <c r="D78" s="1">
        <v>8.0000000000000007E-5</v>
      </c>
      <c r="E78" s="3" t="s">
        <v>46</v>
      </c>
    </row>
    <row r="79" spans="1:6" ht="28.8" x14ac:dyDescent="0.3">
      <c r="A79" s="3">
        <v>20</v>
      </c>
      <c r="B79" s="1">
        <v>8.0000000000000002E-3</v>
      </c>
      <c r="C79" s="1">
        <v>0.08</v>
      </c>
      <c r="D79" s="3">
        <v>8.0000000000000007E-5</v>
      </c>
      <c r="E79" s="3" t="s">
        <v>48</v>
      </c>
    </row>
    <row r="80" spans="1:6" x14ac:dyDescent="0.3">
      <c r="A80" s="3">
        <v>20</v>
      </c>
      <c r="B80" s="1">
        <v>8.0000000000000002E-3</v>
      </c>
      <c r="C80" s="1">
        <v>0.04</v>
      </c>
      <c r="D80" s="1">
        <v>8.0000000000000007E-5</v>
      </c>
      <c r="E80" s="3" t="s">
        <v>51</v>
      </c>
    </row>
    <row r="81" spans="1:7" x14ac:dyDescent="0.3">
      <c r="A81" s="6">
        <v>20</v>
      </c>
      <c r="B81" s="6">
        <v>8.0000000000000002E-3</v>
      </c>
      <c r="C81" s="6">
        <v>0.01</v>
      </c>
      <c r="D81" s="6">
        <v>8.0000000000000007E-5</v>
      </c>
      <c r="E81" s="6" t="s">
        <v>52</v>
      </c>
      <c r="F81" s="3" t="s">
        <v>53</v>
      </c>
      <c r="G81" s="8" t="s">
        <v>55</v>
      </c>
    </row>
    <row r="82" spans="1:7" x14ac:dyDescent="0.3">
      <c r="A82" s="6">
        <v>20</v>
      </c>
      <c r="B82" s="6">
        <v>8.0000000000000002E-3</v>
      </c>
      <c r="C82" s="6">
        <v>0.01</v>
      </c>
      <c r="D82" s="6">
        <v>1E-4</v>
      </c>
      <c r="E82" s="6" t="s">
        <v>52</v>
      </c>
      <c r="F82" s="1" t="s">
        <v>53</v>
      </c>
    </row>
    <row r="83" spans="1:7" x14ac:dyDescent="0.3">
      <c r="A83" s="3">
        <v>20</v>
      </c>
      <c r="B83" s="3">
        <v>8.0000000000000002E-3</v>
      </c>
      <c r="C83" s="3">
        <v>0.02</v>
      </c>
      <c r="D83" s="3">
        <v>1E-4</v>
      </c>
      <c r="E83" s="3" t="s">
        <v>51</v>
      </c>
    </row>
    <row r="84" spans="1:7" x14ac:dyDescent="0.3">
      <c r="A84" s="3">
        <v>20</v>
      </c>
      <c r="B84" s="1">
        <v>8.9999999999999993E-3</v>
      </c>
      <c r="C84" s="1">
        <v>0.01</v>
      </c>
      <c r="D84" s="1">
        <v>1E-4</v>
      </c>
      <c r="E84" s="3" t="s">
        <v>52</v>
      </c>
    </row>
    <row r="85" spans="1:7" x14ac:dyDescent="0.3">
      <c r="A85" s="3">
        <v>20</v>
      </c>
      <c r="B85" s="3">
        <v>8.9999999999999993E-3</v>
      </c>
      <c r="C85" s="3">
        <v>0.02</v>
      </c>
      <c r="D85" s="3">
        <v>1E-4</v>
      </c>
      <c r="E85" s="3" t="s">
        <v>51</v>
      </c>
    </row>
    <row r="86" spans="1:7" x14ac:dyDescent="0.3">
      <c r="A86" s="3">
        <v>20</v>
      </c>
      <c r="B86" s="3">
        <v>8.0000000000000002E-3</v>
      </c>
      <c r="C86" s="3">
        <v>0.02</v>
      </c>
      <c r="D86" s="3">
        <v>1E-4</v>
      </c>
      <c r="E86" s="3" t="s">
        <v>51</v>
      </c>
    </row>
    <row r="87" spans="1:7" x14ac:dyDescent="0.3">
      <c r="A87" s="3">
        <v>20</v>
      </c>
      <c r="B87" s="3">
        <v>8.0000000000000002E-3</v>
      </c>
      <c r="C87" s="3">
        <v>0.02</v>
      </c>
      <c r="D87" s="3">
        <v>2.0000000000000001E-4</v>
      </c>
      <c r="E87" s="3" t="s">
        <v>51</v>
      </c>
    </row>
    <row r="88" spans="1:7" x14ac:dyDescent="0.3">
      <c r="A88" s="3">
        <v>20</v>
      </c>
      <c r="B88" s="3">
        <v>8.0000000000000002E-3</v>
      </c>
      <c r="C88" s="3">
        <v>0.01</v>
      </c>
      <c r="D88" s="3">
        <v>2.0000000000000001E-4</v>
      </c>
      <c r="E88" s="3" t="s">
        <v>51</v>
      </c>
    </row>
    <row r="89" spans="1:7" x14ac:dyDescent="0.3">
      <c r="A89" s="3">
        <v>20</v>
      </c>
      <c r="B89" s="3">
        <v>7.0000000000000001E-3</v>
      </c>
      <c r="C89" s="3">
        <v>0.01</v>
      </c>
      <c r="D89" s="3">
        <v>1E-4</v>
      </c>
      <c r="E89" s="3" t="s">
        <v>51</v>
      </c>
    </row>
    <row r="90" spans="1:7" ht="28.8" x14ac:dyDescent="0.3">
      <c r="A90" s="3">
        <v>20</v>
      </c>
      <c r="B90" s="3">
        <v>0.01</v>
      </c>
      <c r="C90" s="3">
        <v>0.01</v>
      </c>
      <c r="D90" s="3">
        <v>1E-4</v>
      </c>
      <c r="E90" s="3" t="s">
        <v>48</v>
      </c>
    </row>
    <row r="91" spans="1:7" ht="28.8" x14ac:dyDescent="0.3">
      <c r="A91" s="3">
        <v>20</v>
      </c>
      <c r="B91" s="3">
        <v>0.01</v>
      </c>
      <c r="C91" s="3">
        <v>0.01</v>
      </c>
      <c r="D91" s="3">
        <v>8.0000000000000007E-5</v>
      </c>
      <c r="E91" s="3" t="s">
        <v>48</v>
      </c>
    </row>
    <row r="92" spans="1:7" x14ac:dyDescent="0.3">
      <c r="A92" s="3">
        <v>20</v>
      </c>
      <c r="B92" s="1">
        <v>7.0000000000000001E-3</v>
      </c>
      <c r="C92" s="1">
        <v>0.01</v>
      </c>
      <c r="D92" s="1">
        <v>8.0000000000000007E-5</v>
      </c>
      <c r="E92" s="3" t="s">
        <v>51</v>
      </c>
    </row>
    <row r="93" spans="1:7" x14ac:dyDescent="0.3">
      <c r="A93" s="3">
        <v>20</v>
      </c>
      <c r="B93" s="1">
        <v>8.0000000000000002E-3</v>
      </c>
      <c r="C93" s="1">
        <v>8.0000000000000002E-3</v>
      </c>
      <c r="D93" s="1">
        <v>8.0000000000000007E-5</v>
      </c>
      <c r="E93" s="3" t="s">
        <v>51</v>
      </c>
    </row>
    <row r="94" spans="1:7" ht="28.8" x14ac:dyDescent="0.3">
      <c r="A94" s="3">
        <v>20</v>
      </c>
      <c r="B94" s="1">
        <v>7.0000000000000001E-3</v>
      </c>
      <c r="C94" s="3">
        <v>8.0000000000000002E-3</v>
      </c>
      <c r="D94" s="3">
        <v>8.0000000000000007E-5</v>
      </c>
      <c r="E94" s="3" t="s">
        <v>48</v>
      </c>
    </row>
    <row r="95" spans="1:7" ht="28.8" x14ac:dyDescent="0.3">
      <c r="A95" s="3">
        <v>20</v>
      </c>
      <c r="B95" s="1">
        <v>8.9999999999999993E-3</v>
      </c>
      <c r="C95" s="1">
        <v>0.01</v>
      </c>
      <c r="D95" s="1">
        <v>8.0000000000000007E-5</v>
      </c>
      <c r="E95" s="3" t="s">
        <v>48</v>
      </c>
    </row>
    <row r="96" spans="1:7" ht="28.8" x14ac:dyDescent="0.3">
      <c r="A96" s="3">
        <v>20</v>
      </c>
      <c r="B96" s="1">
        <v>8.9999999999999993E-3</v>
      </c>
      <c r="C96" s="1">
        <v>8.0000000000000002E-3</v>
      </c>
      <c r="D96" s="1">
        <v>8.0000000000000007E-5</v>
      </c>
      <c r="E96" s="3" t="s">
        <v>48</v>
      </c>
    </row>
    <row r="97" spans="1:5" x14ac:dyDescent="0.3">
      <c r="A97" s="3">
        <v>20</v>
      </c>
      <c r="B97" s="1">
        <v>8.0000000000000002E-3</v>
      </c>
      <c r="C97" s="1">
        <v>8.0000000000000002E-3</v>
      </c>
      <c r="D97" s="1">
        <v>1E-4</v>
      </c>
      <c r="E97" s="1" t="s">
        <v>30</v>
      </c>
    </row>
    <row r="98" spans="1:5" x14ac:dyDescent="0.3">
      <c r="A98" s="3">
        <v>20</v>
      </c>
      <c r="B98" s="1">
        <v>8.0000000000000002E-3</v>
      </c>
      <c r="C98" s="1">
        <v>8.0000000000000002E-3</v>
      </c>
      <c r="D98" s="1">
        <v>1E-3</v>
      </c>
    </row>
    <row r="99" spans="1:5" x14ac:dyDescent="0.3">
      <c r="A99" s="3">
        <v>20</v>
      </c>
      <c r="B99" s="1">
        <v>8.0000000000000002E-3</v>
      </c>
      <c r="C99" s="1">
        <v>8.0000000000000002E-3</v>
      </c>
      <c r="D99" s="1">
        <v>0.01</v>
      </c>
    </row>
    <row r="100" spans="1:5" x14ac:dyDescent="0.3">
      <c r="A100" s="3">
        <v>20</v>
      </c>
      <c r="B100" s="1">
        <v>8.0000000000000002E-3</v>
      </c>
      <c r="C100" s="1">
        <v>1.4999999999999999E-2</v>
      </c>
      <c r="D100" s="1">
        <v>1E-4</v>
      </c>
      <c r="E100" s="1" t="s">
        <v>54</v>
      </c>
    </row>
    <row r="101" spans="1:5" x14ac:dyDescent="0.3">
      <c r="A101" s="3">
        <v>20</v>
      </c>
      <c r="B101" s="5">
        <v>8.0000000000000002E-3</v>
      </c>
      <c r="C101" s="5">
        <v>0.01</v>
      </c>
      <c r="D101" s="5">
        <v>1E-3</v>
      </c>
      <c r="E101" s="1" t="s">
        <v>54</v>
      </c>
    </row>
    <row r="102" spans="1:5" x14ac:dyDescent="0.3">
      <c r="A102" s="3">
        <v>20</v>
      </c>
      <c r="B102" s="1">
        <v>8.0000000000000002E-3</v>
      </c>
      <c r="C102" s="1">
        <v>1.4999999999999999E-2</v>
      </c>
      <c r="D102" s="1">
        <v>1.0000000000000001E-5</v>
      </c>
    </row>
    <row r="103" spans="1:5" x14ac:dyDescent="0.3">
      <c r="A103" s="3">
        <v>20</v>
      </c>
    </row>
    <row r="104" spans="1:5" x14ac:dyDescent="0.3">
      <c r="A104" s="3">
        <v>20</v>
      </c>
    </row>
    <row r="105" spans="1:5" x14ac:dyDescent="0.3">
      <c r="A105" s="3">
        <v>20</v>
      </c>
    </row>
    <row r="106" spans="1:5" x14ac:dyDescent="0.3">
      <c r="A106" s="3">
        <v>20</v>
      </c>
    </row>
    <row r="107" spans="1:5" x14ac:dyDescent="0.3">
      <c r="A107" s="3">
        <v>20</v>
      </c>
    </row>
    <row r="108" spans="1:5" x14ac:dyDescent="0.3">
      <c r="A108" s="3">
        <v>20</v>
      </c>
    </row>
    <row r="109" spans="1:5" x14ac:dyDescent="0.3">
      <c r="A109" s="3">
        <v>20</v>
      </c>
    </row>
    <row r="110" spans="1:5" x14ac:dyDescent="0.3">
      <c r="A110" s="3">
        <v>20</v>
      </c>
    </row>
    <row r="111" spans="1:5" x14ac:dyDescent="0.3">
      <c r="A111" s="3">
        <v>20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maxE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2021-01-21T08:58:18Z</dcterms:modified>
</cp:coreProperties>
</file>