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har\Desktop\"/>
    </mc:Choice>
  </mc:AlternateContent>
  <xr:revisionPtr revIDLastSave="0" documentId="13_ncr:1_{2E10407E-3A78-4A1E-9337-8954302411ED}" xr6:coauthVersionLast="47" xr6:coauthVersionMax="47" xr10:uidLastSave="{00000000-0000-0000-0000-000000000000}"/>
  <bookViews>
    <workbookView xWindow="-110" yWindow="-110" windowWidth="19420" windowHeight="11500" xr2:uid="{7D14C587-8415-4529-AEA5-7167A7232A52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0" i="1"/>
  <c r="E9" i="1"/>
  <c r="E8" i="1"/>
  <c r="E7" i="1"/>
  <c r="E6" i="1"/>
  <c r="E5" i="1"/>
  <c r="E4" i="1"/>
  <c r="E3" i="1"/>
  <c r="E2" i="1"/>
  <c r="C13" i="1"/>
  <c r="C10" i="1"/>
  <c r="C9" i="1"/>
  <c r="C8" i="1"/>
  <c r="C7" i="1"/>
  <c r="C6" i="1"/>
  <c r="C5" i="1"/>
  <c r="C4" i="1"/>
  <c r="C3" i="1"/>
  <c r="C2" i="1"/>
  <c r="A13" i="1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<sst xmlns="http://schemas.openxmlformats.org/spreadsheetml/2006/main" count="3" uniqueCount="3">
  <si>
    <t>Classic authentication and classic key exchange</t>
  </si>
  <si>
    <t>Classic authentication and hybrid key exchange</t>
  </si>
  <si>
    <t>Hybrid authentication and hybrid key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</si>
</sst>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7C28B-CF4F-4801-8B76-CD45390431A9}">
  <dimension ref="A1:E13"/>
  <sheetViews>
    <sheetView tabSelected="1" workbookViewId="0">
      <selection activeCell="D15" sqref="D15"/>
    </sheetView>
  </sheetViews>
  <sheetFormatPr defaultRowHeight="14.5" x14ac:dyDescent="0.35"/>
  <cols>
    <col min="1" max="1" width="44.90625" customWidth="1"/>
    <col min="3" max="3" width="40.81640625" customWidth="1"/>
    <col min="5" max="5" width="39.1796875" customWidth="1"/>
  </cols>
  <sheetData>
    <row r="1" spans="1:5" x14ac:dyDescent="0.35">
      <c r="A1" t="s">
        <v>0</v>
      </c>
      <c r="C1" t="s">
        <v>1</v>
      </c>
      <c r="E1" t="s">
        <v>2</v>
      </c>
    </row>
    <row r="2" spans="1:5" x14ac:dyDescent="0.35">
      <c r="A2">
        <f>0.014+0.009</f>
        <v>2.3E-2</v>
      </c>
      <c r="C2">
        <f>0.018+0.009</f>
        <v>2.6999999999999996E-2</v>
      </c>
      <c r="E2">
        <f>0.011+0.006</f>
        <v>1.7000000000000001E-2</v>
      </c>
    </row>
    <row r="3" spans="1:5" x14ac:dyDescent="0.35">
      <c r="A3">
        <f>0.013+0.008</f>
        <v>2.0999999999999998E-2</v>
      </c>
      <c r="C3">
        <f>0.022+0.014</f>
        <v>3.5999999999999997E-2</v>
      </c>
      <c r="E3">
        <f xml:space="preserve"> 0.014+0.007</f>
        <v>2.1000000000000001E-2</v>
      </c>
    </row>
    <row r="4" spans="1:5" x14ac:dyDescent="0.35">
      <c r="A4">
        <f>0.017+0.009</f>
        <v>2.6000000000000002E-2</v>
      </c>
      <c r="C4">
        <f>0.022+0.013</f>
        <v>3.4999999999999996E-2</v>
      </c>
      <c r="E4">
        <f>0.013+0.008</f>
        <v>2.0999999999999998E-2</v>
      </c>
    </row>
    <row r="5" spans="1:5" x14ac:dyDescent="0.35">
      <c r="A5">
        <f>0.024+0.012</f>
        <v>3.6000000000000004E-2</v>
      </c>
      <c r="C5">
        <f xml:space="preserve"> 0.011+0.006</f>
        <v>1.7000000000000001E-2</v>
      </c>
      <c r="E5">
        <f>0.011+0.006</f>
        <v>1.7000000000000001E-2</v>
      </c>
    </row>
    <row r="6" spans="1:5" x14ac:dyDescent="0.35">
      <c r="A6">
        <f xml:space="preserve"> 0.019+0.01</f>
        <v>2.8999999999999998E-2</v>
      </c>
      <c r="C6">
        <f>0.016+0.008</f>
        <v>2.4E-2</v>
      </c>
      <c r="E6">
        <f xml:space="preserve"> 0.014+0.007</f>
        <v>2.1000000000000001E-2</v>
      </c>
    </row>
    <row r="7" spans="1:5" x14ac:dyDescent="0.35">
      <c r="A7">
        <f>0.012+0.006</f>
        <v>1.8000000000000002E-2</v>
      </c>
      <c r="C7">
        <f>0.016+0.009</f>
        <v>2.5000000000000001E-2</v>
      </c>
      <c r="E7">
        <f>0.018+0.01</f>
        <v>2.7999999999999997E-2</v>
      </c>
    </row>
    <row r="8" spans="1:5" x14ac:dyDescent="0.35">
      <c r="A8">
        <f>0.019+0.01</f>
        <v>2.8999999999999998E-2</v>
      </c>
      <c r="C8">
        <f>0.033+0.008</f>
        <v>4.1000000000000002E-2</v>
      </c>
      <c r="E8">
        <f>0.018+0.008</f>
        <v>2.5999999999999999E-2</v>
      </c>
    </row>
    <row r="9" spans="1:5" x14ac:dyDescent="0.35">
      <c r="A9">
        <f>0.023+0.011</f>
        <v>3.4000000000000002E-2</v>
      </c>
      <c r="C9">
        <f>0.016+0.008</f>
        <v>2.4E-2</v>
      </c>
      <c r="E9">
        <f>0.019+0.01</f>
        <v>2.8999999999999998E-2</v>
      </c>
    </row>
    <row r="10" spans="1:5" x14ac:dyDescent="0.35">
      <c r="A10">
        <f>0.02+0.012</f>
        <v>3.2000000000000001E-2</v>
      </c>
      <c r="C10">
        <f>0.017+0.008</f>
        <v>2.5000000000000001E-2</v>
      </c>
      <c r="E10">
        <f>0.015+0.007</f>
        <v>2.1999999999999999E-2</v>
      </c>
    </row>
    <row r="11" spans="1:5" x14ac:dyDescent="0.35">
      <c r="A11">
        <f>0.017+0.009</f>
        <v>2.6000000000000002E-2</v>
      </c>
    </row>
    <row r="13" spans="1:5" x14ac:dyDescent="0.35">
      <c r="A13">
        <f>AVERAGE(A2:A11)</f>
        <v>2.7400000000000001E-2</v>
      </c>
      <c r="C13">
        <f>AVERAGE(C2:C11)</f>
        <v>2.8222222222222221E-2</v>
      </c>
      <c r="E13">
        <f>AVERAGE(E2:E11)</f>
        <v>2.2444444444444444E-2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 Harborg</dc:creator>
  <cp:lastModifiedBy>Christian A Harborg</cp:lastModifiedBy>
  <dcterms:created xsi:type="dcterms:W3CDTF">2025-10-29T10:17:50Z</dcterms:created>
  <dcterms:modified xsi:type="dcterms:W3CDTF">2025-10-29T11:10:39Z</dcterms:modified>
</cp:coreProperties>
</file>