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newtonl_deakin_edu_au/Documents/Microsoft Teams Chat Files/"/>
    </mc:Choice>
  </mc:AlternateContent>
  <xr:revisionPtr revIDLastSave="19" documentId="8_{C8FC26D2-35C5-4602-B785-758A4B68A9BD}" xr6:coauthVersionLast="47" xr6:coauthVersionMax="47" xr10:uidLastSave="{F1056861-3782-4111-A4F7-FC2C5ED85414}"/>
  <bookViews>
    <workbookView xWindow="-28920" yWindow="-120" windowWidth="29040" windowHeight="15720" xr2:uid="{31A0D2DC-F418-419D-9B7E-4FB5E97BC847}"/>
  </bookViews>
  <sheets>
    <sheet name="Assess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<sst xmlns="http://schemas.openxmlformats.org/spreadsheetml/2006/main" count="25" uniqueCount="25">
  <si>
    <t>Technical Area</t>
  </si>
  <si>
    <t>Self Rating</t>
  </si>
  <si>
    <t>Star Rating</t>
  </si>
  <si>
    <t xml:space="preserve">No of Stars </t>
  </si>
  <si>
    <t>Skill Set</t>
  </si>
  <si>
    <t>Cloud</t>
  </si>
  <si>
    <t>Proficient</t>
  </si>
  <si>
    <t>Network Security</t>
  </si>
  <si>
    <t>≥ 4</t>
  </si>
  <si>
    <t xml:space="preserve">Advanced </t>
  </si>
  <si>
    <t>Security Infrastructure</t>
  </si>
  <si>
    <t>≥ 3</t>
  </si>
  <si>
    <t>Intermediate</t>
  </si>
  <si>
    <t>Cyber Security Policy Making</t>
  </si>
  <si>
    <t>≥ 2</t>
  </si>
  <si>
    <t>Basic Skill set</t>
  </si>
  <si>
    <t>Cyber Security Strategy and Transformation (Governance, Risk and Compliance)</t>
  </si>
  <si>
    <t>≥ 1</t>
  </si>
  <si>
    <t>Fundamental Skills</t>
  </si>
  <si>
    <t>Cyber Security Maturity Assessment</t>
  </si>
  <si>
    <t>Penetration Testing (Blue Team)</t>
  </si>
  <si>
    <t>Penetration Testing (Red Team)</t>
  </si>
  <si>
    <t>Identity and Access Management</t>
  </si>
  <si>
    <t>DevOps and Secure Software Development</t>
  </si>
  <si>
    <t>Incident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</si>
</sst>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242424"/>
      <name val="Calibri Light"/>
      <family val="2"/>
      <scheme val="major"/>
    </font>
    <font>
      <b/>
      <sz val="12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5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Table Style 1" pivot="0" count="0" xr9:uid="{62CA8169-E637-47DC-9940-2ECFC90AB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D92B-B2F9-4519-86E7-ED0CF40A4C23}">
  <dimension ref="B1:U12"/>
  <sheetViews>
    <sheetView showGridLines="0" tabSelected="1" topLeftCell="B1" workbookViewId="0">
      <selection activeCell="C3" sqref="C3"/>
    </sheetView>
  </sheetViews>
  <sheetFormatPr defaultColWidth="9.1796875" defaultRowHeight="14.5" x14ac:dyDescent="0.35"/>
  <cols>
    <col min="1" max="1" width="11.26953125" style="2" customWidth="1"/>
    <col min="2" max="2" width="79.26953125" style="2" customWidth="1"/>
    <col min="3" max="3" width="21.453125" style="2" customWidth="1"/>
    <col min="4" max="4" width="9.81640625" style="2" customWidth="1"/>
    <col min="5" max="6" width="9.1796875" style="2"/>
    <col min="7" max="7" width="8" style="2" customWidth="1"/>
    <col min="8" max="11" width="9.1796875" style="2"/>
    <col min="12" max="12" width="7.54296875" style="2" customWidth="1"/>
    <col min="13" max="13" width="12.81640625" style="2" bestFit="1" customWidth="1"/>
    <col min="14" max="14" width="27.81640625" style="2" customWidth="1"/>
    <col min="15" max="16" width="9.1796875" style="2"/>
    <col min="17" max="21" width="0" style="2" hidden="1" customWidth="1"/>
    <col min="22" max="16384" width="9.1796875" style="2"/>
  </cols>
  <sheetData>
    <row r="1" spans="2:21" s="1" customFormat="1" ht="28.5" customHeight="1" x14ac:dyDescent="0.35">
      <c r="B1" s="5" t="s">
        <v>0</v>
      </c>
      <c r="C1" s="5" t="s">
        <v>1</v>
      </c>
      <c r="D1" s="8" t="s">
        <v>2</v>
      </c>
      <c r="E1" s="9"/>
      <c r="F1" s="9"/>
      <c r="G1" s="9"/>
      <c r="H1" s="9"/>
      <c r="M1" s="7" t="s">
        <v>3</v>
      </c>
      <c r="N1" s="7" t="s">
        <v>4</v>
      </c>
      <c r="Q1" s="1">
        <v>1</v>
      </c>
      <c r="R1" s="1">
        <v>2</v>
      </c>
      <c r="S1" s="1">
        <v>3</v>
      </c>
      <c r="T1" s="1">
        <v>4</v>
      </c>
      <c r="U1" s="1">
        <v>5</v>
      </c>
    </row>
    <row r="2" spans="2:21" ht="15.5" x14ac:dyDescent="0.35">
      <c r="B2" s="3" t="s">
        <v>5</v>
      </c>
      <c r="C2" s="4">
        <v>5</v>
      </c>
      <c r="D2" s="6">
        <f t="shared" ref="D2" si="0">IF($C2&gt;=Q$1,1,IF(INT($C2)=Q$1-1,MOD($C2,1),0))</f>
        <v>1</v>
      </c>
      <c r="E2" s="6">
        <f t="shared" ref="E2" si="1">IF($C2&gt;=R$1,1,IF(INT($C2)=R$1-1,MOD($C2,1),0))</f>
        <v>1</v>
      </c>
      <c r="F2" s="6">
        <f t="shared" ref="F2" si="2">IF($C2&gt;=S$1,1,IF(INT($C2)=S$1-1,MOD($C2,1),0))</f>
        <v>1</v>
      </c>
      <c r="G2" s="6">
        <f t="shared" ref="G2" si="3">IF($C2&gt;=T$1,1,IF(INT($C2)=T$1-1,MOD($C2,1),0))</f>
        <v>1</v>
      </c>
      <c r="H2" s="6">
        <f t="shared" ref="H2" si="4">IF($C2&gt;=U$1,1,IF(INT($C2)=U$1-1,MOD($C2,1),0))</f>
        <v>1</v>
      </c>
      <c r="M2" s="6">
        <v>5</v>
      </c>
      <c r="N2" s="4" t="s">
        <v>6</v>
      </c>
    </row>
    <row r="3" spans="2:21" ht="15.5" x14ac:dyDescent="0.35">
      <c r="B3" s="3" t="s">
        <v>7</v>
      </c>
      <c r="C3" s="4">
        <v>5</v>
      </c>
      <c r="D3" s="6">
        <f t="shared" ref="D3:D12" si="5">IF($C3&gt;=Q$1,1,IF(INT($C3)=Q$1-1,MOD($C3,1),0))</f>
        <v>1</v>
      </c>
      <c r="E3" s="6">
        <f t="shared" ref="E3:E12" si="6">IF($C3&gt;=R$1,1,IF(INT($C3)=R$1-1,MOD($C3,1),0))</f>
        <v>1</v>
      </c>
      <c r="F3" s="6">
        <f t="shared" ref="F3:F12" si="7">IF($C3&gt;=S$1,1,IF(INT($C3)=S$1-1,MOD($C3,1),0))</f>
        <v>1</v>
      </c>
      <c r="G3" s="6">
        <f t="shared" ref="G3:G12" si="8">IF($C3&gt;=T$1,1,IF(INT($C3)=T$1-1,MOD($C3,1),0))</f>
        <v>1</v>
      </c>
      <c r="H3" s="6">
        <f t="shared" ref="H3:H12" si="9">IF($C3&gt;=U$1,1,IF(INT($C3)=U$1-1,MOD($C3,1),0))</f>
        <v>1</v>
      </c>
      <c r="M3" s="6" t="s">
        <v>8</v>
      </c>
      <c r="N3" s="4" t="s">
        <v>9</v>
      </c>
    </row>
    <row r="4" spans="2:21" ht="15.5" x14ac:dyDescent="0.35">
      <c r="B4" s="3" t="s">
        <v>10</v>
      </c>
      <c r="C4" s="4">
        <v>5</v>
      </c>
      <c r="D4" s="6">
        <f t="shared" si="5"/>
        <v>1</v>
      </c>
      <c r="E4" s="6">
        <f t="shared" si="6"/>
        <v>1</v>
      </c>
      <c r="F4" s="6">
        <f t="shared" si="7"/>
        <v>1</v>
      </c>
      <c r="G4" s="6">
        <f t="shared" si="8"/>
        <v>1</v>
      </c>
      <c r="H4" s="6">
        <f t="shared" si="9"/>
        <v>1</v>
      </c>
      <c r="M4" s="6" t="s">
        <v>11</v>
      </c>
      <c r="N4" s="4" t="s">
        <v>12</v>
      </c>
    </row>
    <row r="5" spans="2:21" ht="15.5" x14ac:dyDescent="0.35">
      <c r="B5" s="3" t="s">
        <v>13</v>
      </c>
      <c r="C5" s="4">
        <v>5</v>
      </c>
      <c r="D5" s="6">
        <f t="shared" si="5"/>
        <v>1</v>
      </c>
      <c r="E5" s="6">
        <f t="shared" si="6"/>
        <v>1</v>
      </c>
      <c r="F5" s="6">
        <f t="shared" si="7"/>
        <v>1</v>
      </c>
      <c r="G5" s="6">
        <f t="shared" si="8"/>
        <v>1</v>
      </c>
      <c r="H5" s="6">
        <f t="shared" si="9"/>
        <v>1</v>
      </c>
      <c r="M5" s="6" t="s">
        <v>14</v>
      </c>
      <c r="N5" s="4" t="s">
        <v>15</v>
      </c>
    </row>
    <row r="6" spans="2:21" ht="15.5" x14ac:dyDescent="0.35">
      <c r="B6" s="3" t="s">
        <v>16</v>
      </c>
      <c r="C6" s="4">
        <v>5</v>
      </c>
      <c r="D6" s="6">
        <f t="shared" si="5"/>
        <v>1</v>
      </c>
      <c r="E6" s="6">
        <f t="shared" si="6"/>
        <v>1</v>
      </c>
      <c r="F6" s="6">
        <f t="shared" si="7"/>
        <v>1</v>
      </c>
      <c r="G6" s="6">
        <f t="shared" si="8"/>
        <v>1</v>
      </c>
      <c r="H6" s="6">
        <f t="shared" si="9"/>
        <v>1</v>
      </c>
      <c r="M6" s="6" t="s">
        <v>17</v>
      </c>
      <c r="N6" s="4" t="s">
        <v>18</v>
      </c>
    </row>
    <row r="7" spans="2:21" ht="15.5" x14ac:dyDescent="0.35">
      <c r="B7" s="3" t="s">
        <v>19</v>
      </c>
      <c r="C7" s="4">
        <v>5</v>
      </c>
      <c r="D7" s="6">
        <f t="shared" si="5"/>
        <v>1</v>
      </c>
      <c r="E7" s="6">
        <f t="shared" si="6"/>
        <v>1</v>
      </c>
      <c r="F7" s="6">
        <f t="shared" si="7"/>
        <v>1</v>
      </c>
      <c r="G7" s="6">
        <f t="shared" si="8"/>
        <v>1</v>
      </c>
      <c r="H7" s="6">
        <f t="shared" si="9"/>
        <v>1</v>
      </c>
    </row>
    <row r="8" spans="2:21" ht="15.5" x14ac:dyDescent="0.35">
      <c r="B8" s="3" t="s">
        <v>20</v>
      </c>
      <c r="C8" s="4">
        <v>4</v>
      </c>
      <c r="D8" s="6">
        <f t="shared" si="5"/>
        <v>1</v>
      </c>
      <c r="E8" s="6">
        <f t="shared" si="6"/>
        <v>1</v>
      </c>
      <c r="F8" s="6">
        <f t="shared" si="7"/>
        <v>1</v>
      </c>
      <c r="G8" s="6">
        <f t="shared" si="8"/>
        <v>1</v>
      </c>
      <c r="H8" s="6">
        <f t="shared" si="9"/>
        <v>0</v>
      </c>
    </row>
    <row r="9" spans="2:21" ht="15.5" x14ac:dyDescent="0.35">
      <c r="B9" s="3" t="s">
        <v>21</v>
      </c>
      <c r="C9" s="4">
        <v>4</v>
      </c>
      <c r="D9" s="6">
        <f t="shared" si="5"/>
        <v>1</v>
      </c>
      <c r="E9" s="6">
        <f t="shared" si="6"/>
        <v>1</v>
      </c>
      <c r="F9" s="6">
        <f t="shared" si="7"/>
        <v>1</v>
      </c>
      <c r="G9" s="6">
        <f t="shared" si="8"/>
        <v>1</v>
      </c>
      <c r="H9" s="6">
        <f t="shared" si="9"/>
        <v>0</v>
      </c>
    </row>
    <row r="10" spans="2:21" ht="15.5" x14ac:dyDescent="0.35">
      <c r="B10" s="3" t="s">
        <v>22</v>
      </c>
      <c r="C10" s="4">
        <v>5</v>
      </c>
      <c r="D10" s="6">
        <f t="shared" si="5"/>
        <v>1</v>
      </c>
      <c r="E10" s="6">
        <f t="shared" si="6"/>
        <v>1</v>
      </c>
      <c r="F10" s="6">
        <f t="shared" si="7"/>
        <v>1</v>
      </c>
      <c r="G10" s="6">
        <f t="shared" si="8"/>
        <v>1</v>
      </c>
      <c r="H10" s="6">
        <f t="shared" si="9"/>
        <v>1</v>
      </c>
    </row>
    <row r="11" spans="2:21" ht="15.5" x14ac:dyDescent="0.35">
      <c r="B11" s="3" t="s">
        <v>23</v>
      </c>
      <c r="C11" s="4">
        <v>1</v>
      </c>
      <c r="D11" s="6">
        <f t="shared" si="5"/>
        <v>1</v>
      </c>
      <c r="E11" s="6">
        <f t="shared" si="6"/>
        <v>0</v>
      </c>
      <c r="F11" s="6">
        <f t="shared" si="7"/>
        <v>0</v>
      </c>
      <c r="G11" s="6">
        <f t="shared" si="8"/>
        <v>0</v>
      </c>
      <c r="H11" s="6">
        <f t="shared" si="9"/>
        <v>0</v>
      </c>
    </row>
    <row r="12" spans="2:21" ht="15.5" x14ac:dyDescent="0.35">
      <c r="B12" s="3" t="s">
        <v>24</v>
      </c>
      <c r="C12" s="4">
        <v>5</v>
      </c>
      <c r="D12" s="6">
        <f t="shared" si="5"/>
        <v>1</v>
      </c>
      <c r="E12" s="6">
        <f t="shared" si="6"/>
        <v>1</v>
      </c>
      <c r="F12" s="6">
        <f t="shared" si="7"/>
        <v>1</v>
      </c>
      <c r="G12" s="6">
        <f t="shared" si="8"/>
        <v>1</v>
      </c>
      <c r="H12" s="6">
        <f t="shared" si="9"/>
        <v>1</v>
      </c>
    </row>
  </sheetData>
  <mergeCells count="1">
    <mergeCell ref="D1:H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45A692-CB89-44DB-A80B-C9B5031F25C8}">
            <x14:iconSet iconSet="3Stars" showValue="0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</x14:iconSet>
          </x14:cfRule>
          <xm:sqref>D2:H12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Kaushal</dc:creator>
  <cp:keywords/>
  <dc:description/>
  <cp:lastModifiedBy>Ranjan Weerasinghe</cp:lastModifiedBy>
  <cp:revision/>
  <dcterms:created xsi:type="dcterms:W3CDTF">2022-08-12T05:13:24Z</dcterms:created>
  <dcterms:modified xsi:type="dcterms:W3CDTF">2022-12-03T00:00:04Z</dcterms:modified>
  <cp:category/>
  <cp:contentStatus/>
</cp:coreProperties>
</file>