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A547835-7AB1-47BF-906B-28B78A4AC1F8}"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b/>
            <sz val="9"/>
            <color indexed="81"/>
            <rFont val="Segoe UI"/>
            <family val="2"/>
          </rPr>
          <t xml:space="preserve">Welche Tool-Chain wird zum builden verwendet
0: Arduino 
1: PlatformIO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<sst xmlns="http://schemas.openxmlformats.org/spreadsheetml/2006/main" count="19656" uniqueCount="12752">
  <si>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</si>
  <si>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</si>
  <si>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</si>
  <si>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</si>
  <si>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</si>
  <si>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</si>
  <si>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</si>
  <si>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</si>
  <si>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</si>
  <si>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</si>
  <si>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</si>
  <si>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</si>
  <si>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</si>
  <si>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</si>
  <si>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</si>
  <si>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</si>
  <si>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</si>
  <si>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</si>
  <si>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</si>
  <si>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</si>
  <si>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</si>
  <si>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</si>
  <si>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</si>
  <si>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</si>
  <si>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</si>
  <si>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</si>
  <si>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</si>
  <si>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</si>
  <si>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</si>
  <si>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</si>
  <si>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</si>
  <si>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</si>
  <si>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</si>
  <si>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</si>
  <si>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</si>
  <si>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</si>
  <si>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</si>
  <si>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</si>
  <si>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</si>
  <si>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</si>
  <si>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</si>
  <si>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</si>
  <si>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</si>
  <si>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</si>
  <si>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</si>
  <si>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</si>
  <si>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</si>
  <si>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</si>
  <si>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</si>
  <si>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</si>
  <si>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</si>
  <si>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</si>
  <si>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</si>
  <si>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</si>
  <si>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</si>
  <si>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</si>
  <si>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</si>
  <si>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</si>
  <si>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</si>
  <si>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</si>
  <si>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</si>
  <si>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</si>
  <si>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</si>
  <si>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</si>
  <si>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</si>
  <si>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</si>
  <si>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</si>
  <si>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</si>
  <si>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</si>
  <si>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</si>
  <si>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</si>
  <si>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</si>
  <si>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</si>
  <si>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</si>
  <si>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</si>
  <si>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</si>
  <si>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</si>
  <si>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</si>
  <si>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</si>
  <si>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</si>
  <si>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</si>
  <si>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</si>
  <si>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</si>
  <si>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</si>
  <si>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</si>
  <si>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</si>
  <si>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</si>
  <si>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</si>
  <si>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</si>
  <si>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</si>
  <si>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</si>
  <si>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</si>
  <si>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</si>
  <si>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</si>
  <si>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</si>
  <si>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</si>
  <si>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</si>
  <si>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</si>
  <si>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</si>
  <si>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</si>
  <si>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</si>
  <si>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</si>
  <si>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</si>
  <si>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</si>
  <si>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</si>
  <si>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</si>
  <si>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</si>
  <si>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</si>
  <si>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</si>
  <si>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</si>
  <si>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</si>
  <si>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</si>
  <si>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</si>
  <si>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</si>
  <si>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</si>
  <si>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</si>
  <si>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</si>
  <si>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</si>
  <si>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</si>
  <si>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</si>
  <si>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</si>
  <si>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</si>
  <si>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</si>
  <si>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</si>
  <si>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</si>
  <si>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</si>
  <si>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</si>
  <si>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</si>
  <si>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</si>
  <si>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</si>
  <si>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</si>
  <si>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</si>
  <si>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</si>
  <si>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</si>
  <si>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</si>
  <si>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</si>
  <si>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</si>
  <si>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</si>
  <si>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</si>
  <si>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</si>
  <si>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</si>
  <si>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</si>
  <si>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</si>
  <si>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</si>
  <si>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</si>
  <si>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</si>
  <si>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</si>
  <si>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</si>
  <si>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</si>
  <si>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</si>
  <si>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</si>
  <si>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</si>
  <si>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</si>
  <si>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</si>
  <si>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</si>
  <si>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</si>
  <si>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</si>
  <si>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</si>
  <si>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</si>
  <si>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</si>
  <si>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</si>
  <si>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</si>
  <si>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</si>
  <si>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</si>
  <si>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</si>
  <si>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</si>
  <si>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</si>
  <si>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</si>
  <si>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</si>
  <si>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</si>
  <si>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</si>
  <si>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</si>
  <si>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</si>
  <si>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</si>
  <si>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</si>
  <si>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</si>
  <si>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</si>
  <si>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</si>
  <si>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</si>
  <si>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</si>
  <si>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</si>
  <si>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</si>
  <si>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</si>
  <si>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</si>
  <si>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</si>
  <si>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</si>
  <si>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</si>
  <si>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</si>
  <si>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</si>
  <si>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</si>
  <si>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</si>
  <si>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</si>
  <si>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</si>
  <si>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</si>
  <si>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</si>
  <si>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</si>
  <si>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</si>
  <si>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</si>
  <si>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</si>
  <si>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</si>
  <si>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</si>
  <si>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</si>
  <si>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</si>
  <si>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</si>
  <si>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</si>
  <si>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</si>
  <si>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</si>
  <si>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</si>
  <si>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</si>
  <si>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</si>
  <si>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</si>
  <si>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</si>
  <si>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</si>
  <si>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</si>
  <si>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</si>
  <si>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</si>
  <si>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</si>
  <si>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</si>
  <si>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</si>
  <si>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</si>
  <si>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</si>
  <si>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</si>
  <si>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</si>
  <si>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</si>
  <si>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</si>
  <si>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</si>
  <si>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</si>
  <si>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</si>
  <si>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</si>
  <si>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</si>
  <si>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</si>
  <si>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</si>
  <si>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</si>
  <si>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</si>
  <si>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</si>
  <si>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</si>
  <si>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</si>
  <si>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</si>
  <si>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</si>
  <si>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</si>
  <si>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</si>
  <si>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</si>
  <si>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</si>
  <si>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</si>
  <si>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</si>
  <si>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</si>
  <si>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</si>
  <si>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</si>
  <si>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</si>
  <si>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</si>
  <si>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</si>
  <si>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</si>
  <si>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</si>
  <si>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</si>
  <si>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</si>
  <si>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</si>
  <si>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</si>
  <si>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</si>
  <si>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</si>
  <si>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</si>
  <si>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</si>
  <si>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</si>
  <si>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</si>
  <si>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</si>
  <si>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</si>
  <si>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</si>
  <si>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</si>
  <si>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</si>
  <si>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</si>
  <si>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</si>
  <si>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</si>
  <si>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</si>
  <si>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</si>
  <si>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</si>
  <si>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</si>
  <si>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</si>
  <si>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</si>
  <si>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</si>
  <si>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</si>
  <si>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</si>
  <si>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</si>
  <si>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</si>
  <si>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</si>
  <si>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</si>
  <si>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</si>
  <si>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</si>
  <si>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</si>
  <si>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</si>
  <si>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</si>
  <si>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</si>
  <si>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</si>
  <si>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</si>
  <si>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</si>
  <si>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</si>
  <si>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</si>
  <si>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</si>
  <si>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</si>
  <si>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</si>
  <si>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</si>
  <si>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</si>
  <si>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</si>
  <si>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</si>
  <si>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</si>
  <si>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</si>
  <si>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</si>
  <si>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</si>
  <si>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</si>
  <si>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</si>
  <si>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</si>
  <si>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</si>
  <si>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</si>
  <si>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</si>
  <si>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</si>
  <si>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</si>
  <si>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</si>
  <si>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</si>
  <si>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</si>
  <si>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</si>
  <si>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</si>
  <si>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</si>
  <si>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</si>
  <si>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</si>
  <si>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</si>
  <si>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</si>
  <si>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</si>
  <si>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</si>
  <si>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</si>
  <si>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</si>
  <si>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</si>
  <si>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</si>
  <si>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</si>
  <si>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</si>
  <si>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</si>
  <si>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</si>
  <si>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</si>
  <si>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</si>
  <si>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</si>
  <si>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</si>
  <si>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</si>
  <si>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</si>
  <si>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</si>
  <si>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</si>
  <si>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</si>
  <si>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</si>
  <si>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</si>
  <si>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</si>
  <si>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</si>
  <si>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</si>
  <si>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</si>
  <si>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</si>
  <si>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</si>
  <si>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</si>
  <si>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</si>
  <si>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</si>
  <si>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</si>
  <si>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</si>
  <si>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</si>
  <si>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</si>
  <si>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</si>
  <si>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</si>
  <si>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</si>
  <si>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</si>
  <si>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</si>
  <si>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</si>
  <si>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</si>
  <si>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</si>
  <si>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</si>
  <si>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</si>
  <si>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</si>
  <si>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</si>
  <si>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</si>
  <si>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</si>
  <si>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</si>
  <si>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</si>
  <si>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</si>
  <si>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</si>
  <si>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</si>
  <si>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</si>
  <si>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</si>
  <si>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</si>
  <si>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</si>
  <si>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</si>
  <si>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</si>
  <si>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</si>
  <si>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</si>
  <si>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</si>
  <si>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</si>
  <si>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</si>
  <si>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</si>
  <si>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</si>
  <si>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</si>
  <si>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</si>
  <si>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</si>
  <si>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</si>
  <si>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</si>
  <si>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</si>
  <si>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</si>
  <si>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</si>
  <si>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</si>
  <si>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</si>
  <si>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</si>
  <si>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</si>
  <si>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</si>
  <si>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</si>
  <si>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</si>
  <si>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</si>
  <si>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</si>
  <si>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</si>
  <si>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</si>
  <si>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</si>
  <si>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</si>
  <si>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</si>
  <si>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</si>
  <si>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</si>
  <si>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</si>
  <si>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</si>
  <si>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</si>
  <si>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</si>
  <si>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</si>
  <si>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</si>
  <si>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</si>
  <si>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</si>
  <si>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</si>
  <si>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</si>
  <si>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</si>
  <si>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</si>
  <si>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</si>
  <si>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</si>
  <si>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</si>
  <si>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</si>
  <si>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</si>
  <si>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</si>
  <si>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</si>
  <si>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</si>
  <si>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</si>
  <si>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</si>
  <si>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</si>
  <si>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</si>
  <si>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</si>
  <si>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</si>
  <si>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</si>
  <si>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</si>
  <si>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</si>
  <si>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</si>
  <si>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</si>
  <si>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</si>
  <si>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</si>
  <si>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</si>
  <si>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</si>
  <si>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</si>
  <si>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</si>
  <si>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</si>
  <si>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</si>
  <si>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</si>
  <si>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</si>
  <si>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</si>
  <si>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</si>
  <si>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</si>
  <si>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</si>
  <si>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</si>
  <si>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</si>
  <si>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</si>
  <si>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</si>
  <si>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</si>
  <si>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</si>
  <si>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</si>
  <si>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</si>
  <si>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</si>
  <si>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</si>
  <si>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</si>
  <si>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</si>
  <si>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</si>
  <si>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</si>
  <si>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</si>
  <si>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</si>
  <si>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</si>
  <si>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</si>
  <si>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</si>
  <si>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</si>
  <si>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</si>
  <si>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</si>
  <si>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</si>
  <si>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</si>
  <si>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</si>
  <si>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</si>
  <si>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</si>
  <si>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</si>
  <si>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</si>
  <si>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</si>
  <si>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</si>
  <si>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</si>
  <si>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</si>
  <si>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</si>
  <si>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</si>
  <si>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</si>
  <si>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</si>
  <si>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</si>
  <si>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</si>
  <si>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</si>
  <si>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</si>
  <si>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</si>
  <si>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</si>
  <si>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</si>
  <si>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</si>
  <si>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</si>
  <si>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</si>
  <si>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</si>
  <si>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</si>
  <si>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</si>
  <si>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</si>
  <si>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</si>
  <si>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</si>
  <si>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</si>
  <si>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</si>
  <si>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</si>
  <si>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</si>
  <si>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</si>
  <si>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</si>
  <si>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</si>
  <si>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</si>
  <si>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</si>
  <si>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</si>
  <si>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</si>
  <si>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</si>
  <si>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</si>
  <si>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</si>
  <si>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</si>
  <si>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</si>
  <si>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</si>
  <si>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</si>
  <si>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</si>
  <si>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</si>
  <si>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</si>
  <si>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</si>
  <si>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</si>
  <si>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</si>
  <si>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</si>
  <si>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</si>
  <si>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</si>
  <si>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</si>
  <si>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</si>
  <si>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</si>
  <si>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</si>
  <si>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</si>
  <si>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</si>
  <si>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</si>
  <si>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</si>
  <si>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</si>
  <si>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</si>
  <si>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</si>
  <si>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</si>
  <si>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</si>
  <si>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</si>
  <si>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</si>
  <si>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</si>
  <si>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</si>
  <si>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</si>
  <si>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</si>
  <si>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</si>
  <si>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</si>
  <si>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</si>
  <si>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</si>
  <si>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</si>
  <si>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</si>
  <si>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</si>
  <si>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</si>
  <si>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</si>
  <si>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</si>
  <si>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</si>
  <si>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</si>
  <si>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</si>
  <si>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</si>
  <si>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</si>
  <si>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</si>
  <si>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</si>
  <si>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</si>
  <si>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</si>
  <si>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</si>
  <si>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</si>
  <si>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</si>
  <si>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</si>
  <si>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</si>
  <si>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</si>
  <si>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</si>
  <si>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</si>
  <si>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</si>
  <si>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</si>
  <si>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</si>
  <si>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</si>
  <si>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</si>
  <si>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</si>
  <si>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</si>
  <si>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</si>
  <si>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</si>
  <si>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</si>
  <si>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</si>
  <si>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</si>
  <si>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</si>
  <si>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</si>
  <si>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</si>
  <si>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</si>
  <si>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</si>
  <si>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</si>
  <si>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</si>
  <si>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</si>
  <si>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</si>
  <si>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</si>
  <si>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</si>
  <si>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</si>
  <si>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</si>
  <si>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</si>
  <si>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</si>
  <si>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</si>
  <si>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</si>
  <si>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</si>
  <si>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</si>
  <si>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</si>
  <si>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</si>
  <si>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</si>
  <si>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</si>
  <si>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</si>
  <si>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</si>
  <si>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</si>
  <si>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</si>
  <si>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</si>
  <si>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</si>
  <si>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</si>
  <si>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</si>
  <si>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</si>
  <si>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</si>
  <si>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</si>
  <si>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</si>
  <si>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</si>
  <si>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</si>
  <si>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</si>
  <si>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</si>
  <si>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</si>
  <si>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</si>
  <si>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</si>
  <si>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</si>
  <si>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</si>
  <si>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</si>
  <si>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</si>
  <si>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</si>
  <si>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</si>
  <si>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</si>
  <si>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</si>
  <si>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</si>
  <si>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</si>
  <si>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</si>
  <si>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</si>
  <si>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</si>
  <si>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</si>
  <si>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</si>
  <si>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</si>
  <si>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</si>
  <si>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</si>
  <si>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</si>
  <si>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</si>
  <si>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</si>
  <si>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</si>
  <si>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</si>
  <si>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</si>
  <si>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</si>
  <si>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</si>
  <si>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</si>
  <si>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</si>
  <si>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</si>
  <si>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</si>
  <si>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</si>
  <si>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</si>
  <si>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</si>
  <si>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</si>
  <si>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</si>
  <si>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</si>
  <si>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</si>
  <si>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</si>
  <si>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</si>
  <si>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</si>
  <si>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</si>
  <si>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</si>
  <si>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</si>
  <si>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</si>
  <si>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</si>
  <si>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</si>
  <si>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</si>
  <si>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</si>
  <si>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</si>
  <si>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</si>
  <si>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</si>
  <si>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</si>
  <si>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</si>
  <si>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</si>
  <si>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</si>
  <si>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</si>
  <si>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</si>
  <si>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</si>
  <si>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</si>
  <si>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</si>
  <si>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</si>
  <si>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</si>
  <si>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</si>
  <si>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</si>
  <si>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</si>
  <si>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</si>
  <si>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</si>
  <si>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</si>
  <si>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</si>
  <si>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</si>
  <si>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</si>
  <si>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</si>
  <si>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</si>
  <si>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</si>
  <si>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</si>
  <si>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</si>
  <si>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</si>
  <si>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</si>
  <si>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</si>
  <si>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</si>
  <si>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</si>
  <si>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</si>
  <si>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</si>
  <si>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</si>
  <si>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</si>
  <si>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</si>
  <si>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</si>
  <si>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</si>
  <si>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</si>
  <si>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</si>
  <si>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</si>
  <si>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</si>
  <si>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</si>
  <si>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</si>
  <si>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</si>
  <si>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</si>
  <si>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</si>
  <si>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</si>
  <si>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</si>
  <si>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</si>
  <si>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</si>
  <si>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</si>
  <si>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</si>
  <si>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</si>
  <si>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</si>
  <si>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</si>
  <si>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</si>
  <si>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</si>
  <si>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</si>
  <si>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</si>
  <si>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</si>
  <si>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</si>
  <si>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</si>
  <si>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</si>
  <si>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</si>
  <si>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</si>
  <si>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</si>
  <si>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</si>
  <si>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</si>
  <si>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</si>
  <si>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</si>
  <si>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</si>
  <si>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</si>
  <si>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</si>
  <si>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</si>
  <si>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</si>
  <si>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</si>
  <si>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</si>
  <si>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</si>
  <si>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</si>
  <si>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</si>
  <si>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</si>
  <si>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</si>
  <si>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</si>
  <si>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</si>
  <si>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</si>
  <si>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</si>
  <si>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</si>
  <si>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</si>
  <si>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</si>
  <si>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</si>
  <si>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</si>
  <si>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</si>
  <si>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</si>
  <si>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</si>
  <si>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</si>
  <si>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</si>
  <si>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</si>
  <si>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</si>
  <si>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</si>
  <si>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</si>
  <si>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</si>
  <si>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</si>
  <si>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</si>
  <si>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</si>
  <si>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</si>
  <si>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</si>
  <si>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</si>
  <si>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</si>
  <si>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</si>
  <si>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</si>
  <si>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</si>
  <si>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</si>
  <si>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</si>
  <si>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</si>
  <si>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</si>
  <si>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</si>
  <si>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</si>
  <si>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</si>
  <si>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</si>
  <si>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</si>
  <si>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</si>
  <si>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</si>
  <si>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</si>
  <si>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</si>
  <si>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</si>
  <si>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</si>
  <si>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</si>
  <si>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</si>
  <si>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</si>
  <si>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</si>
  <si>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</si>
  <si>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</si>
  <si>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</si>
  <si>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</si>
  <si>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</si>
  <si>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</si>
  <si>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</si>
  <si>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</si>
  <si>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</si>
  <si>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</si>
  <si>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</si>
  <si>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</si>
  <si>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</si>
  <si>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</si>
  <si>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</si>
  <si>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</si>
  <si>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</si>
  <si>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</si>
  <si>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</si>
  <si>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</si>
  <si>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</si>
  <si>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</si>
  <si>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</si>
  <si>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</si>
  <si>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</si>
  <si>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</si>
  <si>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</si>
  <si>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</si>
  <si>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</si>
  <si>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</si>
  <si>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</si>
  <si>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</si>
  <si>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</si>
  <si>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</si>
  <si>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</si>
  <si>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</si>
  <si>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</si>
  <si>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</si>
  <si>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</si>
  <si>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</si>
  <si>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</si>
  <si>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</si>
  <si>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</si>
  <si>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</si>
  <si>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</si>
  <si>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</si>
  <si>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</si>
  <si>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</si>
  <si>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</si>
  <si>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</si>
  <si>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</si>
  <si>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</si>
  <si>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</si>
  <si>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</si>
  <si>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</si>
  <si>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</si>
  <si>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</si>
  <si>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</si>
  <si>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</si>
  <si>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</si>
  <si>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</si>
  <si>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</si>
  <si>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</si>
  <si>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</si>
  <si>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</si>
  <si>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</si>
  <si>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</si>
  <si>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</si>
  <si>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</si>
  <si>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</si>
  <si>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</si>
  <si>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</si>
  <si>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</si>
  <si>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</si>
  <si>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</si>
  <si>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</si>
  <si>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</si>
  <si>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</si>
  <si>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</si>
  <si>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</si>
  <si>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</si>
  <si>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</si>
  <si>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</si>
  <si>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</si>
  <si>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</si>
  <si>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</si>
  <si>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</si>
  <si>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</si>
  <si>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</si>
  <si>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</si>
  <si>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</si>
  <si>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</si>
  <si>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</si>
  <si>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</si>
  <si>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</si>
  <si>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</si>
  <si>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</si>
  <si>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</si>
  <si>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</si>
  <si>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</si>
  <si>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</si>
  <si>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</si>
  <si>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</si>
  <si>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</si>
  <si>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</si>
  <si>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</si>
  <si>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</si>
  <si>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</si>
  <si>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</si>
  <si>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</si>
  <si>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</si>
  <si>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</si>
  <si>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</si>
  <si>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</si>
  <si>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</si>
  <si>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</si>
  <si>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</si>
  <si>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</si>
  <si>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</si>
  <si>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</si>
  <si>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</si>
  <si>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</si>
  <si>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</si>
  <si>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</si>
  <si>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</si>
  <si>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</si>
  <si>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</si>
  <si>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</si>
  <si>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</si>
  <si>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</si>
  <si>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</si>
  <si>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</si>
  <si>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</si>
  <si>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</si>
  <si>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</si>
  <si>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</si>
  <si>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</si>
  <si>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</si>
  <si>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</si>
  <si>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</si>
  <si>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</si>
  <si>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</si>
  <si>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</si>
  <si>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</si>
  <si>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</si>
  <si>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</si>
  <si>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</si>
  <si>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</si>
  <si>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</si>
  <si>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</si>
  <si>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</si>
  <si>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</si>
  <si>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</si>
  <si>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</si>
  <si>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</si>
  <si>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</si>
  <si>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</si>
  <si>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</si>
  <si>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</si>
  <si>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</si>
  <si>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</si>
  <si>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</si>
  <si>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</si>
  <si>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</si>
  <si>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</si>
  <si>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</si>
  <si>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</si>
  <si>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</si>
  <si>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</si>
  <si>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</si>
  <si>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</si>
  <si>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</si>
  <si>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</si>
  <si>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</si>
  <si>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</si>
  <si>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</si>
  <si>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</si>
  <si>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</si>
  <si>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</si>
  <si>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</si>
  <si>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</si>
  <si>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</si>
  <si>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</si>
  <si>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</si>
  <si>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</si>
  <si>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</si>
  <si>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</si>
  <si>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</si>
  <si>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</si>
  <si>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</si>
  <si>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</si>
  <si>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</si>
  <si>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</si>
  <si>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</si>
  <si>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</si>
  <si>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</si>
  <si>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</si>
  <si>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</si>
  <si>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</si>
  <si>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</si>
  <si>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</si>
  <si>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</si>
  <si>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</si>
  <si>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</si>
  <si>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</si>
  <si>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</si>
  <si>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</si>
  <si>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</si>
  <si>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</si>
  <si>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</si>
  <si>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</si>
  <si>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</si>
  <si>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</si>
  <si>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</si>
  <si>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</si>
  <si>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</si>
  <si>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</si>
  <si>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</si>
  <si>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</si>
  <si>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</si>
  <si>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</si>
  <si>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</si>
  <si>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</si>
  <si>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</si>
  <si>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</si>
  <si>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</si>
  <si>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</si>
  <si>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</si>
  <si>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</si>
  <si>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</si>
  <si>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</si>
  <si>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</si>
  <si>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</si>
  <si>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</si>
  <si>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</si>
  <si>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</si>
  <si>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</si>
  <si>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</si>
  <si>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</si>
  <si>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</si>
  <si>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</si>
  <si>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</si>
  <si>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</si>
  <si>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</si>
  <si>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</si>
  <si>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</si>
  <si>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</si>
  <si>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</si>
  <si>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</si>
  <si>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</si>
  <si>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</si>
  <si>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</si>
  <si>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</si>
  <si>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</si>
  <si>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</si>
  <si>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</si>
  <si>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</si>
  <si>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</si>
  <si>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</si>
  <si>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</si>
  <si>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</si>
  <si>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</si>
  <si>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</si>
  <si>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</si>
  <si>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</si>
  <si>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</si>
  <si>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</si>
  <si>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</si>
  <si>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</si>
  <si>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</si>
  <si>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</si>
  <si>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</si>
  <si>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</si>
  <si>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</si>
  <si>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</si>
  <si>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</si>
  <si>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</si>
  <si>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</si>
  <si>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</si>
  <si>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</si>
  <si>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</si>
  <si>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</si>
  <si>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</si>
  <si>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</si>
  <si>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</si>
  <si>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</si>
  <si>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</si>
  <si>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</si>
  <si>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</si>
  <si>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</si>
  <si>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</si>
  <si>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</si>
  <si>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</si>
  <si>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</si>
  <si>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</si>
  <si>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</si>
  <si>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</si>
  <si>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</si>
  <si>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</si>
  <si>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</si>
  <si>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</si>
  <si>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</si>
  <si>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</si>
  <si>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</si>
  <si>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</si>
  <si>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</si>
  <si>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</si>
  <si>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</si>
  <si>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</si>
  <si>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</si>
  <si>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</si>
  <si>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</si>
  <si>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</si>
  <si>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</si>
  <si>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</si>
  <si>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</si>
  <si>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</si>
  <si>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</si>
  <si>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</si>
  <si>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</si>
  <si>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</si>
  <si>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</si>
  <si>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</si>
  <si>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</si>
  <si>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</si>
  <si>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</si>
  <si>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</si>
  <si>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</si>
  <si>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</si>
  <si>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</si>
  <si>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</si>
  <si>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</si>
  <si>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</si>
  <si>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</si>
  <si>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</si>
  <si>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</si>
  <si>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</si>
  <si>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</si>
  <si>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</si>
  <si>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</si>
  <si>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</si>
  <si>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</si>
  <si>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</si>
  <si>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</si>
  <si>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</si>
  <si>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</si>
  <si>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</si>
  <si>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</si>
  <si>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</si>
  <si>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</si>
  <si>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</si>
  <si>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</si>
  <si>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</si>
  <si>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</si>
  <si>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</si>
  <si>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</si>
  <si>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</si>
  <si>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</si>
  <si>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</si>
  <si>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</si>
  <si>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</si>
  <si>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</si>
  <si>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</si>
  <si>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</si>
  <si>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</si>
  <si>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</si>
  <si>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</si>
  <si>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</si>
  <si>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</si>
  <si>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</si>
  <si>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</si>
  <si>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</si>
  <si>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</si>
  <si>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</si>
  <si>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</si>
  <si>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</si>
  <si>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</si>
  <si>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</si>
  <si>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</si>
  <si>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</si>
  <si>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</si>
  <si>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</si>
  <si>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</si>
  <si>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</si>
  <si>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</si>
  <si>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</si>
  <si>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</si>
  <si>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</si>
  <si>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</si>
  <si>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</si>
  <si>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</si>
  <si>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</si>
  <si>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</si>
  <si>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</si>
  <si>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</si>
  <si>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</si>
  <si>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</si>
  <si>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</si>
  <si>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</si>
  <si>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</si>
  <si>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</si>
  <si>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</si>
  <si>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</si>
  <si>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</si>
  <si>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</si>
  <si>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</si>
  <si>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</si>
  <si>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</si>
  <si>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</si>
  <si>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</si>
  <si>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</si>
  <si>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</si>
  <si>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</si>
  <si>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</si>
  <si>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</si>
  <si>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</si>
  <si>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</si>
  <si>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</si>
  <si>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</si>
  <si>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</si>
  <si>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</si>
  <si>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</si>
  <si>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</si>
  <si>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</si>
  <si>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</si>
  <si>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</si>
  <si>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</si>
  <si>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</si>
  <si>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</si>
  <si>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</si>
  <si>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</si>
  <si>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</si>
  <si>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</si>
  <si>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</si>
  <si>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</si>
  <si>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</si>
  <si>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</si>
  <si>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</si>
  <si>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</si>
  <si>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</si>
  <si>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</si>
  <si>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</si>
  <si>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</si>
  <si>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</si>
  <si>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</si>
  <si>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</si>
  <si>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</si>
  <si>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</si>
  <si>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</si>
  <si>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</si>
  <si>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</si>
  <si>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</si>
  <si>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</si>
  <si>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</si>
  <si>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</si>
  <si>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</si>
  <si>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</si>
  <si>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</si>
  <si>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</si>
  <si>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</si>
  <si>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</si>
  <si>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</si>
  <si>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</si>
  <si>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</si>
  <si>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</si>
  <si>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</si>
  <si>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</si>
  <si>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</si>
  <si>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</si>
  <si>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</si>
  <si>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</si>
  <si>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</si>
  <si>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</si>
  <si>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</si>
  <si>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</si>
  <si>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</si>
  <si>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</si>
  <si>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</si>
  <si>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</si>
  <si>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</si>
  <si>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</si>
  <si>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</si>
  <si>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</si>
  <si>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</si>
  <si>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</si>
  <si>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</si>
  <si>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</si>
  <si>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</si>
  <si>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</si>
  <si>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</si>
  <si>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</si>
  <si>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</si>
  <si>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</si>
  <si>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</si>
  <si>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</si>
  <si>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</si>
  <si>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</si>
  <si>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</si>
  <si>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</si>
  <si>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</si>
  <si>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</si>
  <si>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</si>
  <si>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</si>
  <si>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</si>
  <si>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</si>
  <si>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</si>
  <si>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</si>
  <si>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</si>
  <si>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</si>
  <si>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</si>
  <si>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</si>
  <si>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</si>
  <si>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</si>
  <si>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</si>
  <si>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</si>
  <si>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</si>
  <si>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</si>
  <si>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</si>
  <si>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</si>
  <si>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</si>
  <si>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</si>
  <si>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</si>
  <si>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</si>
  <si>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</si>
  <si>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</si>
  <si>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</si>
  <si>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</si>
  <si>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</si>
  <si>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</si>
  <si>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</si>
  <si>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</si>
  <si>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</si>
  <si>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</si>
  <si>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</si>
  <si>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</si>
  <si>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</si>
  <si>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</si>
  <si>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</si>
  <si>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</si>
  <si>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</si>
  <si>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</si>
  <si>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</si>
  <si>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</si>
  <si>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</si>
  <si>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</si>
  <si>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</si>
  <si>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</si>
  <si>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</si>
  <si>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</si>
  <si>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</si>
  <si>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</si>
  <si>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</si>
  <si>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</si>
  <si>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</si>
  <si>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</si>
  <si>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</si>
  <si>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</si>
  <si>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</si>
  <si>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</si>
  <si>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</si>
  <si>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</si>
  <si>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</si>
  <si>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</si>
  <si>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</si>
  <si>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</si>
  <si>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</si>
  <si>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</si>
  <si>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</si>
  <si>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</si>
  <si>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</si>
  <si>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</si>
  <si>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</si>
  <si>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</si>
  <si>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</si>
  <si>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</si>
  <si>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</si>
  <si>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</si>
  <si>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</si>
  <si>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</si>
  <si>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</si>
  <si>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</si>
  <si>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</si>
  <si>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</si>
  <si>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</si>
  <si>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</si>
  <si>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</si>
  <si>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</si>
  <si>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</si>
  <si>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</si>
  <si>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</si>
  <si>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</si>
  <si>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</si>
  <si>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</si>
  <si>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</si>
  <si>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</si>
  <si>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</si>
  <si>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</si>
  <si>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</si>
  <si>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</si>
  <si>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</si>
  <si>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</si>
  <si>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</si>
  <si>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</si>
  <si>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</si>
  <si>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</si>
  <si>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</si>
  <si>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</si>
  <si>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</si>
  <si>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</si>
  <si>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</si>
  <si>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</si>
  <si>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</si>
  <si>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</si>
  <si>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</si>
  <si>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</si>
  <si>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</si>
  <si>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</si>
  <si>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</si>
  <si>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</si>
  <si>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</si>
  <si>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</si>
  <si>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</si>
  <si>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</si>
  <si>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</si>
  <si>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</si>
  <si>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</si>
  <si>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</si>
  <si>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</si>
  <si>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</si>
  <si>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</si>
  <si>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</si>
  <si>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</si>
  <si>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</si>
  <si>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</si>
  <si>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</si>
  <si>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</si>
  <si>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</si>
  <si>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</si>
  <si>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</si>
  <si>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</si>
  <si>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</si>
  <si>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</si>
  <si>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</si>
  <si>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</si>
  <si>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</si>
  <si>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</si>
  <si>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</si>
  <si>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</si>
  <si>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</si>
  <si>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</si>
  <si>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</si>
  <si>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</si>
  <si>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</si>
  <si>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</si>
  <si>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</si>
  <si>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</si>
  <si>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</si>
  <si>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</si>
  <si>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</si>
  <si>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</si>
  <si>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</si>
  <si>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</si>
  <si>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</si>
  <si>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</si>
  <si>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</si>
  <si>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</si>
  <si>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</si>
  <si>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</si>
  <si>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</si>
  <si>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</si>
  <si>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</si>
  <si>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</si>
  <si>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</si>
  <si>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</si>
  <si>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</si>
  <si>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</si>
  <si>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</si>
  <si>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</si>
  <si>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</si>
  <si>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</si>
  <si>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</si>
  <si>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</si>
  <si>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</si>
  <si>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</si>
  <si>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</si>
  <si>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</si>
  <si>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</si>
  <si>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</si>
  <si>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</si>
  <si>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</si>
  <si>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</si>
  <si>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</si>
  <si>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</si>
  <si>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</si>
  <si>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</si>
  <si>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</si>
  <si>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</si>
  <si>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</si>
  <si>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</si>
  <si>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</si>
  <si>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</si>
  <si>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</si>
  <si>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</si>
  <si>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</si>
  <si>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</si>
  <si>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</si>
  <si>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</si>
  <si>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</si>
  <si>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</si>
  <si>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</si>
  <si>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</si>
  <si>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</si>
  <si>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</si>
  <si>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</si>
  <si>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</si>
  <si>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</si>
  <si>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</si>
  <si>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</si>
  <si>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</si>
  <si>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</si>
  <si>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</si>
  <si>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</si>
  <si>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</si>
  <si>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</si>
  <si>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</si>
  <si>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</si>
  <si>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</si>
  <si>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</si>
  <si>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</si>
  <si>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</si>
  <si>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</si>
  <si>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</si>
  <si>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</si>
  <si>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</si>
  <si>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</si>
  <si>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</si>
  <si>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</si>
  <si>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</si>
  <si>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</si>
  <si>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</si>
  <si>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</si>
  <si>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</si>
  <si>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</si>
  <si>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</si>
  <si>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</si>
  <si>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</si>
  <si>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</si>
  <si>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</si>
  <si>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</si>
  <si>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</si>
  <si>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</si>
  <si>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</si>
  <si>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</si>
  <si>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</si>
  <si>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</si>
  <si>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</si>
  <si>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</si>
  <si>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</si>
  <si>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</si>
  <si>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</si>
  <si>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</si>
  <si>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</si>
  <si>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</si>
  <si>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</si>
  <si>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</si>
  <si>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</si>
  <si>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</si>
  <si>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</si>
  <si>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</si>
  <si>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</si>
  <si>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</si>
  <si>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</si>
  <si>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</si>
  <si>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</si>
  <si>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</si>
  <si>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</si>
  <si>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</si>
  <si>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</si>
  <si>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</si>
  <si>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</si>
  <si>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</si>
  <si>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</si>
  <si>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</si>
  <si>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</si>
  <si>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</si>
  <si>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</si>
  <si>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</si>
  <si>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</si>
  <si>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</si>
  <si>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</si>
  <si>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</si>
  <si>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</si>
  <si>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</si>
  <si>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</si>
  <si>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</si>
  <si>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</si>
  <si>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</si>
  <si>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</si>
  <si>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</si>
  <si>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</si>
  <si>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</si>
  <si>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</si>
  <si>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</si>
  <si>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</si>
  <si>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</si>
  <si>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</si>
  <si>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</si>
  <si>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</si>
  <si>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</si>
  <si>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</si>
  <si>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</si>
  <si>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</si>
  <si>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</si>
  <si>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</si>
  <si>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</si>
  <si>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</si>
  <si>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</si>
  <si>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</si>
  <si>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</si>
  <si>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</si>
  <si>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</si>
  <si>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</si>
  <si>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</si>
  <si>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</si>
  <si>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</si>
  <si>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</si>
  <si>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</si>
  <si>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</si>
  <si>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</si>
  <si>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</si>
  <si>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</si>
  <si>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</si>
  <si>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</si>
  <si>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</si>
  <si>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</si>
  <si>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</si>
  <si>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</si>
  <si>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</si>
  <si>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</si>
  <si>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</si>
  <si>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</si>
  <si>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</si>
  <si>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</si>
  <si>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</si>
  <si>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</si>
  <si>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</si>
  <si>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</si>
  <si>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</si>
  <si>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</si>
  <si>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</si>
  <si>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</si>
  <si>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</si>
  <si>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</si>
  <si>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</si>
  <si>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</si>
  <si>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</si>
  <si>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</si>
  <si>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</si>
  <si>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</si>
  <si>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</si>
  <si>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</si>
  <si>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</si>
  <si>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</si>
  <si>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</si>
  <si>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</si>
  <si>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</si>
  <si>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</si>
  <si>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</si>
  <si>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</si>
  <si>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</si>
  <si>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</si>
  <si>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</si>
  <si>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</si>
  <si>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</si>
  <si>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</si>
  <si>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</si>
  <si>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</si>
  <si>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</si>
  <si>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</si>
  <si>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</si>
  <si>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</si>
  <si>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</si>
  <si>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</si>
  <si>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</si>
  <si>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</si>
  <si>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</si>
  <si>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</si>
  <si>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</si>
  <si>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</si>
  <si>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</si>
  <si>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</si>
  <si>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</si>
  <si>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</si>
  <si>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</si>
  <si>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</si>
  <si>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</si>
  <si>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</si>
  <si>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</si>
  <si>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</si>
  <si>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</si>
  <si>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</si>
  <si>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</si>
  <si>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</si>
  <si>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</si>
  <si>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</si>
  <si>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</si>
  <si>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</si>
  <si>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</si>
  <si>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</si>
  <si>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</si>
  <si>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</si>
  <si>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</si>
  <si>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</si>
  <si>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</si>
  <si>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</si>
  <si>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</si>
  <si>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</si>
  <si>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</si>
  <si>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</si>
  <si>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</si>
  <si>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</si>
  <si>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</si>
  <si>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</si>
  <si>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</si>
  <si>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</si>
  <si>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</si>
  <si>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</si>
  <si>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</si>
  <si>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</si>
  <si>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</si>
  <si>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</si>
  <si>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</si>
  <si>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</si>
  <si>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</si>
  <si>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</si>
  <si>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</si>
  <si>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</si>
  <si>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</si>
  <si>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</si>
  <si>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</si>
  <si>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</si>
  <si>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</si>
  <si>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</si>
  <si>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</si>
  <si>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</si>
  <si>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</si>
  <si>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</si>
  <si>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</si>
  <si>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</si>
  <si>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</si>
  <si>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</si>
  <si>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</si>
  <si>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</si>
  <si>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</si>
  <si>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</si>
  <si>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</si>
  <si>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</si>
  <si>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</si>
  <si>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</si>
  <si>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</si>
  <si>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</si>
  <si>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</si>
  <si>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</si>
  <si>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</si>
  <si>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</si>
  <si>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</si>
  <si>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</si>
  <si>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</si>
  <si>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</si>
  <si>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</si>
  <si>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</si>
  <si>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</si>
  <si>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</si>
  <si>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</si>
  <si>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</si>
  <si>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</si>
  <si>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</si>
  <si>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</si>
  <si>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</si>
  <si>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</si>
  <si>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</si>
  <si>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</si>
  <si>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</si>
  <si>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</si>
  <si>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</si>
  <si>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</si>
  <si>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</si>
  <si>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</si>
  <si>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</si>
  <si>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</si>
  <si>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</si>
  <si>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</si>
  <si>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</si>
  <si>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</si>
  <si>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</si>
  <si>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</si>
  <si>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</si>
  <si>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</si>
  <si>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</si>
  <si>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</si>
  <si>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</si>
  <si>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</si>
  <si>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</si>
  <si>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</si>
  <si>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</si>
  <si>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</si>
  <si>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</si>
  <si>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</si>
  <si>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</si>
  <si>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</si>
  <si>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</si>
  <si>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</si>
  <si>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</si>
  <si>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</si>
  <si>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</si>
  <si>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</si>
  <si>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</si>
  <si>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</si>
  <si>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</si>
  <si>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</si>
  <si>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</si>
  <si>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</si>
  <si>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</si>
  <si>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</si>
  <si>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</si>
  <si>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</si>
  <si>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</si>
  <si>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</si>
  <si>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</si>
  <si>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</si>
  <si>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</si>
  <si>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</si>
  <si>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</si>
  <si>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</si>
  <si>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</si>
  <si>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</si>
  <si>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</si>
  <si>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</si>
  <si>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</si>
  <si>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</si>
  <si>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</si>
  <si>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</si>
  <si>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</si>
  <si>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</si>
  <si>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</si>
  <si>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</si>
  <si>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</si>
  <si>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</si>
  <si>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</si>
  <si>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</si>
  <si>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</si>
  <si>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</si>
  <si>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</si>
  <si>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</si>
  <si>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</si>
  <si>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</si>
  <si>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</si>
  <si>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</si>
  <si>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</si>
  <si>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</si>
  <si>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</si>
  <si>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</si>
  <si>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</si>
  <si>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</si>
  <si>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</si>
  <si>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</si>
  <si>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</si>
  <si>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</si>
  <si>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</si>
  <si>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</si>
  <si>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</si>
  <si>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</si>
  <si>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</si>
  <si>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</si>
  <si>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</si>
  <si>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</si>
  <si>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</si>
  <si>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</si>
  <si>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</si>
  <si>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</si>
  <si>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</si>
  <si>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</si>
  <si>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</si>
  <si>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</si>
  <si>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</si>
  <si>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</si>
  <si>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</si>
  <si>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</si>
  <si>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</si>
  <si>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</si>
  <si>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</si>
  <si>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</si>
  <si>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</si>
  <si>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</si>
  <si>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</si>
  <si>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</si>
  <si>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</si>
  <si>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</si>
  <si>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</si>
  <si>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</si>
  <si>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</si>
  <si>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</si>
  <si>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</si>
  <si>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</si>
  <si>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</si>
  <si>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</si>
  <si>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</si>
  <si>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</si>
  <si>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</si>
  <si>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</si>
  <si>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</si>
  <si>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</si>
  <si>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</si>
  <si>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</si>
  <si>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</si>
  <si>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</si>
  <si>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</si>
  <si>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</si>
  <si>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</si>
  <si>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</si>
  <si>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</si>
  <si>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</si>
  <si>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</si>
  <si>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</si>
  <si>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</si>
  <si>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</si>
  <si>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</si>
  <si>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</si>
  <si>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</si>
  <si>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</si>
  <si>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</si>
  <si>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</si>
  <si>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</si>
  <si>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</si>
  <si>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</si>
  <si>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</si>
  <si>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</si>
  <si>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</si>
  <si>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</si>
  <si>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</si>
  <si>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</si>
  <si>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</si>
  <si>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</si>
  <si>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</si>
  <si>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</si>
  <si>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</si>
  <si>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</si>
  <si>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</si>
  <si>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</si>
  <si>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</si>
  <si>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</si>
  <si>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</si>
  <si>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</si>
  <si>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</si>
  <si>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</si>
  <si>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</si>
  <si>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</si>
  <si>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</si>
  <si>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</si>
  <si>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</si>
  <si>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</si>
  <si>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</si>
  <si>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</si>
  <si>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</si>
  <si>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</si>
  <si>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</si>
  <si>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</si>
  <si>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</si>
  <si>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</si>
  <si>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</si>
  <si>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</si>
  <si>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</si>
  <si>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</si>
  <si>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</si>
  <si>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</si>
  <si>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</si>
  <si>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</si>
  <si>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</si>
  <si>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</si>
  <si>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</si>
  <si>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</si>
  <si>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</si>
  <si>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</si>
  <si>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</si>
  <si>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</si>
  <si>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</si>
  <si>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</si>
  <si>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</si>
  <si>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</si>
  <si>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</si>
  <si>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</si>
  <si>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</si>
  <si>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</si>
  <si>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</si>
  <si>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</si>
  <si>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</si>
  <si>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</si>
  <si>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</si>
  <si>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</si>
  <si>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</si>
  <si>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</si>
  <si>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</si>
  <si>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</si>
  <si>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</si>
  <si>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</si>
  <si>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</si>
  <si>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</si>
  <si>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</si>
  <si>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</si>
  <si>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</si>
  <si>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</si>
  <si>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</si>
  <si>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</si>
  <si>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</si>
  <si>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</si>
  <si>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</si>
  <si>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</si>
  <si>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</si>
  <si>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</si>
  <si>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</si>
  <si>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</si>
  <si>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</si>
  <si>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</si>
  <si>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</si>
  <si>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</si>
  <si>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</si>
  <si>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</si>
  <si>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</si>
  <si>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</si>
  <si>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</si>
  <si>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</si>
  <si>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</si>
  <si>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</si>
  <si>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</si>
  <si>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</si>
  <si>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</si>
  <si>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</si>
  <si>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</si>
  <si>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</si>
  <si>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</si>
  <si>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</si>
  <si>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</si>
  <si>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</si>
  <si>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</si>
  <si>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</si>
  <si>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</si>
  <si>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</si>
  <si>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</si>
  <si>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</si>
  <si>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</si>
  <si>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</si>
  <si>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</si>
  <si>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</si>
  <si>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</si>
  <si>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</si>
  <si>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</si>
  <si>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</si>
  <si>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</si>
  <si>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</si>
  <si>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</si>
  <si>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</si>
  <si>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</si>
  <si>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</si>
  <si>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</si>
  <si>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</si>
  <si>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</si>
  <si>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</si>
  <si>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</si>
  <si>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</si>
  <si>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</si>
  <si>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</si>
  <si>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</si>
  <si>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</si>
  <si>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</si>
  <si>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</si>
  <si>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</si>
  <si>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</si>
  <si>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</si>
  <si>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</si>
  <si>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</si>
  <si>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</si>
  <si>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</si>
  <si>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</si>
  <si>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</si>
  <si>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</si>
  <si>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</si>
  <si>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</si>
  <si>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</si>
  <si>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</si>
  <si>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</si>
  <si>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</si>
  <si>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</si>
  <si>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</si>
  <si>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</si>
  <si>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</si>
  <si>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</si>
  <si>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</si>
  <si>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</si>
  <si>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</si>
  <si>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</si>
  <si>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</si>
  <si>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</si>
  <si>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</si>
  <si>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</si>
  <si>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</si>
  <si>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</si>
  <si>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</si>
  <si>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</si>
  <si>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</si>
  <si>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</si>
  <si>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</si>
  <si>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</si>
  <si>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</si>
  <si>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</si>
  <si>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</si>
  <si>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</si>
  <si>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</si>
  <si>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</si>
  <si>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</si>
  <si>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</si>
  <si>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</si>
  <si>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</si>
  <si>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</si>
  <si>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</si>
  <si>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</si>
  <si>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</si>
  <si>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</si>
  <si>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</si>
  <si>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</si>
  <si>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</si>
  <si>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</si>
  <si>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</si>
  <si>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</si>
  <si>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</si>
  <si>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</si>
  <si>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</si>
  <si>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</si>
  <si>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</si>
  <si>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</si>
  <si>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</si>
  <si>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</si>
  <si>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</si>
  <si>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</si>
  <si>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</si>
  <si>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</si>
  <si>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</si>
  <si>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</si>
  <si>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</si>
  <si>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</si>
  <si>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</si>
  <si>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</si>
  <si>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</si>
  <si>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</si>
  <si>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</si>
  <si>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</si>
  <si>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</si>
  <si>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</si>
  <si>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</si>
  <si>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</si>
  <si>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</si>
  <si>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</si>
  <si>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</si>
  <si>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</si>
  <si>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</si>
  <si>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</si>
  <si>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</si>
  <si>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</si>
  <si>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</si>
  <si>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</si>
  <si>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</si>
  <si>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</si>
  <si>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</si>
  <si>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</si>
  <si>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</si>
  <si>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</si>
  <si>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</si>
  <si>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</si>
  <si>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</si>
  <si>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</si>
  <si>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</si>
  <si>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</si>
  <si>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</si>
  <si>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</si>
  <si>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</si>
  <si>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</si>
  <si>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</si>
  <si>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</si>
  <si>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</si>
  <si>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</si>
  <si>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</si>
  <si>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</si>
  <si>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</si>
  <si>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</si>
  <si>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</si>
  <si>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</si>
  <si>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</si>
  <si>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</si>
  <si>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</si>
  <si>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</si>
  <si>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</si>
  <si>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</si>
  <si>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</si>
  <si>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</si>
  <si>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</si>
  <si>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</si>
  <si>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</si>
  <si>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</si>
  <si>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</si>
  <si>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</si>
  <si>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</si>
  <si>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</si>
  <si>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</si>
  <si>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</si>
  <si>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</si>
  <si>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</si>
  <si>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</si>
  <si>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</si>
  <si>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</si>
  <si>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</si>
  <si>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</si>
  <si>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</si>
  <si>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</si>
  <si>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</si>
  <si>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</si>
  <si>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</si>
  <si>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</si>
  <si>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</si>
  <si>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</si>
  <si>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</si>
  <si>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</si>
  <si>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</si>
  <si>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</si>
  <si>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</si>
  <si>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</si>
  <si>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</si>
  <si>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</si>
  <si>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</si>
  <si>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</si>
  <si>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</si>
  <si>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</si>
  <si>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</si>
  <si>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</si>
  <si>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</si>
  <si>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</si>
  <si>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</si>
  <si>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</si>
  <si>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</si>
  <si>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</si>
  <si>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</si>
  <si>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</si>
  <si>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</si>
  <si>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</si>
  <si>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</si>
  <si>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</si>
  <si>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</si>
  <si>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</si>
  <si>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</si>
  <si>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</si>
  <si>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</si>
  <si>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</si>
  <si>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</si>
  <si>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</si>
  <si>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</si>
  <si>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</si>
  <si>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</si>
  <si>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</si>
  <si>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</si>
  <si>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</si>
  <si>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</si>
  <si>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</si>
  <si>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</si>
  <si>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</si>
  <si>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</si>
  <si>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</si>
  <si>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</si>
  <si>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</si>
  <si>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</si>
  <si>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</si>
  <si>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</si>
  <si>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</si>
  <si>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</si>
  <si>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</si>
  <si>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</si>
  <si>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</si>
  <si>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</si>
  <si>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</si>
  <si>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</si>
  <si>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</si>
  <si>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</si>
  <si>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</si>
  <si>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</si>
  <si>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</si>
  <si>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</si>
  <si>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</si>
  <si>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</si>
  <si>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</si>
  <si>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</si>
  <si>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</si>
  <si>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</si>
  <si>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</si>
  <si>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</si>
  <si>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</si>
  <si>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</si>
  <si>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</si>
  <si>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</si>
  <si>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</si>
  <si>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</si>
  <si>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</si>
  <si>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</si>
  <si>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</si>
  <si>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</si>
  <si>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</si>
  <si>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</si>
  <si>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</si>
  <si>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</si>
  <si>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</si>
  <si>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</si>
  <si>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</si>
  <si>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</si>
  <si>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</si>
  <si>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</si>
  <si>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</si>
  <si>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</si>
  <si>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</si>
  <si>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</si>
  <si>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</si>
  <si>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</si>
  <si>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</si>
  <si>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</si>
  <si>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</si>
  <si>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</si>
  <si>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</si>
  <si>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</si>
  <si>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</si>
  <si>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</si>
  <si>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</si>
  <si>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</si>
  <si>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</si>
  <si>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</si>
  <si>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</si>
  <si>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</si>
  <si>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</si>
  <si>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</si>
  <si>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</si>
  <si>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</si>
  <si>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</si>
  <si>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</si>
  <si>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</si>
  <si>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</si>
  <si>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</si>
  <si>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</si>
  <si>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</si>
  <si>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</si>
  <si>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</si>
  <si>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</si>
  <si>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</si>
  <si>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</si>
  <si>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</si>
  <si>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</si>
  <si>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</si>
  <si>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</si>
  <si>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</si>
  <si>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</si>
  <si>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</si>
  <si>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</si>
  <si>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</si>
  <si>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</si>
  <si>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</si>
  <si>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</si>
  <si>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</si>
  <si>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</si>
  <si>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</si>
  <si>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</si>
  <si>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</si>
  <si>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</si>
  <si>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</si>
  <si>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</si>
  <si>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</si>
  <si>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</si>
  <si>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</si>
  <si>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</si>
  <si>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</si>
  <si>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</si>
  <si>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</si>
  <si>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</si>
  <si>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</si>
  <si>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</si>
  <si>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</si>
  <si>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</si>
  <si>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</si>
  <si>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</si>
  <si>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</si>
  <si>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</si>
  <si>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</si>
  <si>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</si>
  <si>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</si>
  <si>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</si>
  <si>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</si>
  <si>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</si>
  <si>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</si>
  <si>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</si>
  <si>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</si>
  <si>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</si>
  <si>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</si>
  <si>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</si>
  <si>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</si>
  <si>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</si>
  <si>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</si>
  <si>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</si>
  <si>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</si>
  <si>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</si>
  <si>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</si>
  <si>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</si>
  <si>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</si>
  <si>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</si>
  <si>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</si>
  <si>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</si>
  <si>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</si>
  <si>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</si>
  <si>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</si>
  <si>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</si>
  <si>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</si>
  <si>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</si>
  <si>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</si>
  <si>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</si>
  <si>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</si>
  <si>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</si>
  <si>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</si>
  <si>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</si>
  <si>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</si>
  <si>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</si>
  <si>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</si>
  <si>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</si>
  <si>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</si>
  <si>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</si>
  <si>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</si>
  <si>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</si>
  <si>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</si>
  <si>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</si>
  <si>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</si>
  <si>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</si>
  <si>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</si>
  <si>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</si>
  <si>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</si>
  <si>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</si>
  <si>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</si>
  <si>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</si>
  <si>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</si>
  <si>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</si>
  <si>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</si>
  <si>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</si>
  <si>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</si>
  <si>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</si>
  <si>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</si>
  <si>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</si>
  <si>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</si>
  <si>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</si>
  <si>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</si>
  <si>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</si>
  <si>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</si>
  <si>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</si>
  <si>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</si>
  <si>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</si>
  <si>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</si>
  <si>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</si>
  <si>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</si>
  <si>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</si>
  <si>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</si>
  <si>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</si>
  <si>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</si>
  <si>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</si>
  <si>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</si>
  <si>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</si>
  <si>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</si>
  <si>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</si>
  <si>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</si>
  <si>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</si>
  <si>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</si>
  <si>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</si>
  <si>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</si>
  <si>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</si>
  <si>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</si>
  <si>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</si>
  <si>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</si>
  <si>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</si>
  <si>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</si>
  <si>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</si>
  <si>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</si>
  <si>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</si>
  <si>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</si>
  <si>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</si>
  <si>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</si>
  <si>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</si>
  <si>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</si>
  <si>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</si>
  <si>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</si>
  <si>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</si>
  <si>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</si>
  <si>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</si>
  <si>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</si>
  <si>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</si>
  <si>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</si>
  <si>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</si>
  <si>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</si>
  <si>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</si>
  <si>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</si>
  <si>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</si>
  <si>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</si>
  <si>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</si>
  <si>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</si>
  <si>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</si>
  <si>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</si>
  <si>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</si>
  <si>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</si>
  <si>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</si>
  <si>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</si>
  <si>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</si>
  <si>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</si>
  <si>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</si>
  <si>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</si>
  <si>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</si>
  <si>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</si>
  <si>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</si>
  <si>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</si>
  <si>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</si>
  <si>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</si>
  <si>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</si>
  <si>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</si>
  <si>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</si>
  <si>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</si>
  <si>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</si>
  <si>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</si>
  <si>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</si>
  <si>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</si>
  <si>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</si>
  <si>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</si>
  <si>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</si>
  <si>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</si>
  <si>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</si>
  <si>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</si>
  <si>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</si>
  <si>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</si>
  <si>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</si>
  <si>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</si>
  <si>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</si>
  <si>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</si>
  <si>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</si>
  <si>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</si>
  <si>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</si>
  <si>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</si>
  <si>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</si>
  <si>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</si>
  <si>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</si>
  <si>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</si>
  <si>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</si>
  <si>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</si>
  <si>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</si>
  <si>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</si>
  <si>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</si>
  <si>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</si>
  <si>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</si>
  <si>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</si>
  <si>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</si>
  <si>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</si>
  <si>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</si>
  <si>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</si>
  <si>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</si>
  <si>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</si>
  <si>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</si>
  <si>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</si>
  <si>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</si>
  <si>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</si>
  <si>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</si>
  <si>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</si>
  <si>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</si>
  <si>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</si>
  <si>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</si>
  <si>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</si>
  <si>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</si>
  <si>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</si>
  <si>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</si>
  <si>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</si>
  <si>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</si>
  <si>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</si>
  <si>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</si>
  <si>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</si>
  <si>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</si>
  <si>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</si>
  <si>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</si>
  <si>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</si>
  <si>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</si>
  <si>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</si>
  <si>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</si>
  <si>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</si>
  <si>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</si>
  <si>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</si>
  <si>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</si>
  <si>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</si>
  <si>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</si>
  <si>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</si>
  <si>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</si>
  <si>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</si>
  <si>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</si>
  <si>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</si>
  <si>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</si>
  <si>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</si>
  <si>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</si>
  <si>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</si>
  <si>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</si>
  <si>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</si>
  <si>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</si>
  <si>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</si>
  <si>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</si>
  <si>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</si>
  <si>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</si>
  <si>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</si>
  <si>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</si>
  <si>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</si>
  <si>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</si>
  <si>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</si>
  <si>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</si>
  <si>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</si>
  <si>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</si>
  <si>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</si>
  <si>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</si>
  <si>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</si>
  <si>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</si>
  <si>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</si>
  <si>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</si>
  <si>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</si>
  <si>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</si>
  <si>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</si>
  <si>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</si>
  <si>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</si>
  <si>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</si>
  <si>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</si>
  <si>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</si>
  <si>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</si>
  <si>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</si>
  <si>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</si>
  <si>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</si>
  <si>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</si>
  <si>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</si>
  <si>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</si>
  <si>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</si>
  <si>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</si>
  <si>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</si>
  <si>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</si>
  <si>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</si>
  <si>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</si>
  <si>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</si>
  <si>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</si>
  <si>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</si>
  <si>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</si>
  <si>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</si>
  <si>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</si>
  <si>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</si>
  <si>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</si>
  <si>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</si>
  <si>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</si>
  <si>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</si>
  <si>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</si>
  <si>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</si>
  <si>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</si>
  <si>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</si>
  <si>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</si>
  <si>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</si>
  <si>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</si>
  <si>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</si>
  <si>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</si>
  <si>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</si>
  <si>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</si>
  <si>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</si>
  <si>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</si>
  <si>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</si>
  <si>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</si>
  <si>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</si>
  <si>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</si>
  <si>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</si>
  <si>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</si>
  <si>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</si>
  <si>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</si>
  <si>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</si>
  <si>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</si>
  <si>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</si>
  <si>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</si>
  <si>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</si>
  <si>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</si>
  <si>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</si>
  <si>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</si>
  <si>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</si>
  <si>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</si>
  <si>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</si>
  <si>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</si>
  <si>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</si>
  <si>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</si>
  <si>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</si>
  <si>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</si>
  <si>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</si>
  <si>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</si>
  <si>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</si>
  <si>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</si>
  <si>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</si>
  <si>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</si>
  <si>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</si>
  <si>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</si>
  <si>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</si>
  <si>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</si>
  <si>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</si>
  <si>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</si>
  <si>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</si>
  <si>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</si>
  <si>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</si>
  <si>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</si>
  <si>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</si>
  <si>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</si>
  <si>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</si>
  <si>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</si>
  <si>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</si>
  <si>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</si>
  <si>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</si>
  <si>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</si>
  <si>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</si>
  <si>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</si>
  <si>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</si>
  <si>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</si>
  <si>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</si>
  <si>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</si>
  <si>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</si>
  <si>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</si>
  <si>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</si>
  <si>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</si>
  <si>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</si>
  <si>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</si>
  <si>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</si>
  <si>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</si>
  <si>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</si>
  <si>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</si>
  <si>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</si>
  <si>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</si>
  <si>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</si>
  <si>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</si>
  <si>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</si>
  <si>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</si>
  <si>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</si>
  <si>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</si>
  <si>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</si>
  <si>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</si>
  <si>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</si>
  <si>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</si>
  <si>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</si>
  <si>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</si>
  <si>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</si>
  <si>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</si>
  <si>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</si>
  <si>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</si>
  <si>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</si>
  <si>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</si>
  <si>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</si>
  <si>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</si>
  <si>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</si>
  <si>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</si>
  <si>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</si>
  <si>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</si>
  <si>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</si>
  <si>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</si>
  <si>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</si>
  <si>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</si>
  <si>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</si>
  <si>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</si>
  <si>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</si>
  <si>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</si>
  <si>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</si>
  <si>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</si>
  <si>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</si>
  <si>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</si>
  <si>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</si>
  <si>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</si>
  <si>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</si>
  <si>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</si>
  <si>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</si>
  <si>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</si>
  <si>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</si>
  <si>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</si>
  <si>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</si>
  <si>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</si>
  <si>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</si>
  <si>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</si>
  <si>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</si>
  <si>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</si>
  <si>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</si>
  <si>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</si>
  <si>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</si>
  <si>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</si>
  <si>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</si>
  <si>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</si>
  <si>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</si>
  <si>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</si>
  <si>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</si>
  <si>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</si>
  <si>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</si>
  <si>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</si>
  <si>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</si>
  <si>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</si>
  <si>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</si>
  <si>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</si>
  <si>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</si>
  <si>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</si>
  <si>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</si>
  <si>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</si>
  <si>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</si>
  <si>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</si>
  <si>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</si>
  <si>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</si>
  <si>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</si>
  <si>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</si>
  <si>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</si>
  <si>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</si>
  <si>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</si>
  <si>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</si>
  <si>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</si>
  <si>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</si>
  <si>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</si>
  <si>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</si>
  <si>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</si>
  <si>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</si>
  <si>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</si>
  <si>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</si>
  <si>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</si>
  <si>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</si>
  <si>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</si>
  <si>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</si>
  <si>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</si>
  <si>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</si>
  <si>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</si>
  <si>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</si>
  <si>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</si>
  <si>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</si>
  <si>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</si>
  <si>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</si>
  <si>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</si>
  <si>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</si>
  <si>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</si>
  <si>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</si>
  <si>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</si>
  <si>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</si>
  <si>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</si>
  <si>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</si>
  <si>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</si>
  <si>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</si>
  <si>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</si>
  <si>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</si>
  <si>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</si>
  <si>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</si>
  <si>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</si>
  <si>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</si>
  <si>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</si>
  <si>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</si>
  <si>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</si>
  <si>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</si>
  <si>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</si>
  <si>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</si>
  <si>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</si>
  <si>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</si>
  <si>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</si>
  <si>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</si>
  <si>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</si>
  <si>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</si>
  <si>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</si>
  <si>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</si>
  <si>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</si>
  <si>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</si>
  <si>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</si>
  <si>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</si>
  <si>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</si>
  <si>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</si>
  <si>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</si>
  <si>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</si>
  <si>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</si>
  <si>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</si>
  <si>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</si>
  <si>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</si>
  <si>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</si>
  <si>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</si>
  <si>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</si>
  <si>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</si>
  <si>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</si>
  <si>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</si>
  <si>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</si>
  <si>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</si>
  <si>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</si>
  <si>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</si>
  <si>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</si>
  <si>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</si>
  <si>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</si>
  <si>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</si>
  <si>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</si>
  <si>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</si>
  <si>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</si>
  <si>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</si>
  <si>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</si>
  <si>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</si>
  <si>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</si>
  <si>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</si>
  <si>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</si>
  <si>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</si>
  <si>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</si>
  <si>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</si>
  <si>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</si>
  <si>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</si>
  <si>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</si>
  <si>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</si>
  <si>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</si>
  <si>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</si>
  <si>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</si>
  <si>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</si>
  <si>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</si>
  <si>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</si>
  <si>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</si>
  <si>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</si>
  <si>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</si>
  <si>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</si>
  <si>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</si>
  <si>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</si>
  <si>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</si>
  <si>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</si>
  <si>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</si>
  <si>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</si>
  <si>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</si>
  <si>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</si>
  <si>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</si>
  <si>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</si>
  <si>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</si>
  <si>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</si>
  <si>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</si>
  <si>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</si>
  <si>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</si>
  <si>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</si>
  <si>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</si>
  <si>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</si>
  <si>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</si>
  <si>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</si>
  <si>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</si>
  <si>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</si>
  <si>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</si>
  <si>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</si>
  <si>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</si>
  <si>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</si>
  <si>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</si>
  <si>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</si>
  <si>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</si>
  <si>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</si>
  <si>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</si>
  <si>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</si>
  <si>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</si>
  <si>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</si>
  <si>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</si>
  <si>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</si>
  <si>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</si>
  <si>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</si>
  <si>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</si>
  <si>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</si>
  <si>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</si>
  <si>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</si>
  <si>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</si>
  <si>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</si>
  <si>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</si>
  <si>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</si>
  <si>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</si>
  <si>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</si>
  <si>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</si>
  <si>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</si>
  <si>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</si>
  <si>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</si>
  <si>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</si>
  <si>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</si>
  <si>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</si>
  <si>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</si>
  <si>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</si>
  <si>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</si>
  <si>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</si>
  <si>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</si>
  <si>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</si>
  <si>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</si>
  <si>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</si>
  <si>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</si>
  <si>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</si>
  <si>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</si>
  <si>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</si>
  <si>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</si>
  <si>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</si>
  <si>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</si>
  <si>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</si>
  <si>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</si>
  <si>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</si>
  <si>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</si>
  <si>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</si>
  <si>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</si>
  <si>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</si>
  <si>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</si>
  <si>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</si>
  <si>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</si>
  <si>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</si>
  <si>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</si>
  <si>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</si>
  <si>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</si>
  <si>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</si>
  <si>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</si>
  <si>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</si>
  <si>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</si>
  <si>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</si>
  <si>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</si>
  <si>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</si>
  <si>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</si>
  <si>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</si>
  <si>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</si>
  <si>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</si>
  <si>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</si>
  <si>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</si>
  <si>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</si>
  <si>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</si>
  <si>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</si>
  <si>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</si>
  <si>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</si>
  <si>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</si>
  <si>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</si>
  <si>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</si>
  <si>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</si>
  <si>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</si>
  <si>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</si>
  <si>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</si>
  <si>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</si>
  <si>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</si>
  <si>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</si>
  <si>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</si>
  <si>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</si>
  <si>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</si>
  <si>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</si>
  <si>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</si>
  <si>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</si>
  <si>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</si>
  <si>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</si>
  <si>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</si>
  <si>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</si>
  <si>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</si>
  <si>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</si>
  <si>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</si>
  <si>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</si>
  <si>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</si>
  <si>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</si>
  <si>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</si>
  <si>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</si>
  <si>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</si>
  <si>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</si>
  <si>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</si>
  <si>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</si>
  <si>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</si>
  <si>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</si>
  <si>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</si>
  <si>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</si>
  <si>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</si>
  <si>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</si>
  <si>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</si>
  <si>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</si>
  <si>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</si>
  <si>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</si>
  <si>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</si>
  <si>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</si>
  <si>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</si>
  <si>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</si>
  <si>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</si>
  <si>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</si>
  <si>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</si>
  <si>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</si>
  <si>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</si>
  <si>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</si>
  <si>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</si>
  <si>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</si>
  <si>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</si>
  <si>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</si>
  <si>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</si>
  <si>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</si>
  <si>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</si>
  <si>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</si>
  <si>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</si>
  <si>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</si>
  <si>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</si>
  <si>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</si>
  <si>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</si>
  <si>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</si>
  <si>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</si>
  <si>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</si>
  <si>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</si>
  <si>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</si>
  <si>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</si>
  <si>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</si>
  <si>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</si>
  <si>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</si>
  <si>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</si>
  <si>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</si>
  <si>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</si>
  <si>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</si>
  <si>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</si>
  <si>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</si>
  <si>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</si>
  <si>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</si>
  <si>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</si>
  <si>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</si>
  <si>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</si>
  <si>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</si>
  <si>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</si>
  <si>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</si>
  <si>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</si>
  <si>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</si>
  <si>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</si>
  <si>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</si>
  <si>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</si>
  <si>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</si>
  <si>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</si>
  <si>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</si>
  <si>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</si>
  <si>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</si>
  <si>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</si>
  <si>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</si>
  <si>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</si>
  <si>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</si>
  <si>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</si>
  <si>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</si>
  <si>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</si>
  <si>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</si>
  <si>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</si>
  <si>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</si>
  <si>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</si>
  <si>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</si>
  <si>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</si>
  <si>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</si>
  <si>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</si>
  <si>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</si>
  <si>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</si>
  <si>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</si>
  <si>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</si>
  <si>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</si>
  <si>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</si>
  <si>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</si>
  <si>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</si>
  <si>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</si>
  <si>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</si>
  <si>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</si>
  <si>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</si>
  <si>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</si>
  <si>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</si>
  <si>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</si>
  <si>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</si>
  <si>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</si>
  <si>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</si>
  <si>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</si>
  <si>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</si>
  <si>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</si>
  <si>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</si>
  <si>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</si>
  <si>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</si>
  <si>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</si>
  <si>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</si>
  <si>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</si>
  <si>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</si>
  <si>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</si>
  <si>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</si>
  <si>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</si>
  <si>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</si>
  <si>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</si>
  <si>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</si>
  <si>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</si>
  <si>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</si>
  <si>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</si>
  <si>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</si>
  <si>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</si>
  <si>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</si>
  <si>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</si>
  <si>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</si>
  <si>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</si>
  <si>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</si>
  <si>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</si>
  <si>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</si>
  <si>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</si>
  <si>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</si>
  <si>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</si>
  <si>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</si>
  <si>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</si>
  <si>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</si>
  <si>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</si>
  <si>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</si>
  <si>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</si>
  <si>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</si>
  <si>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</si>
  <si>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</si>
  <si>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</si>
  <si>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</si>
  <si>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</si>
  <si>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</si>
  <si>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</si>
  <si>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</si>
  <si>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</si>
  <si>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</si>
  <si>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</si>
  <si>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</si>
  <si>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</si>
  <si>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</si>
  <si>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</si>
  <si>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</si>
  <si>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</si>
  <si>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</si>
  <si>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</si>
  <si>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</si>
  <si>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</si>
  <si>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</si>
  <si>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</si>
  <si>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</si>
  <si>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</si>
  <si>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</si>
  <si>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</si>
  <si>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</si>
  <si>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</si>
  <si>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</si>
  <si>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</si>
  <si>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</si>
  <si>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</si>
  <si>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</si>
  <si>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</si>
  <si>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</si>
  <si>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</si>
  <si>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</si>
  <si>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</si>
  <si>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</si>
  <si>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</si>
  <si>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</si>
  <si>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</si>
  <si>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</si>
  <si>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</si>
  <si>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</si>
  <si>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</si>
  <si>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</si>
  <si>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</si>
  <si>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</si>
  <si>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</si>
  <si>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</si>
  <si>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</si>
  <si>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</si>
  <si>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</si>
  <si>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</si>
  <si>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</si>
  <si>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</si>
  <si>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</si>
  <si>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</si>
  <si>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</si>
  <si>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</si>
  <si>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</si>
  <si>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</si>
  <si>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</si>
  <si>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</si>
  <si>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</si>
  <si>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</si>
  <si>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</si>
  <si>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</si>
  <si>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</si>
  <si>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</si>
  <si>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</si>
  <si>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</si>
  <si>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</si>
  <si>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</si>
  <si>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</si>
  <si>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</si>
  <si>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</si>
  <si>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</si>
  <si>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</si>
  <si>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</si>
  <si>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</si>
  <si>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</si>
  <si>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</si>
  <si>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</si>
  <si>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</si>
  <si>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</si>
  <si>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</si>
  <si>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</si>
  <si>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</si>
  <si>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</si>
  <si>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</si>
  <si>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</si>
  <si>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</si>
  <si>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</si>
  <si>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</si>
  <si>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</si>
  <si>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</si>
  <si>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</si>
  <si>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</si>
  <si>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</si>
  <si>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</si>
  <si>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</si>
  <si>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</si>
  <si>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</si>
  <si>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</si>
  <si>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</si>
  <si>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</si>
  <si>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</si>
  <si>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</si>
  <si>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</si>
  <si>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</si>
  <si>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</si>
  <si>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</si>
  <si>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</si>
  <si>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</si>
  <si>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</si>
  <si>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</si>
  <si>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</si>
  <si>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</si>
  <si>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</si>
  <si>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</si>
  <si>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</si>
  <si>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</si>
  <si>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</si>
  <si>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</si>
  <si>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</si>
  <si>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</si>
  <si>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</si>
  <si>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</si>
  <si>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</si>
  <si>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</si>
  <si>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</si>
  <si>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</si>
  <si>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</si>
  <si>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</si>
  <si>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</si>
  <si>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</si>
  <si>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</si>
  <si>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</si>
  <si>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</si>
  <si>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</si>
  <si>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</si>
  <si>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</si>
  <si>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</si>
  <si>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</si>
  <si>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</si>
  <si>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</si>
  <si>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</si>
  <si>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</si>
  <si>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</si>
  <si>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</si>
  <si>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</si>
  <si>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</si>
  <si>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</si>
  <si>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</si>
  <si>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</si>
  <si>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</si>
  <si>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</si>
  <si>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</si>
  <si>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</si>
  <si>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</si>
  <si>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</si>
  <si>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</si>
  <si>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</si>
  <si>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</si>
  <si>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</si>
  <si>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</si>
  <si>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</si>
  <si>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</si>
  <si>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</si>
  <si>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</si>
  <si>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</si>
  <si>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</si>
  <si>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</si>
  <si>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</si>
  <si>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</si>
  <si>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</si>
  <si>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</si>
  <si>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</si>
  <si>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</si>
  <si>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</si>
  <si>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</si>
  <si>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</si>
  <si>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</si>
  <si>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</si>
  <si>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</si>
  <si>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</si>
  <si>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</si>
  <si>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</si>
  <si>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</si>
  <si>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</si>
  <si>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</si>
  <si>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</si>
  <si>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</si>
  <si>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</si>
  <si>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</si>
  <si>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</si>
  <si>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</si>
  <si>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</si>
  <si>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</si>
  <si>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</si>
  <si>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</si>
  <si>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</si>
  <si>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</si>
  <si>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</si>
  <si>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</si>
  <si>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</si>
  <si>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</si>
  <si>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</si>
  <si>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</si>
  <si>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</si>
  <si>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</si>
  <si>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</si>
  <si>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</si>
  <si>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</si>
  <si>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</si>
  <si>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</si>
  <si>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</si>
  <si>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</si>
  <si>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</si>
  <si>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</si>
  <si>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</si>
  <si>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</si>
  <si>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</si>
  <si>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</si>
  <si>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</si>
  <si>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</si>
  <si>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</si>
  <si>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</si>
  <si>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</si>
  <si>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</si>
  <si>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</si>
  <si>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</si>
  <si>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</si>
  <si>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</si>
  <si>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</si>
  <si>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</si>
  <si>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</si>
  <si>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</si>
  <si>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</si>
  <si>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</si>
  <si>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</si>
  <si>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</si>
  <si>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</si>
  <si>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</si>
  <si>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</si>
  <si>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</si>
  <si>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</si>
  <si>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</si>
  <si>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</si>
  <si>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</si>
  <si>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</si>
  <si>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</si>
  <si>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</si>
  <si>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</si>
  <si>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</si>
  <si>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</si>
  <si>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</si>
  <si>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</si>
  <si>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</si>
  <si>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</si>
  <si>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</si>
  <si>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</si>
  <si>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</si>
  <si>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</si>
  <si>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</si>
  <si>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</si>
  <si>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</si>
  <si>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</si>
  <si>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</si>
  <si>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</si>
  <si>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</si>
  <si>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</si>
  <si>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</si>
  <si>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</si>
  <si>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</si>
  <si>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</si>
  <si>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</si>
  <si>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</si>
  <si>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</si>
  <si>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</si>
  <si>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</si>
  <si>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</si>
  <si>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</si>
  <si>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</si>
  <si>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</si>
  <si>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</si>
  <si>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</si>
  <si>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</si>
  <si>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</si>
  <si>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</si>
  <si>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</si>
  <si>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</si>
  <si>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</si>
  <si>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</si>
  <si>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</si>
  <si>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</si>
  <si>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</si>
  <si>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</si>
  <si>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</si>
  <si>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</si>
  <si>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</si>
  <si>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</si>
  <si>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</si>
  <si>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</si>
  <si>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</si>
  <si>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</si>
  <si>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</si>
  <si>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</si>
  <si>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</si>
  <si>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</si>
  <si>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</si>
  <si>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</si>
  <si>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</si>
  <si>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</si>
  <si>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</si>
  <si>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</si>
  <si>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</si>
  <si>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</si>
  <si>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</si>
  <si>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</si>
  <si>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</si>
  <si>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</si>
  <si>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</si>
  <si>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</si>
  <si>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</si>
  <si>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</si>
  <si>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</si>
  <si>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</si>
  <si>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</si>
  <si>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</si>
  <si>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</si>
  <si>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</si>
  <si>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</si>
  <si>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</si>
  <si>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</si>
  <si>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</si>
  <si>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</si>
  <si>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</si>
  <si>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</si>
  <si>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</si>
  <si>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</si>
  <si>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</si>
  <si>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</si>
  <si>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</si>
  <si>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</si>
  <si>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</si>
  <si>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</si>
  <si>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</si>
  <si>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</si>
  <si>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</si>
  <si>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</si>
  <si>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</si>
  <si>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</si>
  <si>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</si>
  <si>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</si>
  <si>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</si>
  <si>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</si>
  <si>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</si>
  <si>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</si>
  <si>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</si>
  <si>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</si>
  <si>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</si>
  <si>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</si>
  <si>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</si>
  <si>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</si>
  <si>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</si>
  <si>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</si>
  <si>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</si>
  <si>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</si>
  <si>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</si>
  <si>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</si>
  <si>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</si>
  <si>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</si>
  <si>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</si>
  <si>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</si>
  <si>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</si>
  <si>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</si>
  <si>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</si>
  <si>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</si>
  <si>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</si>
  <si>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</si>
  <si>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</si>
  <si>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</si>
  <si>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</si>
  <si>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</si>
  <si>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</si>
  <si>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</si>
  <si>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</si>
  <si>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</si>
  <si>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</si>
  <si>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</si>
  <si>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</si>
  <si>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</si>
  <si>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</si>
  <si>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</si>
  <si>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</si>
  <si>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</si>
  <si>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</si>
  <si>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</si>
  <si>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</si>
  <si>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</si>
  <si>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</si>
  <si>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</si>
  <si>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</si>
  <si>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</si>
  <si>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</si>
  <si>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</si>
  <si>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</si>
  <si>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</si>
  <si>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</si>
  <si>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</si>
  <si>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</si>
  <si>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</si>
  <si>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</si>
  <si>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</si>
  <si>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</si>
  <si>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</si>
  <si>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</si>
  <si>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</si>
  <si>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</si>
  <si>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</si>
  <si>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</si>
  <si>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</si>
  <si>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</si>
  <si>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</si>
  <si>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</si>
  <si>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</si>
  <si>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</si>
  <si>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</si>
  <si>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</si>
  <si>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</si>
  <si>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</si>
  <si>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</si>
  <si>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</si>
  <si>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</si>
  <si>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</si>
  <si>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</si>
  <si>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</si>
  <si>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</si>
  <si>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</si>
  <si>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</si>
  <si>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</si>
  <si>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</si>
  <si>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</si>
  <si>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</si>
  <si>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</si>
  <si>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</si>
  <si>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</si>
  <si>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</si>
  <si>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</si>
  <si>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</si>
  <si>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</si>
  <si>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</si>
  <si>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</si>
  <si>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</si>
  <si>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</si>
  <si>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</si>
  <si>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</si>
  <si>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</si>
  <si>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</si>
  <si>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</si>
  <si>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</si>
  <si>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</si>
  <si>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</si>
  <si>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</si>
  <si>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</si>
  <si>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</si>
  <si>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</si>
  <si>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</si>
  <si>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</si>
  <si>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</si>
  <si>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</si>
  <si>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</si>
  <si>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</si>
  <si>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</si>
  <si>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</si>
  <si>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</si>
  <si>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</si>
  <si>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</si>
  <si>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</si>
  <si>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</si>
  <si>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</si>
  <si>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</si>
  <si>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</si>
  <si>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</si>
  <si>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</si>
  <si>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</si>
  <si>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</si>
  <si>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</si>
  <si>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</si>
  <si>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</si>
  <si>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</si>
  <si>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</si>
  <si>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</si>
  <si>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</si>
  <si>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</si>
  <si>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</si>
  <si>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</si>
  <si>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</si>
  <si>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</si>
  <si>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</si>
  <si>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</si>
  <si>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</si>
  <si>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</si>
  <si>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</si>
  <si>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</si>
  <si>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</si>
  <si>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</si>
  <si>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</si>
  <si>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</si>
  <si>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</si>
  <si>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</si>
  <si>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</si>
  <si>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</si>
  <si>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</si>
  <si>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</si>
  <si>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</si>
  <si>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</si>
  <si>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</si>
  <si>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</si>
  <si>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</si>
  <si>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</si>
  <si>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</si>
  <si>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</si>
  <si>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</si>
  <si>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</si>
  <si>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</si>
  <si>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</si>
  <si>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</si>
  <si>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</si>
  <si>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</si>
  <si>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</si>
  <si>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</si>
  <si>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</si>
  <si>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</si>
  <si>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</si>
  <si>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</si>
  <si>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</si>
  <si>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</si>
  <si>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</si>
  <si>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</si>
  <si>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</si>
  <si>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</si>
  <si>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</si>
  <si>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</si>
  <si>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</si>
  <si>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</si>
  <si>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</si>
  <si>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</si>
  <si>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</si>
  <si>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</si>
  <si>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</si>
  <si>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</si>
  <si>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</si>
  <si>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</si>
  <si>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</si>
  <si>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</si>
  <si>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</si>
  <si>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</si>
  <si>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</si>
  <si>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</si>
  <si>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</si>
  <si>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</si>
  <si>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</si>
  <si>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</si>
  <si>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</si>
  <si>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</si>
  <si>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</si>
  <si>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</si>
  <si>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</si>
  <si>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</si>
  <si>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</si>
  <si>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</si>
  <si>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</si>
  <si>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</si>
  <si>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</si>
  <si>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</si>
  <si>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</si>
  <si>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</si>
  <si>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</si>
  <si>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</si>
  <si>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</si>
  <si>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</si>
  <si>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</si>
  <si>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</si>
  <si>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</si>
  <si>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</si>
  <si>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</si>
  <si>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</si>
  <si>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</si>
  <si>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</si>
  <si>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</si>
  <si>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</si>
  <si>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</si>
  <si>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</si>
  <si>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</si>
  <si>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</si>
  <si>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</si>
  <si>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</si>
  <si>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</si>
  <si>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</si>
  <si>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</si>
  <si>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</si>
  <si>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</si>
  <si>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</si>
  <si>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</si>
  <si>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</si>
  <si>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</si>
  <si>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</si>
  <si>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</si>
  <si>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</si>
  <si>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</si>
  <si>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</si>
  <si>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</si>
  <si>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</si>
  <si>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</si>
  <si>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</si>
  <si>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</si>
  <si>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</si>
  <si>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</si>
  <si>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</si>
  <si>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</si>
  <si>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</si>
  <si>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</si>
  <si>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</si>
  <si>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</si>
  <si>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</si>
  <si>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</si>
  <si>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</si>
  <si>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</si>
  <si>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</si>
  <si>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</si>
  <si>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</si>
  <si>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</si>
  <si>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</si>
  <si>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</si>
  <si>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</si>
  <si>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</si>
  <si>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</si>
  <si>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</si>
  <si>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</si>
  <si>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</si>
  <si>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</si>
  <si>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</si>
  <si>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</si>
  <si>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</si>
  <si>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</si>
  <si>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</si>
  <si>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</si>
  <si>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</si>
  <si>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</si>
  <si>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</si>
  <si>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</si>
  <si>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</si>
  <si>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</si>
  <si>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</si>
  <si>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</si>
  <si>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</si>
  <si>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</si>
  <si>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</si>
  <si>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</si>
  <si>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</si>
  <si>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</si>
  <si>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</si>
  <si>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</si>
  <si>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</si>
  <si>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</si>
  <si>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</si>
  <si>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</si>
  <si>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</si>
  <si>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</si>
  <si>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</si>
  <si>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</si>
  <si>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</si>
  <si>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</si>
  <si>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</si>
  <si>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</si>
  <si>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</si>
  <si>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</si>
  <si>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</si>
  <si>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</si>
  <si>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</si>
  <si>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</si>
  <si>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</si>
  <si>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</si>
  <si>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</si>
  <si>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</si>
  <si>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</si>
  <si>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</si>
  <si>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</si>
  <si>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</si>
  <si>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</si>
  <si>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</si>
  <si>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</si>
  <si>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</si>
  <si>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</si>
  <si>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</si>
  <si>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</si>
  <si>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</si>
  <si>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</si>
  <si>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</si>
  <si>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</si>
  <si>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</si>
  <si>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</si>
  <si>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</si>
  <si>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</si>
  <si>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</si>
  <si>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</si>
  <si>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</si>
  <si>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</si>
  <si>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</si>
  <si>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</si>
  <si>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</si>
  <si>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</si>
  <si>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</si>
  <si>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</si>
  <si>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</si>
  <si>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</si>
  <si>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</si>
  <si>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</si>
  <si>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</si>
  <si>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</si>
  <si>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</si>
  <si>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</si>
  <si>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</si>
  <si>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</si>
  <si>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</si>
  <si>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</si>
  <si>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</si>
  <si>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</si>
  <si>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</si>
  <si>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</si>
  <si>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</si>
  <si>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</si>
  <si>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</si>
  <si>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</si>
  <si>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</si>
  <si>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</si>
  <si>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</si>
  <si>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</si>
  <si>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</si>
  <si>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</si>
  <si>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</si>
  <si>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</si>
  <si>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</si>
  <si>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</si>
  <si>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</si>
  <si>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</si>
  <si>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</si>
  <si>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</si>
  <si>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</si>
  <si>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</si>
  <si>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</si>
  <si>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</si>
  <si>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</si>
  <si>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</si>
  <si>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</si>
  <si>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</si>
  <si>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</si>
  <si>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</si>
  <si>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</si>
  <si>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</si>
  <si>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</si>
  <si>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</si>
  <si>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</si>
  <si>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</si>
  <si>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</si>
  <si>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</si>
  <si>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</si>
  <si>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</si>
  <si>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</si>
  <si>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</si>
  <si>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</si>
  <si>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</si>
  <si>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</si>
  <si>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</si>
  <si>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</si>
  <si>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</si>
  <si>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</si>
  <si>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</si>
  <si>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</si>
  <si>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</si>
  <si>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</si>
  <si>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</si>
  <si>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</si>
  <si>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</si>
  <si>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</si>
  <si>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</si>
  <si>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</si>
  <si>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</si>
  <si>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</si>
  <si>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</si>
  <si>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</si>
  <si>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</si>
  <si>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</si>
  <si>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</si>
  <si>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</si>
  <si>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</si>
  <si>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</si>
  <si>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</si>
  <si>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</si>
  <si>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</si>
  <si>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</si>
  <si>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</si>
  <si>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</si>
  <si>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</si>
  <si>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</si>
  <si>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</si>
  <si>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</si>
  <si>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</si>
  <si>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</si>
  <si>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</si>
  <si>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</si>
  <si>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</si>
  <si>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</si>
  <si>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</si>
  <si>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</si>
  <si>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</si>
  <si>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</si>
  <si>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</si>
  <si>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</si>
  <si>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</si>
  <si>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</si>
  <si>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</si>
  <si>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</si>
  <si>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</si>
  <si>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</si>
  <si>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</si>
  <si>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</si>
  <si>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</si>
  <si>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</si>
  <si>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</si>
  <si>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</si>
  <si>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</si>
  <si>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</si>
  <si>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</si>
  <si>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</si>
  <si>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</si>
  <si>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</si>
  <si>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</si>
  <si>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</si>
  <si>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</si>
  <si>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</si>
  <si>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</si>
  <si>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</si>
  <si>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</si>
  <si>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</si>
  <si>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</si>
  <si>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</si>
  <si>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</si>
  <si>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</si>
  <si>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</si>
  <si>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</si>
  <si>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</si>
  <si>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</si>
  <si>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</si>
  <si>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</si>
  <si>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</si>
  <si>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</si>
  <si>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</si>
  <si>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</si>
  <si>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</si>
  <si>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</si>
  <si>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</si>
  <si>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</si>
  <si>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</si>
  <si>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</si>
  <si>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</si>
  <si>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</si>
  <si>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</si>
  <si>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</si>
  <si>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</si>
  <si>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</si>
  <si>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</si>
  <si>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</si>
  <si>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</si>
  <si>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</si>
  <si>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</si>
  <si>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</si>
  <si>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</si>
  <si>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</si>
  <si>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</si>
  <si>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</si>
  <si>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</si>
  <si>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</si>
  <si>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</si>
  <si>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</si>
  <si>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</si>
  <si>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</si>
  <si>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</si>
  <si>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</si>
  <si>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</si>
  <si>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</si>
  <si>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</si>
  <si>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</si>
  <si>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</si>
  <si>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</si>
  <si>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</si>
  <si>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</si>
  <si>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</si>
  <si>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</si>
  <si>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</si>
  <si>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</si>
  <si>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</si>
  <si>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</si>
  <si>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</si>
  <si>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</si>
  <si>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</si>
  <si>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</si>
  <si>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</si>
  <si>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</si>
  <si>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</si>
  <si>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</si>
  <si>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</si>
  <si>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</si>
  <si>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</si>
  <si>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</si>
  <si>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</si>
  <si>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</si>
  <si>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</si>
  <si>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</si>
  <si>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</si>
  <si>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</si>
  <si>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</si>
  <si>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</si>
  <si>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</si>
  <si>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</si>
  <si>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</si>
  <si>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</si>
  <si>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</si>
  <si>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</si>
  <si>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</si>
  <si>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</si>
  <si>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</si>
  <si>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</si>
  <si>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</si>
  <si>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</si>
  <si>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</si>
  <si>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</si>
  <si>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</si>
  <si>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</si>
  <si>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</si>
  <si>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</si>
  <si>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</si>
  <si>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</si>
  <si>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</si>
  <si>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</si>
  <si>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</si>
  <si>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</si>
  <si>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</si>
  <si>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</si>
  <si>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</si>
  <si>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</si>
  <si>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</si>
  <si>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</si>
  <si>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</si>
  <si>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</si>
  <si>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</si>
  <si>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</si>
  <si>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</si>
  <si>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</si>
  <si>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</si>
  <si>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</si>
  <si>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</si>
  <si>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</si>
  <si>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</si>
  <si>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</si>
  <si>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</si>
  <si>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</si>
  <si>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</si>
  <si>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</si>
  <si>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</si>
  <si>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</si>
  <si>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</si>
  <si>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</si>
  <si>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</si>
  <si>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</si>
  <si>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</si>
  <si>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</si>
  <si>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</si>
  <si>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</si>
  <si>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</si>
  <si>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</si>
  <si>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</si>
  <si>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</si>
  <si>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</si>
  <si>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</si>
  <si>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</si>
  <si>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</si>
  <si>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</si>
  <si>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</si>
  <si>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</si>
  <si>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</si>
  <si>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</si>
  <si>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</si>
  <si>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</si>
  <si>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</si>
  <si>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</si>
  <si>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</si>
  <si>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</si>
  <si>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</si>
  <si>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</si>
  <si>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</si>
  <si>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</si>
  <si>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</si>
  <si>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</si>
  <si>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</si>
  <si>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</si>
  <si>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</si>
  <si>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</si>
  <si>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</si>
  <si>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</si>
  <si>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</si>
  <si>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</si>
  <si>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</si>
  <si>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</si>
  <si>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</si>
  <si>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</si>
  <si>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</si>
  <si>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</si>
  <si>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</si>
  <si>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</si>
  <si>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</si>
  <si>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</si>
  <si>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</si>
  <si>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</si>
  <si>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</si>
  <si>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</si>
  <si>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</si>
  <si>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</si>
  <si>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</si>
  <si>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</si>
  <si>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</si>
  <si>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</si>
  <si>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</si>
  <si>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</si>
  <si>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</si>
  <si>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</si>
  <si>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</si>
  <si>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</si>
  <si>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</si>
  <si>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</si>
  <si>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</si>
  <si>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</si>
  <si>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</si>
  <si>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</si>
  <si>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</si>
  <si>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</si>
  <si>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</si>
  <si>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</si>
  <si>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</si>
  <si>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</si>
  <si>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</si>
  <si>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</si>
  <si>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</si>
  <si>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</si>
  <si>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</si>
  <si>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</si>
  <si>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</si>
  <si>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</si>
  <si>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</si>
  <si>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</si>
  <si>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</si>
  <si>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</si>
  <si>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</si>
  <si>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</si>
  <si>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</si>
  <si>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</si>
  <si>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</si>
  <si>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</si>
  <si>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</si>
  <si>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</si>
  <si>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</si>
  <si>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</si>
  <si>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</si>
  <si>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</si>
  <si>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</si>
  <si>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</si>
  <si>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</si>
  <si>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</si>
  <si>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</si>
  <si>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</si>
  <si>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</si>
  <si>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</si>
  <si>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</si>
  <si>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</si>
  <si>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</si>
  <si>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</si>
  <si>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</si>
  <si>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</si>
  <si>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</si>
  <si>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</si>
  <si>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</si>
  <si>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</si>
  <si>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</si>
  <si>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</si>
  <si>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</si>
  <si>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</si>
  <si>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</si>
  <si>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</si>
  <si>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</si>
  <si>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</si>
  <si>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</si>
  <si>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</si>
  <si>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</si>
  <si>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</si>
  <si>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</si>
  <si>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</si>
  <si>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</si>
  <si>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</si>
  <si>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</si>
  <si>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</si>
  <si>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</si>
  <si>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</si>
  <si>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</si>
  <si>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</si>
  <si>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</si>
  <si>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</si>
  <si>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</si>
  <si>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</si>
  <si>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</si>
  <si>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</si>
  <si>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</si>
  <si>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</si>
  <si>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</si>
  <si>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</si>
  <si>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</si>
  <si>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</si>
  <si>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</si>
  <si>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</si>
  <si>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</si>
  <si>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</si>
  <si>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</si>
  <si>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</si>
  <si>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</si>
  <si>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</si>
  <si>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</si>
  <si>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</si>
  <si>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</si>
  <si>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</si>
  <si>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</si>
  <si>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</si>
  <si>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</si>
  <si>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</si>
  <si>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</si>
  <si>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</si>
  <si>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</si>
  <si>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</si>
  <si>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</si>
  <si>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</si>
  <si>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</si>
  <si>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</si>
  <si>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</si>
  <si>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</si>
  <si>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</si>
  <si>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</si>
  <si>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</si>
  <si>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</si>
  <si>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</si>
  <si>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</si>
  <si>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</si>
  <si>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</si>
  <si>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</si>
  <si>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</si>
  <si>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</si>
  <si>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</si>
  <si>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</si>
  <si>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</si>
  <si>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</si>
  <si>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</si>
  <si>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</si>
  <si>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</si>
  <si>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</si>
  <si>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</si>
  <si>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</si>
  <si>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</si>
  <si>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</si>
  <si>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</si>
  <si>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</si>
  <si>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</si>
  <si>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</si>
  <si>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</si>
  <si>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</si>
  <si>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</si>
  <si>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</si>
  <si>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</si>
  <si>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</si>
  <si>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</si>
  <si>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</si>
  <si>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</si>
  <si>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</si>
  <si>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</si>
  <si>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</si>
  <si>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</si>
  <si>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</si>
  <si>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</si>
  <si>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</si>
  <si>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</si>
  <si>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</si>
  <si>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</si>
  <si>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</si>
  <si>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</si>
  <si>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</si>
  <si>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</si>
  <si>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</si>
  <si>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</si>
  <si>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</si>
  <si>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</si>
  <si>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</si>
  <si>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</si>
  <si>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</si>
  <si>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</si>
  <si>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</si>
  <si>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</si>
  <si>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</si>
  <si>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</si>
  <si>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</si>
  <si>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</si>
  <si>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</si>
  <si>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</si>
  <si>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</si>
  <si>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</si>
  <si>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</si>
  <si>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</si>
  <si>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</si>
  <si>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</si>
  <si>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</si>
  <si>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</si>
  <si>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</si>
  <si>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</si>
  <si>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</si>
  <si>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</si>
  <si>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</si>
  <si>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</si>
  <si>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</si>
  <si>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</si>
  <si>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</si>
  <si>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</si>
  <si>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</si>
  <si>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</si>
  <si>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</si>
  <si>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</si>
  <si>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</si>
  <si>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</si>
  <si>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</si>
  <si>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</si>
  <si>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</si>
  <si>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</si>
  <si>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</si>
  <si>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</si>
  <si>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</si>
  <si>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</si>
  <si>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</si>
  <si>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</si>
  <si>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</si>
  <si>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</si>
  <si>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</si>
  <si>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</si>
  <si>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</si>
  <si>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</si>
  <si>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</si>
  <si>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</si>
  <si>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</si>
  <si>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</si>
  <si>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</si>
  <si>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</si>
  <si>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</si>
  <si>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</si>
  <si>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</si>
  <si>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</si>
  <si>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</si>
  <si>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</si>
  <si>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</si>
  <si>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</si>
  <si>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</si>
  <si>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</si>
  <si>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</si>
  <si>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</si>
  <si>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</si>
  <si>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</si>
  <si>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</si>
  <si>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</si>
  <si>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</si>
  <si>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</si>
  <si>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</si>
  <si>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</si>
  <si>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</si>
  <si>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</si>
  <si>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</si>
  <si>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</si>
  <si>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</si>
  <si>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</si>
  <si>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</si>
  <si>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</si>
  <si>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</si>
  <si>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</si>
  <si>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</si>
  <si>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</si>
  <si>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</si>
  <si>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</si>
  <si>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</si>
  <si>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</si>
  <si>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</si>
  <si>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</si>
  <si>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</si>
  <si>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</si>
  <si>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</si>
  <si>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</si>
  <si>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</si>
  <si>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</si>
  <si>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</si>
  <si>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</si>
  <si>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</si>
  <si>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</si>
  <si>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</si>
  <si>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</si>
  <si>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</si>
  <si>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</si>
  <si>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</si>
  <si>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</si>
  <si>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</si>
  <si>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</si>
  <si>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</si>
  <si>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</si>
  <si>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</si>
  <si>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</si>
  <si>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</si>
  <si>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</si>
  <si>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</si>
  <si>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</si>
  <si>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</si>
  <si>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</si>
  <si>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</si>
  <si>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</si>
  <si>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</si>
  <si>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</si>
  <si>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</si>
  <si>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</si>
  <si>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</si>
  <si>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</si>
  <si>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</si>
  <si>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</si>
  <si>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</si>
  <si>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</si>
  <si>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</si>
  <si>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</si>
  <si>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</si>
  <si>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</si>
  <si>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</si>
  <si>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</si>
  <si>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</si>
  <si>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</si>
  <si>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</si>
  <si>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</si>
  <si>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</si>
  <si>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</si>
  <si>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</si>
  <si>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</si>
  <si>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</si>
  <si>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</si>
  <si>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</si>
  <si>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</si>
  <si>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</si>
  <si>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</si>
  <si>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</si>
  <si>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</si>
  <si>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</si>
  <si>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</si>
  <si>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</si>
  <si>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</si>
  <si>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</si>
  <si>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</si>
  <si>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</si>
  <si>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</si>
  <si>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</si>
  <si>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</si>
  <si>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</si>
  <si>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</si>
  <si>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</si>
  <si>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</si>
  <si>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</si>
  <si>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</si>
  <si>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</si>
  <si>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</si>
  <si>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</si>
  <si>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</si>
  <si>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</si>
  <si>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</si>
  <si>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</si>
  <si>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</si>
  <si>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</si>
  <si>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</si>
  <si>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</si>
  <si>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</si>
  <si>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</si>
  <si>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</si>
  <si>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</si>
  <si>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</si>
  <si>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</si>
  <si>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</si>
  <si>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</si>
  <si>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</si>
  <si>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</si>
  <si>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</si>
  <si>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</si>
  <si>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</si>
  <si>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</si>
  <si>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</si>
  <si>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</si>
  <si>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</si>
  <si>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</si>
  <si>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</si>
  <si>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</si>
  <si>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</si>
  <si>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</si>
  <si>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</si>
  <si>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</si>
  <si>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</si>
  <si>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</si>
  <si>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</si>
  <si>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</si>
  <si>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</si>
  <si>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</si>
  <si>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</si>
  <si>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</si>
  <si>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</si>
  <si>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</si>
  <si>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</si>
  <si>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</si>
  <si>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</si>
  <si>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</si>
  <si>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</si>
  <si>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</si>
  <si>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</si>
  <si>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</si>
  <si>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</si>
  <si>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</si>
  <si>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</si>
  <si>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</si>
  <si>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</si>
  <si>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</si>
  <si>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</si>
  <si>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</si>
  <si>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</si>
  <si>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</si>
  <si>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</si>
  <si>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</si>
  <si>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</si>
  <si>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</si>
  <si>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</si>
  <si>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</si>
  <si>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</si>
  <si>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</si>
  <si>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</si>
  <si>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</si>
  <si>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</si>
  <si>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</si>
  <si>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</si>
  <si>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</si>
  <si>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</si>
  <si>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</si>
  <si>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</si>
  <si>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</si>
  <si>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</si>
  <si>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</si>
  <si>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</si>
  <si>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</si>
  <si>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</si>
  <si>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</si>
  <si>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</si>
  <si>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</si>
  <si>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</si>
  <si>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</si>
  <si>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</si>
  <si>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</si>
  <si>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</si>
  <si>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</si>
  <si>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</si>
  <si>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</si>
  <si>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</si>
  <si>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</si>
  <si>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</si>
  <si>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</si>
  <si>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</si>
  <si>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</si>
  <si>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</si>
  <si>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</si>
  <si>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</si>
  <si>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</si>
  <si>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</si>
  <si>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</si>
  <si>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</si>
  <si>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</si>
  <si>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</si>
  <si>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</si>
  <si>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</si>
  <si>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</si>
  <si>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</si>
  <si>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</si>
  <si>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</si>
  <si>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</si>
  <si>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</si>
  <si>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</si>
  <si>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</si>
  <si>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</si>
  <si>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</si>
  <si>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</si>
  <si>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</si>
  <si>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</si>
  <si>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</si>
  <si>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</si>
  <si>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</si>
  <si>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</si>
  <si>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</si>
  <si>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</si>
  <si>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</si>
  <si>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</si>
  <si>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</si>
  <si>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</si>
  <si>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</si>
  <si>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</si>
  <si>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</si>
  <si>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</si>
  <si>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</si>
  <si>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</si>
  <si>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</si>
  <si>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</si>
  <si>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</si>
  <si>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</si>
  <si>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</si>
  <si>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</si>
  <si>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</si>
  <si>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</si>
  <si>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</si>
  <si>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</si>
  <si>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</si>
  <si>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</si>
  <si>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</si>
  <si>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</si>
  <si>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</si>
  <si>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</si>
  <si>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</si>
  <si>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</si>
  <si>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</si>
  <si>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</si>
  <si>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</si>
  <si>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</si>
  <si>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</si>
  <si>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</si>
  <si>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</si>
  <si>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</si>
  <si>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</si>
  <si>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</si>
  <si>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</si>
  <si>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</si>
  <si>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</si>
  <si>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</si>
  <si>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</si>
  <si>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</si>
  <si>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</si>
  <si>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</si>
  <si>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</si>
  <si>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</si>
  <si>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</si>
  <si>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</si>
  <si>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</si>
  <si>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</si>
  <si>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</si>
  <si>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</si>
  <si>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</si>
  <si>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</si>
  <si>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</si>
  <si>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</si>
  <si>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</si>
  <si>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</si>
  <si>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</si>
  <si>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</si>
  <si>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</si>
  <si>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</si>
  <si>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</si>
  <si>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</si>
  <si>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</si>
  <si>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</si>
  <si>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</si>
  <si>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</si>
  <si>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</si>
  <si>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</si>
  <si>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</si>
  <si>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</si>
  <si>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</si>
  <si>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</si>
  <si>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</si>
  <si>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</si>
  <si>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</si>
  <si>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</si>
  <si>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</si>
  <si>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</si>
  <si>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</si>
  <si>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</si>
  <si>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</si>
  <si>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</si>
  <si>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</si>
  <si>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</si>
  <si>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</si>
  <si>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</si>
  <si>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</si>
  <si>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</si>
  <si>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</si>
  <si>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</si>
  <si>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</si>
  <si>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</si>
  <si>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</si>
  <si>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</si>
  <si>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</si>
  <si>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</si>
  <si>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</si>
  <si>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</si>
  <si>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</si>
  <si>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</si>
  <si>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</si>
  <si>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</si>
  <si>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</si>
  <si>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</si>
  <si>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</si>
  <si>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</si>
  <si>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</si>
  <si>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</si>
  <si>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</si>
  <si>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</si>
  <si>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</si>
  <si>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</si>
  <si>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</si>
  <si>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</si>
  <si>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</si>
  <si>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</si>
  <si>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</si>
  <si>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</si>
  <si>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</si>
  <si>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</si>
  <si>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</si>
  <si>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</si>
  <si>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</si>
  <si>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</si>
  <si>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</si>
  <si>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</si>
  <si>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</si>
  <si>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</si>
  <si>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</si>
  <si>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</si>
  <si>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</si>
  <si>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</si>
  <si>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</si>
  <si>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</si>
  <si>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</si>
  <si>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</si>
  <si>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</si>
  <si>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</si>
  <si>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</si>
  <si>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</si>
  <si>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</si>
  <si>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</si>
  <si>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</si>
  <si>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</si>
  <si>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</si>
  <si>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</si>
  <si>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</si>
  <si>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</si>
  <si>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</si>
  <si>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</si>
  <si>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</si>
  <si>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</si>
  <si>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</si>
  <si>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</si>
  <si>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</si>
  <si>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</si>
  <si>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</si>
  <si>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</si>
  <si>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</si>
  <si>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</si>
  <si>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</si>
  <si>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</si>
  <si>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</si>
  <si>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</si>
  <si>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</si>
  <si>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</si>
  <si>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</si>
  <si>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</si>
  <si>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</si>
  <si>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</si>
  <si>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</si>
  <si>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</si>
  <si>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</si>
  <si>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</si>
  <si>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</si>
  <si>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</si>
  <si>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</si>
  <si>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</si>
  <si>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</si>
  <si>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</si>
  <si>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</si>
  <si>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</si>
  <si>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</si>
  <si>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</si>
  <si>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</si>
  <si>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</si>
  <si>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</si>
  <si>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</si>
  <si>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</si>
  <si>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</si>
  <si>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</si>
  <si>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</si>
  <si>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</si>
  <si>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</si>
  <si>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</si>
  <si>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</si>
  <si>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</si>
  <si>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</si>
  <si>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</si>
  <si>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</si>
  <si>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</si>
  <si>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</si>
  <si>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</si>
  <si>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</si>
  <si>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</si>
  <si>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</si>
  <si>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</si>
  <si>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</si>
  <si>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</si>
  <si>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</si>
  <si>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</si>
  <si>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</si>
  <si>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</si>
  <si>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</si>
  <si>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</si>
  <si>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</si>
  <si>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</si>
  <si>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</si>
  <si>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</si>
  <si>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</si>
  <si>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</si>
  <si>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</si>
  <si>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</si>
  <si>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</si>
  <si>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</si>
  <si>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</si>
  <si>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</si>
  <si>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</si>
  <si>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</si>
  <si>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</si>
  <si>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</si>
  <si>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</si>
  <si>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</si>
  <si>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</si>
  <si>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</si>
  <si>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</si>
  <si>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</si>
  <si>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</si>
  <si>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</si>
  <si>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</si>
  <si>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</si>
  <si>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</si>
  <si>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</si>
  <si>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</si>
  <si>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</si>
  <si>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</si>
  <si>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</si>
  <si>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</si>
  <si>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</si>
  <si>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</si>
  <si>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</si>
  <si>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</si>
  <si>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</si>
  <si>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</si>
  <si>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</si>
  <si>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</si>
  <si>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</si>
  <si>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</si>
  <si>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</si>
  <si>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</si>
  <si>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</si>
  <si>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</si>
  <si>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</si>
  <si>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</si>
  <si>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</si>
  <si>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</si>
  <si>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</si>
  <si>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</si>
  <si>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</si>
  <si>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</si>
  <si>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</si>
  <si>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</si>
  <si>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</si>
  <si>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</si>
  <si>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</si>
  <si>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</si>
  <si>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</si>
  <si>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</si>
  <si>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</si>
  <si>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</si>
  <si>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</si>
  <si>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</si>
  <si>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</si>
  <si>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</si>
  <si>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</si>
  <si>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</si>
  <si>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</si>
  <si>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</si>
  <si>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</si>
  <si>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</si>
  <si>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</si>
  <si>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</si>
  <si>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</si>
  <si>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</si>
  <si>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</si>
  <si>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</si>
  <si>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</si>
  <si>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</si>
  <si>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</si>
  <si>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</si>
  <si>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</si>
  <si>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</si>
  <si>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</si>
  <si>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</si>
  <si>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</si>
  <si>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</si>
  <si>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</si>
  <si>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</si>
  <si>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</si>
  <si>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</si>
  <si>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</si>
  <si>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</si>
  <si>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</si>
  <si>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</si>
  <si>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</si>
  <si>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</si>
  <si>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</si>
  <si>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</si>
  <si>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</si>
  <si>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</si>
  <si>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</si>
  <si>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</si>
  <si>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</si>
  <si>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</si>
  <si>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</si>
  <si>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</si>
  <si>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</si>
  <si>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</si>
  <si>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</si>
  <si>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</si>
  <si>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</si>
  <si>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</si>
  <si>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</si>
  <si>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</si>
  <si>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</si>
  <si>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</si>
  <si>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</si>
  <si>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</si>
  <si>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</si>
  <si>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</si>
  <si>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</si>
  <si>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</si>
  <si>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</si>
  <si>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</si>
  <si>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</si>
  <si>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</si>
  <si>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</si>
  <si>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</si>
  <si>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</si>
  <si>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</si>
  <si>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</si>
  <si>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</si>
  <si>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</si>
  <si>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</si>
  <si>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</si>
  <si>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</si>
  <si>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</si>
  <si>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</si>
  <si>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</si>
  <si>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</si>
  <si>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</si>
  <si>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</si>
  <si>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</si>
  <si>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</si>
  <si>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</si>
  <si>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</si>
  <si>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</si>
  <si>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</si>
  <si>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</si>
  <si>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</si>
  <si>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</si>
  <si>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</si>
  <si>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</si>
  <si>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</si>
  <si>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</si>
  <si>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</si>
  <si>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</si>
  <si>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</si>
  <si>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</si>
  <si>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</si>
  <si>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</si>
  <si>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</si>
  <si>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</si>
  <si>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</si>
  <si>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</si>
  <si>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</si>
  <si>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</si>
  <si>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</si>
  <si>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</si>
  <si>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</si>
  <si>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</si>
  <si>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</si>
  <si>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</si>
  <si>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</si>
  <si>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</si>
  <si>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</si>
  <si>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</si>
  <si>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</si>
  <si>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</si>
  <si>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</si>
  <si>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</si>
  <si>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</si>
  <si>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</si>
  <si>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</si>
  <si>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</si>
  <si>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</si>
  <si>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</si>
  <si>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</si>
  <si>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</si>
  <si>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</si>
  <si>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</si>
  <si>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</si>
  <si>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</si>
  <si>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</si>
  <si>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</si>
  <si>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</si>
  <si>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</si>
  <si>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</si>
  <si>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</si>
  <si>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</si>
  <si>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</si>
  <si>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</si>
  <si>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</si>
  <si>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</si>
  <si>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</si>
  <si>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</si>
  <si>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</si>
  <si>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</si>
  <si>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</si>
  <si>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</si>
  <si>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</si>
  <si>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</si>
  <si>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</si>
  <si>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</si>
  <si>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</si>
  <si>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</si>
  <si>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</si>
  <si>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</si>
  <si>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</si>
  <si>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</si>
  <si>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</si>
  <si>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</si>
  <si>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</si>
  <si>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</si>
  <si>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</si>
  <si>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</si>
  <si>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</si>
  <si>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</si>
  <si>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</si>
  <si>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</si>
  <si>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</si>
  <si>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</si>
  <si>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</si>
  <si>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</si>
  <si>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</si>
  <si>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</si>
  <si>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</si>
  <si>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</si>
  <si>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</si>
  <si>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</si>
  <si>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</si>
  <si>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</si>
  <si>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</si>
  <si>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</si>
  <si>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</si>
  <si>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</si>
  <si>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</si>
  <si>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</si>
  <si>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</si>
  <si>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</si>
  <si>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</si>
  <si>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</si>
  <si>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</si>
  <si>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</si>
  <si>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</si>
  <si>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</si>
  <si>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</si>
  <si>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</si>
  <si>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</si>
  <si>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</si>
  <si>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</si>
  <si>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</si>
  <si>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</si>
  <si>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</si>
  <si>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</si>
  <si>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</si>
  <si>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</si>
  <si>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</si>
  <si>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</si>
  <si>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</si>
  <si>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</si>
  <si>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</si>
  <si>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</si>
  <si>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</si>
  <si>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</si>
  <si>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</si>
  <si>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</si>
  <si>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</si>
  <si>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</si>
  <si>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</si>
  <si>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</si>
  <si>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</si>
  <si>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</si>
  <si>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</si>
  <si>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</si>
  <si>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</si>
  <si>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</si>
  <si>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</si>
  <si>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</si>
  <si>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</si>
  <si>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</si>
  <si>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</si>
  <si>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</si>
  <si>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</si>
  <si>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</si>
  <si>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</si>
  <si>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</si>
  <si>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</si>
  <si>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</si>
  <si>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</si>
  <si>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</si>
  <si>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</si>
  <si>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</si>
  <si>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</si>
  <si>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</si>
  <si>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</si>
  <si>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</si>
  <si>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</si>
  <si>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</si>
  <si>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</si>
  <si>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</si>
  <si>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</si>
  <si>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</si>
  <si>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</si>
  <si>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</si>
  <si>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</si>
  <si>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</si>
  <si>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</si>
  <si>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</si>
  <si>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</si>
  <si>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</si>
  <si>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</si>
  <si>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</si>
  <si>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</si>
  <si>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</si>
  <si>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</si>
  <si>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</si>
  <si>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</si>
  <si>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</si>
  <si>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</si>
  <si>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</si>
  <si>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</si>
  <si>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</si>
  <si>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</si>
  <si>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</si>
  <si>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</si>
  <si>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</si>
  <si>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</si>
  <si>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</si>
  <si>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</si>
  <si>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</si>
  <si>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</si>
  <si>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</si>
  <si>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</si>
  <si>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</si>
  <si>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</si>
  <si>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</si>
  <si>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</si>
  <si>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</si>
  <si>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</si>
  <si>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</si>
  <si>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</si>
  <si>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</si>
  <si>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</si>
  <si>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</si>
  <si>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</si>
  <si>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</si>
  <si>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</si>
  <si>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</si>
  <si>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</si>
  <si>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</si>
  <si>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</si>
  <si>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</si>
  <si>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</si>
  <si>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</si>
  <si>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</si>
  <si>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</si>
  <si>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</si>
  <si>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</si>
  <si>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</si>
  <si>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</si>
  <si>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</si>
  <si>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</si>
  <si>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</si>
  <si>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</si>
  <si>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</si>
  <si>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</si>
  <si>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</si>
  <si>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</si>
  <si>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</si>
  <si>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</si>
  <si>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</si>
  <si>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</si>
  <si>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</si>
  <si>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</si>
  <si>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</si>
  <si>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</si>
  <si>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</si>
  <si>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</si>
  <si>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</si>
  <si>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</si>
  <si>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</si>
  <si>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</si>
  <si>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</si>
  <si>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</si>
  <si>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</si>
  <si>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</si>
  <si>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</si>
  <si>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</si>
  <si>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</si>
  <si>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</si>
  <si>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</si>
  <si>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</si>
  <si>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</si>
  <si>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</si>
  <si>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</si>
  <si>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</si>
  <si>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</si>
  <si>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</si>
  <si>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</si>
  <si>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</si>
  <si>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</si>
  <si>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</si>
  <si>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</si>
  <si>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</si>
  <si>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</si>
  <si>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</si>
  <si>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</si>
  <si>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</si>
  <si>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</si>
  <si>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</si>
  <si>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</si>
  <si>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</si>
  <si>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</si>
  <si>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</si>
  <si>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</si>
  <si>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</si>
  <si>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</si>
  <si>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</si>
  <si>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</si>
  <si>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</si>
  <si>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</si>
  <si>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</si>
  <si>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</si>
  <si>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</si>
  <si>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</si>
  <si>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</si>
  <si>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</si>
  <si>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</si>
  <si>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</si>
  <si>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</si>
  <si>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</si>
  <si>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</si>
  <si>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</si>
  <si>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</si>
  <si>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</si>
  <si>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</si>
  <si>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</si>
  <si>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</si>
  <si>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</si>
  <si>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</si>
  <si>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</si>
  <si>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</si>
  <si>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</si>
  <si>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</si>
  <si>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</si>
  <si>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</si>
  <si>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</si>
  <si>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</si>
  <si>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</si>
  <si>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</si>
  <si>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</si>
  <si>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</si>
  <si>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</si>
  <si>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</si>
  <si>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</si>
  <si>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</si>
  <si>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</si>
  <si>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</si>
  <si>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</si>
  <si>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</si>
  <si>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</si>
  <si>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</si>
  <si>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</si>
  <si>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</si>
  <si>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</si>
  <si>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</si>
  <si>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</si>
  <si>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</si>
  <si>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</si>
  <si>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</si>
  <si>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</si>
  <si>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</si>
  <si>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</si>
  <si>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</si>
  <si>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</si>
  <si>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</si>
  <si>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</si>
  <si>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</si>
  <si>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</si>
  <si>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</si>
  <si>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</si>
  <si>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</si>
  <si>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</si>
  <si>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</si>
  <si>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</si>
  <si>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</si>
  <si>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</si>
  <si>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</si>
  <si>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</si>
  <si>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</si>
  <si>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</si>
  <si>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</si>
  <si>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</si>
  <si>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</si>
  <si>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</si>
  <si>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</si>
  <si>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</si>
  <si>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</si>
  <si>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</si>
  <si>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</si>
  <si>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</si>
  <si>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</si>
  <si>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</si>
  <si>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</si>
  <si>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</si>
  <si>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</si>
  <si>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</si>
  <si>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</si>
  <si>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</si>
  <si>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</si>
  <si>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</si>
  <si>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</si>
  <si>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</si>
  <si>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</si>
  <si>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</si>
  <si>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</si>
  <si>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</si>
  <si>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</si>
  <si>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</si>
  <si>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</si>
  <si>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</si>
  <si>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</si>
  <si>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</si>
  <si>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</si>
  <si>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</si>
  <si>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</si>
  <si>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</si>
  <si>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</si>
  <si>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</si>
  <si>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</si>
  <si>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</si>
  <si>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</si>
  <si>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</si>
  <si>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</si>
  <si>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</si>
  <si>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</si>
  <si>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</si>
  <si>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</si>
  <si>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</si>
  <si>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</si>
  <si>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</si>
  <si>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</si>
  <si>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</si>
  <si>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</si>
  <si>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</si>
  <si>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</si>
  <si>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</si>
  <si>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</si>
  <si>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</si>
  <si>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</si>
  <si>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</si>
  <si>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</si>
  <si>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</si>
  <si>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</si>
  <si>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</si>
  <si>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</si>
  <si>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</si>
  <si>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</si>
  <si>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</si>
  <si>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</si>
  <si>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</si>
  <si>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</si>
  <si>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</si>
  <si>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</si>
  <si>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</si>
  <si>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</si>
  <si>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</si>
  <si>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</si>
  <si>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</si>
  <si>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</si>
  <si>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</si>
  <si>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</si>
  <si>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</si>
  <si>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</si>
  <si>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</si>
  <si>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</si>
  <si>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</si>
  <si>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</si>
  <si>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</si>
  <si>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</si>
  <si>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</si>
  <si>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</si>
  <si>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</si>
  <si>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</si>
  <si>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</si>
  <si>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</si>
  <si>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</si>
  <si>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</si>
  <si>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</si>
  <si>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</si>
  <si>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</si>
  <si>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</si>
  <si>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</si>
  <si>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</si>
  <si>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</si>
  <si>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</si>
  <si>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</si>
  <si>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</si>
  <si>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</si>
  <si>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</si>
  <si>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</si>
  <si>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</si>
  <si>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</si>
  <si>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</si>
  <si>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</si>
  <si>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</si>
  <si>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</si>
  <si>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</si>
  <si>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</si>
  <si>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</si>
  <si>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</si>
  <si>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</si>
  <si>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</si>
  <si>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</si>
  <si>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</si>
  <si>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</si>
  <si>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</si>
  <si>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</si>
  <si>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</si>
  <si>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</si>
  <si>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</si>
  <si>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</si>
  <si>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</si>
  <si>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</si>
  <si>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</si>
  <si>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</si>
  <si>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</si>
  <si>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</si>
  <si>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</si>
  <si>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</si>
  <si>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</si>
  <si>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</si>
  <si>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</si>
  <si>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</si>
  <si>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</si>
  <si>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</si>
  <si>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</si>
  <si>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</si>
  <si>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</si>
  <si>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</si>
  <si>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</si>
  <si>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</si>
  <si>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</si>
  <si>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</si>
  <si>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</si>
  <si>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</si>
  <si>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</si>
  <si>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</si>
  <si>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</si>
  <si>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</si>
  <si>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</si>
  <si>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</si>
  <si>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</si>
  <si>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</si>
  <si>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</si>
  <si>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</si>
  <si>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</si>
  <si>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</si>
  <si>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</si>
  <si>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</si>
  <si>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</si>
  <si>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</si>
  <si>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</si>
  <si>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</si>
  <si>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</si>
  <si>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</si>
  <si>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</si>
  <si>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</si>
  <si>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</si>
  <si>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</si>
  <si>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</si>
  <si>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</si>
  <si>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</si>
  <si>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</si>
  <si>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</si>
  <si>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</si>
  <si>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</si>
  <si>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</si>
  <si>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</si>
  <si>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</si>
  <si>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</si>
  <si>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</si>
  <si>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</si>
  <si>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</si>
  <si>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</si>
  <si>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</si>
  <si>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</si>
  <si>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</si>
  <si>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</si>
  <si>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</si>
  <si>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</si>
  <si>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</si>
  <si>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</si>
  <si>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</si>
  <si>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</si>
  <si>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</si>
  <si>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</si>
  <si>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</si>
  <si>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</si>
  <si>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</si>
  <si>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</si>
  <si>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</si>
  <si>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</si>
  <si>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</si>
  <si>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</si>
  <si>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</si>
  <si>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</si>
  <si>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</si>
  <si>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</si>
  <si>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</si>
  <si>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</si>
  <si>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</si>
  <si>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</si>
  <si>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</si>
  <si>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</si>
  <si>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</si>
  <si>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</si>
  <si>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</si>
  <si>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</si>
  <si>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</si>
  <si>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</si>
  <si>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</si>
  <si>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</si>
  <si>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</si>
  <si>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</si>
  <si>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</si>
  <si>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</si>
  <si>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</si>
  <si>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</si>
  <si>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</si>
  <si>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</si>
  <si>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</si>
  <si>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</si>
  <si>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</si>
  <si>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</si>
  <si>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</si>
  <si>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</si>
  <si>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</si>
  <si>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</si>
  <si>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</si>
  <si>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</si>
  <si>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</si>
  <si>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</si>
  <si>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</si>
  <si>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</si>
  <si>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</si>
  <si>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</si>
  <si>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</si>
  <si>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</si>
  <si>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</si>
  <si>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</si>
  <si>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</si>
  <si>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</si>
  <si>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</si>
  <si>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</si>
  <si>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</si>
  <si>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</si>
  <si>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</si>
  <si>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</si>
  <si>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</si>
  <si>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</si>
  <si>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</si>
  <si>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</si>
  <si>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</si>
  <si>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</si>
  <si>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</si>
  <si>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</si>
  <si>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</si>
  <si>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</si>
  <si>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</si>
  <si>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</si>
  <si>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</si>
  <si>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</si>
  <si>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</si>
  <si>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</si>
  <si>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</si>
  <si>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</si>
  <si>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</si>
  <si>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</si>
  <si>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</si>
  <si>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</si>
  <si>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</si>
  <si>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</si>
  <si>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</si>
  <si>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</si>
  <si>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</si>
  <si>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</si>
  <si>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</si>
  <si>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</si>
  <si>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</si>
  <si>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</si>
  <si>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</si>
  <si>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</si>
  <si>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</si>
  <si>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</si>
  <si>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</si>
  <si>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</si>
  <si>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</si>
  <si>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</si>
  <si>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</si>
  <si>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</si>
  <si>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</si>
  <si>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</si>
  <si>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</si>
  <si>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</si>
  <si>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</si>
  <si>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</si>
  <si>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</si>
  <si>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</si>
  <si>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</si>
  <si>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</si>
  <si>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</si>
  <si>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</si>
  <si>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</si>
  <si>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</si>
  <si>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</si>
  <si>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</si>
  <si>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</si>
  <si>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</si>
  <si>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</si>
  <si>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</si>
  <si>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</si>
  <si>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</si>
  <si>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</si>
  <si>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</si>
  <si>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</si>
  <si>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</si>
  <si>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</si>
  <si>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</si>
  <si>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</si>
  <si>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</si>
  <si>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</si>
  <si>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</si>
  <si>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</si>
  <si>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</si>
  <si>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</si>
  <si>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</si>
  <si>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</si>
  <si>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</si>
  <si>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</si>
  <si>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</si>
  <si>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</si>
  <si>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</si>
  <si>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</si>
  <si>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</si>
  <si>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</si>
  <si>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</si>
  <si>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</si>
  <si>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</si>
  <si>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</si>
  <si>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</si>
  <si>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</si>
  <si>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</si>
  <si>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</si>
  <si>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</si>
  <si>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</si>
  <si>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</si>
  <si>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</si>
  <si>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</si>
  <si>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</si>
  <si>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</si>
  <si>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</si>
  <si>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</si>
  <si>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</si>
  <si>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</si>
  <si>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</si>
  <si>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</si>
  <si>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</si>
  <si>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</si>
  <si>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</si>
  <si>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</si>
  <si>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</si>
  <si>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</si>
  <si>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</si>
  <si>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</si>
  <si>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</si>
  <si>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</si>
  <si>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</si>
  <si>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</si>
  <si>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</si>
  <si>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</si>
  <si>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</si>
  <si>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</si>
  <si>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</si>
  <si>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</si>
  <si>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</si>
  <si>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</si>
  <si>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</si>
  <si>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</si>
  <si>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</si>
  <si>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</si>
  <si>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</si>
  <si>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</si>
  <si>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</si>
  <si>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</si>
  <si>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</si>
  <si>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</si>
  <si>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</si>
  <si>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</si>
  <si>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</si>
  <si>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</si>
  <si>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</si>
  <si>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</si>
  <si>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</si>
  <si>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</si>
  <si>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</si>
  <si>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</si>
  <si>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</si>
  <si>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</si>
  <si>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</si>
  <si>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</si>
  <si>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</si>
  <si>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</si>
  <si>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</si>
  <si>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</si>
  <si>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</si>
  <si>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</si>
  <si>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</si>
  <si>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</si>
  <si>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</si>
  <si>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</si>
  <si>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</si>
  <si>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</si>
  <si>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</si>
  <si>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</si>
  <si>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</si>
  <si>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</si>
  <si>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</si>
  <si>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</si>
  <si>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</si>
  <si>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</si>
  <si>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</si>
  <si>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</si>
  <si>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</si>
  <si>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</si>
  <si>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</si>
  <si>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</si>
  <si>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</si>
  <si>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</si>
  <si>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</si>
  <si>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</si>
  <si>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</si>
  <si>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</si>
  <si>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</si>
  <si>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</si>
  <si>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</si>
  <si>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</si>
  <si>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</si>
  <si>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</si>
  <si>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</si>
  <si>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</si>
  <si>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</si>
  <si>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</si>
  <si>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</si>
  <si>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</si>
  <si>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</si>
  <si>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</si>
  <si>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</si>
  <si>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</si>
  <si>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</si>
  <si>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</si>
  <si>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</si>
  <si>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</si>
  <si>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</si>
  <si>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</si>
  <si>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</si>
  <si>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</si>
  <si>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</si>
  <si>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</si>
  <si>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</si>
  <si>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</si>
  <si>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</si>
  <si>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</si>
  <si>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</si>
  <si>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</si>
  <si>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</si>
  <si>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</si>
  <si>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</si>
  <si>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</si>
  <si>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</si>
  <si>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</si>
  <si>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</si>
  <si>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</si>
  <si>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</si>
  <si>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</si>
  <si>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</si>
  <si>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</si>
  <si>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</si>
  <si>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</si>
  <si>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</si>
  <si>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</si>
  <si>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</si>
  <si>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</si>
  <si>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</si>
  <si>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</si>
  <si>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</si>
  <si>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</si>
  <si>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</si>
  <si>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</si>
  <si>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</si>
  <si>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</si>
  <si>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</si>
  <si>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</si>
  <si>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</si>
  <si>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</si>
  <si>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</si>
  <si>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</si>
  <si>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</si>
  <si>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</si>
  <si>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</si>
  <si>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</si>
  <si>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</si>
  <si>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</si>
  <si>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</si>
  <si>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</si>
  <si>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</si>
  <si>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</si>
  <si>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</si>
  <si>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</si>
  <si>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</si>
  <si>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</si>
  <si>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</si>
  <si>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</si>
  <si>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</si>
  <si>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</si>
  <si>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</si>
  <si>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</si>
  <si>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</si>
  <si>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</si>
  <si>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</si>
  <si>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</si>
  <si>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</si>
  <si>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</si>
  <si>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</si>
  <si>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</si>
  <si>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</si>
  <si>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</si>
  <si>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</si>
  <si>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</si>
  <si>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</si>
  <si>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</si>
  <si>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</si>
  <si>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</si>
  <si>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</si>
  <si>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</si>
  <si>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</si>
  <si>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</si>
  <si>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</si>
  <si>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</si>
  <si>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</si>
  <si>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</si>
  <si>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</si>
  <si>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</si>
  <si>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</si>
  <si>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</si>
  <si>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</si>
  <si>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</si>
  <si>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</si>
  <si>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</si>
  <si>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</si>
  <si>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</si>
  <si>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</si>
  <si>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</si>
  <si>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</si>
  <si>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</si>
  <si>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</si>
  <si>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</si>
  <si>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</si>
  <si>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</si>
  <si>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</si>
  <si>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</si>
  <si>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</si>
  <si>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</si>
  <si>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</si>
  <si>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</si>
  <si>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</si>
  <si>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</si>
  <si>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</si>
  <si>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</si>
  <si>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</si>
  <si>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</si>
  <si>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</si>
  <si>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</si>
  <si>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</si>
  <si>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</si>
  <si>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</si>
  <si>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</si>
  <si>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</si>
  <si>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</si>
  <si>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</si>
  <si>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</si>
  <si>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</si>
  <si>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</si>
  <si>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</si>
  <si>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</si>
  <si>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</si>
  <si>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</si>
  <si>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</si>
  <si>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</si>
  <si>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</si>
  <si>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</si>
  <si>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</si>
  <si>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</si>
  <si>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</si>
  <si>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</si>
  <si>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</si>
  <si>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</si>
  <si>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</si>
  <si>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</si>
  <si>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</si>
  <si>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</si>
  <si>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</si>
  <si>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</si>
  <si>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</si>
  <si>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</si>
  <si>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</si>
  <si>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</si>
  <si>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</si>
  <si>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</si>
  <si>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</si>
  <si>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</si>
  <si>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</si>
  <si>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</si>
  <si>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</si>
  <si>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</si>
  <si>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</si>
  <si>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</si>
  <si>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</si>
  <si>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</si>
  <si>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</si>
  <si>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</si>
  <si>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</si>
  <si>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</si>
  <si>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</si>
  <si>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</si>
  <si>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</si>
  <si>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</si>
  <si>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</si>
  <si>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</si>
  <si>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</si>
  <si>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</si>
  <si>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</si>
  <si>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</si>
  <si>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</si>
  <si>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</si>
  <si>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</si>
  <si>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</si>
  <si>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</si>
  <si>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</si>
  <si>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</si>
  <si>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</si>
  <si>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</si>
  <si>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</si>
  <si>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</si>
  <si>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</si>
  <si>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</si>
  <si>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</si>
  <si>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</si>
  <si>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</si>
  <si>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</si>
  <si>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</si>
  <si>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</si>
  <si>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</si>
  <si>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</si>
  <si>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</si>
  <si>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</si>
  <si>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</si>
  <si>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</si>
  <si>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</si>
  <si>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</si>
  <si>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</si>
  <si>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</si>
  <si>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</si>
  <si>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</si>
  <si>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</si>
  <si>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</si>
  <si>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</si>
  <si>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</si>
  <si>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</si>
  <si>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</si>
  <si>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</si>
  <si>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</si>
  <si>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</si>
  <si>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</si>
  <si>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</si>
  <si>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</si>
  <si>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</si>
  <si>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</si>
  <si>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</si>
  <si>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</si>
  <si>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</si>
  <si>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</si>
  <si>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</si>
  <si>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</si>
  <si>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</si>
  <si>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</si>
  <si>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</si>
  <si>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</si>
  <si>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</si>
  <si>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</si>
  <si>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</si>
  <si>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</si>
  <si>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</si>
  <si>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</si>
  <si>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</si>
  <si>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</si>
  <si>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</si>
  <si>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</si>
  <si>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</si>
  <si>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</si>
  <si>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</si>
  <si>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</si>
  <si>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</si>
  <si>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</si>
  <si>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</si>
  <si>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</si>
  <si>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</si>
  <si>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</si>
  <si>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</si>
  <si>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</si>
  <si>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</si>
  <si>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</si>
  <si>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</si>
  <si>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</si>
  <si>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</si>
  <si>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</si>
  <si>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</si>
  <si>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</si>
  <si>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</si>
  <si>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</si>
  <si>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</si>
  <si>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</si>
  <si>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</si>
  <si>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</si>
  <si>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</si>
  <si>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</si>
  <si>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</si>
  <si>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</si>
  <si>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</si>
  <si>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</si>
  <si>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</si>
  <si>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</si>
  <si>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</si>
  <si>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</si>
  <si>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</si>
  <si>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</si>
  <si>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</si>
  <si>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</si>
  <si>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</si>
  <si>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</si>
  <si>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</si>
  <si>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</si>
  <si>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</si>
  <si>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</si>
  <si>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</si>
  <si>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</si>
  <si>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</si>
  <si>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</si>
  <si>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</si>
  <si>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</si>
  <si>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</si>
  <si>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</si>
  <si>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</si>
  <si>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</si>
  <si>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</si>
  <si>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</si>
  <si>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</si>
  <si>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</si>
  <si>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</si>
  <si>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</si>
  <si>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</si>
  <si>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</si>
  <si>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</si>
  <si>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</si>
  <si>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</si>
  <si>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</si>
  <si>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</si>
  <si>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</si>
  <si>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</si>
  <si>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</si>
  <si>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</si>
  <si>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</si>
  <si>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</si>
  <si>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</si>
  <si>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</si>
  <si>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</si>
  <si>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</si>
  <si>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</si>
  <si>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</si>
  <si>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</si>
  <si>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</si>
  <si>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</si>
  <si>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</si>
  <si>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</si>
  <si>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</si>
  <si>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</si>
  <si>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</si>
  <si>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</si>
  <si>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</si>
  <si>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</si>
  <si>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</si>
  <si>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</si>
  <si>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</si>
  <si>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</si>
  <si>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</si>
  <si>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</si>
  <si>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</si>
  <si>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</si>
  <si>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</si>
  <si>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</si>
  <si>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</si>
  <si>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</si>
  <si>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</si>
  <si>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</si>
  <si>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</si>
  <si>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</si>
  <si>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</si>
  <si>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</si>
  <si>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</si>
  <si>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</si>
  <si>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</si>
  <si>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</si>
  <si>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</si>
  <si>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</si>
  <si>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</si>
  <si>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</si>
  <si>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</si>
  <si>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</si>
  <si>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</si>
  <si>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</si>
  <si>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</si>
  <si>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</si>
  <si>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</si>
  <si>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</si>
  <si>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</si>
  <si>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</si>
  <si>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</si>
  <si>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</si>
  <si>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</si>
  <si>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</si>
  <si>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</si>
  <si>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</si>
  <si>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</si>
  <si>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</si>
  <si>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</si>
  <si>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</si>
  <si>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</si>
  <si>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</si>
  <si>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</si>
  <si>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</si>
  <si>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</si>
  <si>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</si>
  <si>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</si>
  <si>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</si>
  <si>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</si>
  <si>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</si>
  <si>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</si>
  <si>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</si>
  <si>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</si>
  <si>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</si>
  <si>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</si>
  <si>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</si>
  <si>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</si>
  <si>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</si>
  <si>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</si>
  <si>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</si>
  <si>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</si>
  <si>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</si>
  <si>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</si>
  <si>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</si>
  <si>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</si>
  <si>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</si>
  <si>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</si>
  <si>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</si>
  <si>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</si>
  <si>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</si>
  <si>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</si>
  <si>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</si>
  <si>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</si>
  <si>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</si>
  <si>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</si>
  <si>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</si>
  <si>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</si>
  <si>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</si>
  <si>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</si>
  <si>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</si>
  <si>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</si>
  <si>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</si>
  <si>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</si>
  <si>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</si>
  <si>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</si>
  <si>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</si>
  <si>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</si>
  <si>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</si>
  <si>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</si>
  <si>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</si>
  <si>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</si>
  <si>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</si>
  <si>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</si>
  <si>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</si>
  <si>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</si>
  <si>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</si>
  <si>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</si>
  <si>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</si>
  <si>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</si>
  <si>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</si>
  <si>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</si>
  <si>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</si>
  <si>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</si>
  <si>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</si>
  <si>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</si>
  <si>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</si>
  <si>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</si>
  <si>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</si>
  <si>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</si>
  <si>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</si>
  <si>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</si>
  <si>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</si>
  <si>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</si>
  <si>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</si>
  <si>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</si>
  <si>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</si>
  <si>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</si>
  <si>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</si>
  <si>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</si>
  <si>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</si>
  <si>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</si>
  <si>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</si>
  <si>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</si>
  <si>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</si>
  <si>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</si>
  <si>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</si>
  <si>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</si>
  <si>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</si>
  <si>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</si>
  <si>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</si>
  <si>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</si>
  <si>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</si>
  <si>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</si>
  <si>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</si>
  <si>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</si>
  <si>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</si>
  <si>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</si>
  <si>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</si>
  <si>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</si>
  <si>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</si>
  <si>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</si>
  <si>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</si>
  <si>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</si>
  <si>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</si>
  <si>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</si>
  <si>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</si>
  <si>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</si>
  <si>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</si>
  <si>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</si>
  <si>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</si>
  <si>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</si>
  <si>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</si>
  <si>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</si>
  <si>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</si>
  <si>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</si>
  <si>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</si>
  <si>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</si>
  <si>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</si>
  <si>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</si>
  <si>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</si>
  <si>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</si>
  <si>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</si>
  <si>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</si>
  <si>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</si>
  <si>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</si>
  <si>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</si>
  <si>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</si>
  <si>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</si>
  <si>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</si>
  <si>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</si>
  <si>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</si>
  <si>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</si>
  <si>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</si>
  <si>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</si>
  <si>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</si>
  <si>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</si>
  <si>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</si>
  <si>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</si>
  <si>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</si>
  <si>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</si>
  <si>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</si>
  <si>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</si>
  <si>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</si>
  <si>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</si>
  <si>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</si>
  <si>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</si>
  <si>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</si>
  <si>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</si>
  <si>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</si>
  <si>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</si>
  <si>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</si>
  <si>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</si>
  <si>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</si>
  <si>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</si>
  <si>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</si>
  <si>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</si>
  <si>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</si>
  <si>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</si>
  <si>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</si>
  <si>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</si>
  <si>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</si>
  <si>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</si>
  <si>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</si>
  <si>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</si>
  <si>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</si>
  <si>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</si>
  <si>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</si>
  <si>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</si>
  <si>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</si>
  <si>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</si>
  <si>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</si>
  <si>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</si>
  <si>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</si>
  <si>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</si>
  <si>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</si>
  <si>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</si>
  <si>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</si>
  <si>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</si>
  <si>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</si>
  <si>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</si>
  <si>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</si>
  <si>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</si>
  <si>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</si>
  <si>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</si>
  <si>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</si>
  <si>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</si>
  <si>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</si>
  <si>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</si>
  <si>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</si>
  <si>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</si>
  <si>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</si>
  <si>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</si>
  <si>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</si>
  <si>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</si>
  <si>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</si>
  <si>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</si>
  <si>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</si>
  <si>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</si>
  <si>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</si>
  <si>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</si>
  <si>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</si>
  <si>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</si>
  <si>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</si>
  <si>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</si>
  <si>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</si>
  <si>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</si>
  <si>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</si>
  <si>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</si>
  <si>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</si>
  <si>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</si>
  <si>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</si>
  <si>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</si>
  <si>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</si>
  <si>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</si>
  <si>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</si>
  <si>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</si>
  <si>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</si>
  <si>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</si>
  <si>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</si>
  <si>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</si>
  <si>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</si>
  <si>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</si>
  <si>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</si>
  <si>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</si>
  <si>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</si>
  <si>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</si>
  <si>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</si>
  <si>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</si>
  <si>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</si>
  <si>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</si>
  <si>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</si>
  <si>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</si>
  <si>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</si>
  <si>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</si>
  <si>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</si>
  <si>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</si>
  <si>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</si>
  <si>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</si>
  <si>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</si>
  <si>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</si>
  <si>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</si>
  <si>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</si>
  <si>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</si>
  <si>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</si>
  <si>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</si>
  <si>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</si>
  <si>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</si>
  <si>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</si>
  <si>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</si>
  <si>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</si>
  <si>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</si>
  <si>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</si>
  <si>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</si>
  <si>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</si>
  <si>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</si>
  <si>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</si>
  <si>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</si>
  <si>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</si>
  <si>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</si>
  <si>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</si>
  <si>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</si>
  <si>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</si>
  <si>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</si>
  <si>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</si>
  <si>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</si>
  <si>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</si>
  <si>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</si>
  <si>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</si>
  <si>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</si>
  <si>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</si>
  <si>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</si>
  <si>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</si>
  <si>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</si>
  <si>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</si>
  <si>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</si>
  <si>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</si>
  <si>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</si>
  <si>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</si>
  <si>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</si>
  <si>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</si>
  <si>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</si>
  <si>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</si>
  <si>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</si>
  <si>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</si>
  <si>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</si>
  <si>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</si>
  <si>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</si>
  <si>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</si>
  <si>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</si>
  <si>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</si>
  <si>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</si>
  <si>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</si>
  <si>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</si>
  <si>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</si>
  <si>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</si>
  <si>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</si>
  <si>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</si>
  <si>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</si>
  <si>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</si>
  <si>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</si>
  <si>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</si>
  <si>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</si>
  <si>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</si>
  <si>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</si>
  <si>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</si>
  <si>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</si>
  <si>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</si>
  <si>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</si>
  <si>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</si>
  <si>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</si>
  <si>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</si>
  <si>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</si>
  <si>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</si>
  <si>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</si>
  <si>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</si>
  <si>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</si>
  <si>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</si>
  <si>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</si>
  <si>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</si>
  <si>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</si>
  <si>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</si>
  <si>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</si>
  <si>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</si>
  <si>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</si>
  <si>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</si>
  <si>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</si>
  <si>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</si>
  <si>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</si>
  <si>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</si>
  <si>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</si>
  <si>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</si>
  <si>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</si>
  <si>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</si>
  <si>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</si>
  <si>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</si>
  <si>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</si>
  <si>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</si>
  <si>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</si>
  <si>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</si>
  <si>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</si>
  <si>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</si>
  <si>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</si>
  <si>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</si>
  <si>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</si>
  <si>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</si>
  <si>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</si>
  <si>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</si>
  <si>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</si>
  <si>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</si>
  <si>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</si>
  <si>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</si>
  <si>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</si>
  <si>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</si>
  <si>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</si>
  <si>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</si>
  <si>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</si>
  <si>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</si>
  <si>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</si>
  <si>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</si>
  <si>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</si>
  <si>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</si>
  <si>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</si>
  <si>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</si>
  <si>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</si>
  <si>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</si>
  <si>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</si>
  <si>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</si>
  <si>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</si>
  <si>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</si>
  <si>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</si>
  <si>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</si>
  <si>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</si>
  <si>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</si>
  <si>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</si>
  <si>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</si>
  <si>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</si>
  <si>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</si>
  <si>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</si>
  <si>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</si>
  <si>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</si>
  <si>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</si>
  <si>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</si>
  <si>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</si>
  <si>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</si>
  <si>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</si>
  <si>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</si>
  <si>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</si>
  <si>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</si>
  <si>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</si>
  <si>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</si>
  <si>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</si>
  <si>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</si>
  <si>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</si>
  <si>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</si>
  <si>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</si>
  <si>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</si>
  <si>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</si>
  <si>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</si>
  <si>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</si>
  <si>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</si>
  <si>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</si>
  <si>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</si>
  <si>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</si>
  <si>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</si>
  <si>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</si>
  <si>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</si>
  <si>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</si>
  <si>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</si>
  <si>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</si>
  <si>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</si>
  <si>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</si>
  <si>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</si>
  <si>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</si>
  <si>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</si>
  <si>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</si>
  <si>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</si>
  <si>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</si>
  <si>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</si>
  <si>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</si>
  <si>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</si>
  <si>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</si>
  <si>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</si>
  <si>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</si>
  <si>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</si>
  <si>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</si>
  <si>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</si>
  <si>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</si>
  <si>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</si>
  <si>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</si>
  <si>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</si>
  <si>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</si>
  <si>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</si>
  <si>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</si>
  <si>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</si>
  <si>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</si>
  <si>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</si>
  <si>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</si>
  <si>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</si>
  <si>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</si>
  <si>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</si>
  <si>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</si>
  <si>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</si>
  <si>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</si>
  <si>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</si>
  <si>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</si>
  <si>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</si>
  <si>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</si>
  <si>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</si>
  <si>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</si>
  <si>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</si>
  <si>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</si>
  <si>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</si>
  <si>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</si>
  <si>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</si>
  <si>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</si>
  <si>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</si>
  <si>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</si>
  <si>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</si>
  <si>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</si>
  <si>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</si>
  <si>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</si>
  <si>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</si>
  <si>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</si>
  <si>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</si>
  <si>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</si>
  <si>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</si>
  <si>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</si>
  <si>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</si>
  <si>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</si>
  <si>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</si>
  <si>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</si>
  <si>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</si>
  <si>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</si>
  <si>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</si>
  <si>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</si>
  <si>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</si>
  <si>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</si>
  <si>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</si>
  <si>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</si>
  <si>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</si>
  <si>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</si>
  <si>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</si>
  <si>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</si>
  <si>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</si>
  <si>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</si>
  <si>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</si>
  <si>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</si>
  <si>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</si>
  <si>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</si>
  <si>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</si>
  <si>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</si>
  <si>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</si>
  <si>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</si>
  <si>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</si>
  <si>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</si>
  <si>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</si>
  <si>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</si>
  <si>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</si>
  <si>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</si>
  <si>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</si>
  <si>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</si>
  <si>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</si>
  <si>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</si>
  <si>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</si>
  <si>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</si>
  <si>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</si>
  <si>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</si>
  <si>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</si>
  <si>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</si>
  <si>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</si>
  <si>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</si>
  <si>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</si>
  <si>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</si>
  <si>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</si>
  <si>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</si>
  <si>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</si>
  <si>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</si>
  <si>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</si>
  <si>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</si>
  <si>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</si>
  <si>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</si>
  <si>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</si>
  <si>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</si>
  <si>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</si>
  <si>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</si>
  <si>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</si>
  <si>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</si>
  <si>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</si>
  <si>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</si>
  <si>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</si>
  <si>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</si>
  <si>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</si>
  <si>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</si>
  <si>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</si>
  <si>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</si>
  <si>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</si>
  <si>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</si>
  <si>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</si>
  <si>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</si>
  <si>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</si>
  <si>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</si>
  <si>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</si>
  <si>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</si>
  <si>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</si>
  <si>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</si>
  <si>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</si>
  <si>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</si>
  <si>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</si>
  <si>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</si>
  <si>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</si>
  <si>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</si>
  <si>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</si>
  <si>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</si>
  <si>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</si>
  <si>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</si>
  <si>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</si>
  <si>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</si>
  <si>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</si>
  <si>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</si>
  <si>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</si>
  <si>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</si>
  <si>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</si>
  <si>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</si>
  <si>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</si>
  <si>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</si>
  <si>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</si>
  <si>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</si>
  <si>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</si>
  <si>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</si>
  <si>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</si>
  <si>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</si>
  <si>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</si>
  <si>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</si>
  <si>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</si>
  <si>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</si>
  <si>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</si>
  <si>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</si>
  <si>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</si>
  <si>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</si>
  <si>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</si>
  <si>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</si>
  <si>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</si>
  <si>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</si>
  <si>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</si>
  <si>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</si>
  <si>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</si>
  <si>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</si>
  <si>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</si>
  <si>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</si>
  <si>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</si>
  <si>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</si>
  <si>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</si>
  <si>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</si>
  <si>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</si>
  <si>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</si>
  <si>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</si>
  <si>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</si>
  <si>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</si>
  <si>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</si>
  <si>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</si>
  <si>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</si>
  <si>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</si>
  <si>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</si>
  <si>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</si>
  <si>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</si>
  <si>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</si>
  <si>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</si>
  <si>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</si>
  <si>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</si>
  <si>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</si>
  <si>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</si>
  <si>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</si>
  <si>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</si>
  <si>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</si>
  <si>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</si>
  <si>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</si>
  <si>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</si>
  <si>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</si>
  <si>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</si>
  <si>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</si>
  <si>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</si>
  <si>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</si>
  <si>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</si>
  <si>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</si>
  <si>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</si>
  <si>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</si>
  <si>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</si>
  <si>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</si>
  <si>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</si>
  <si>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</si>
  <si>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</si>
  <si>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</si>
  <si>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</si>
  <si>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</si>
  <si>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</si>
  <si>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</si>
  <si>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</si>
  <si>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</si>
  <si>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</si>
  <si>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</si>
  <si>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</si>
  <si>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</si>
  <si>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</si>
  <si>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</si>
  <si>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</si>
  <si>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</si>
  <si>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</si>
  <si>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</si>
  <si>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</si>
  <si>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</si>
  <si>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</si>
  <si>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</si>
  <si>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</si>
  <si>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</si>
  <si>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</si>
  <si>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</si>
  <si>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</si>
  <si>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</si>
  <si>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</si>
  <si>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</si>
  <si>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</si>
  <si>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</si>
  <si>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</si>
  <si>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</si>
  <si>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</si>
  <si>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</si>
  <si>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</si>
  <si>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</si>
  <si>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</si>
  <si>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</si>
  <si>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</si>
  <si>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</si>
  <si>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</si>
  <si>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</si>
  <si>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</si>
  <si>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</si>
  <si>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</si>
  <si>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</si>
  <si>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</si>
  <si>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</si>
  <si>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</si>
  <si>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</si>
  <si>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</si>
  <si>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</si>
  <si>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</si>
  <si>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</si>
  <si>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</si>
  <si>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</si>
  <si>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</si>
  <si>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</si>
  <si>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</si>
  <si>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</si>
  <si>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</si>
  <si>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</si>
  <si>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</si>
  <si>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</si>
  <si>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</si>
  <si>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</si>
  <si>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</si>
  <si>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</si>
  <si>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</si>
  <si>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</si>
  <si>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</si>
  <si>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</si>
  <si>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</si>
  <si>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</si>
  <si>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</si>
  <si>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</si>
  <si>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</si>
  <si>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</si>
  <si>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</si>
  <si>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</si>
  <si>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</si>
  <si>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</si>
  <si>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</si>
  <si>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</si>
  <si>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</si>
  <si>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</si>
  <si>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</si>
  <si>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</si>
  <si>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</si>
  <si>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</si>
  <si>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</si>
  <si>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</si>
  <si>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</si>
  <si>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</si>
  <si>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</si>
  <si>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</si>
  <si>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</si>
  <si>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</si>
  <si>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</si>
  <si>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</si>
  <si>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</si>
  <si>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</si>
  <si>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</si>
  <si>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</si>
  <si>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</si>
  <si>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</si>
  <si>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</si>
  <si>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</si>
  <si>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</si>
  <si>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</si>
  <si>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</si>
  <si>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</si>
  <si>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</si>
  <si>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</si>
  <si>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</si>
  <si>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</si>
  <si>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</si>
  <si>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</si>
  <si>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</si>
  <si>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</si>
  <si>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</si>
  <si>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</si>
  <si>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</si>
  <si>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</si>
  <si>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</si>
  <si>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</si>
  <si>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</si>
  <si>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</si>
  <si>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</si>
  <si>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</si>
  <si>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</si>
  <si>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</si>
  <si>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</si>
  <si>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</si>
  <si>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</si>
  <si>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</si>
  <si>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</si>
  <si>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</si>
  <si>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</si>
  <si>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</si>
  <si>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</si>
  <si>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</si>
  <si>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</si>
  <si>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</si>
  <si>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</si>
  <si>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</si>
  <si>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</si>
  <si>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</si>
  <si>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</si>
  <si>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</si>
  <si>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</si>
  <si>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</si>
  <si>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</si>
  <si>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</si>
  <si>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</si>
  <si>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</si>
  <si>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</si>
  <si>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</si>
  <si>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</si>
  <si>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</si>
  <si>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</si>
  <si>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</si>
  <si>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</si>
  <si>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</si>
  <si>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</si>
  <si>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</si>
  <si>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</si>
  <si>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</si>
  <si>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</si>
  <si>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</si>
  <si>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</si>
  <si>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</si>
  <si>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</si>
  <si>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</si>
  <si>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</si>
  <si>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</si>
  <si>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</si>
  <si>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</si>
  <si>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</si>
  <si>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</si>
  <si>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</si>
  <si>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</si>
  <si>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</si>
  <si>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</si>
  <si>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</si>
  <si>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</si>
  <si>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</si>
  <si>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</si>
  <si>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</si>
  <si>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</si>
  <si>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</si>
  <si>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</si>
  <si>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</si>
  <si>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</si>
  <si>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</si>
  <si>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</si>
  <si>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</si>
  <si>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</si>
  <si>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</si>
  <si>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</si>
  <si>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</si>
  <si>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</si>
  <si>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</si>
  <si>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</si>
  <si>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</si>
  <si>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</si>
  <si>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</si>
  <si>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</si>
  <si>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</si>
  <si>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</si>
  <si>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</si>
  <si>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</si>
  <si>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</si>
  <si>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</si>
  <si>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</si>
  <si>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</si>
  <si>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</si>
  <si>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</si>
  <si>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</si>
  <si>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</si>
  <si>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</si>
  <si>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</si>
  <si>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</si>
  <si>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</si>
  <si>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</si>
  <si>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</si>
  <si>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</si>
  <si>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</si>
  <si>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</si>
  <si>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</si>
  <si>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</si>
  <si>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</si>
  <si>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</si>
  <si>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</si>
  <si>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</si>
  <si>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</si>
  <si>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</si>
  <si>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</si>
  <si>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</si>
  <si>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</si>
  <si>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</si>
  <si>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</si>
  <si>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</si>
  <si>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</si>
  <si>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</si>
  <si>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</si>
  <si>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</si>
  <si>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</si>
  <si>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</si>
  <si>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</si>
  <si>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</si>
  <si>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</si>
  <si>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</si>
  <si>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</si>
  <si>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</si>
  <si>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</si>
  <si>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</si>
  <si>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</si>
  <si>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</si>
  <si>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</si>
  <si>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</si>
  <si>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</si>
  <si>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</si>
  <si>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</si>
  <si>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</si>
  <si>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</si>
  <si>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</si>
  <si>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</si>
  <si>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</si>
  <si>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</si>
  <si>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</si>
  <si>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</si>
  <si>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</si>
  <si>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</si>
  <si>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</si>
  <si>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</si>
  <si>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</si>
  <si>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</si>
  <si>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</si>
  <si>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</si>
  <si>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</si>
  <si>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</si>
  <si>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</si>
  <si>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</si>
  <si>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</si>
  <si>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</si>
  <si>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</si>
  <si>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</si>
  <si>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</si>
  <si>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</si>
  <si>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</si>
  <si>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</si>
  <si>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</si>
  <si>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</si>
  <si>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</si>
  <si>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</si>
  <si>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</si>
  <si>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</si>
  <si>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</si>
  <si>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</si>
  <si>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</si>
  <si>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</si>
  <si>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</si>
  <si>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</si>
  <si>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</si>
  <si>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</si>
  <si>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</si>
  <si>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</si>
  <si>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</si>
  <si>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</si>
  <si>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</si>
  <si>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</si>
  <si>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</si>
  <si>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</si>
  <si>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</si>
  <si>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</si>
  <si>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</si>
  <si>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</si>
  <si>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</si>
  <si>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</si>
  <si>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</si>
  <si>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</si>
  <si>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</si>
  <si>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</si>
  <si>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</si>
  <si>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</si>
  <si>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</si>
  <si>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</si>
  <si>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</si>
  <si>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</si>
  <si>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</si>
  <si>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</si>
  <si>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</si>
  <si>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</si>
  <si>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</si>
  <si>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</si>
  <si>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</si>
  <si>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</si>
  <si>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</si>
  <si>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</si>
  <si>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</si>
  <si>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</si>
  <si>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</si>
  <si>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</si>
  <si>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</si>
  <si>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</si>
  <si>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</si>
  <si>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</si>
  <si>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</si>
  <si>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</si>
  <si>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</si>
  <si>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</si>
  <si>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</si>
  <si>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</si>
  <si>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</si>
  <si>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</si>
  <si>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</si>
  <si>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</si>
  <si>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</si>
  <si>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</si>
  <si>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</si>
  <si>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</si>
  <si>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</si>
  <si>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</si>
  <si>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</si>
  <si>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</si>
  <si>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</si>
  <si>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</si>
  <si>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</si>
  <si>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</si>
  <si>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</si>
  <si>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</si>
  <si>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</si>
  <si>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</si>
  <si>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</si>
  <si>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</si>
  <si>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</si>
  <si>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</si>
  <si>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</si>
  <si>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</si>
  <si>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</si>
  <si>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</si>
  <si>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</si>
  <si>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</si>
  <si>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</si>
  <si>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</si>
  <si>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</si>
  <si>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</si>
  <si>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</si>
  <si>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</si>
  <si>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</si>
  <si>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</si>
  <si>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</si>
  <si>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</si>
  <si>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</si>
  <si>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</si>
  <si>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</si>
  <si>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</si>
  <si>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</si>
  <si>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</si>
  <si>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</si>
  <si>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</si>
  <si>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</si>
  <si>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</si>
  <si>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</si>
  <si>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</si>
  <si>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</si>
  <si>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</si>
  <si>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</si>
  <si>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</si>
  <si>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</si>
  <si>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</si>
  <si>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</si>
  <si>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</si>
  <si>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</si>
  <si>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</si>
  <si>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</si>
  <si>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</si>
  <si>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</si>
  <si>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</si>
  <si>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</si>
  <si>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</si>
  <si>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</si>
  <si>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</si>
  <si>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</si>
  <si>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</si>
  <si>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</si>
  <si>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</si>
  <si>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</si>
  <si>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</si>
  <si>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</si>
  <si>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</si>
  <si>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</si>
  <si>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</si>
  <si>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</si>
  <si>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</si>
  <si>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</si>
  <si>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</si>
  <si>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</si>
  <si>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</si>
  <si>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</si>
  <si>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</si>
  <si>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</si>
  <si>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</si>
  <si>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</si>
  <si>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</si>
  <si>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</si>
  <si>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</si>
  <si>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</si>
  <si>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</si>
  <si>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</si>
  <si>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</si>
  <si>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</si>
  <si>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</si>
  <si>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</si>
  <si>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</si>
  <si>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</si>
  <si>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</si>
  <si>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</si>
  <si>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</si>
  <si>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</si>
  <si>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</si>
  <si>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</si>
  <si>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</si>
  <si>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</si>
  <si>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</si>
  <si>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</si>
  <si>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</si>
  <si>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</si>
  <si>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</si>
  <si>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</si>
  <si>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</si>
  <si>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</si>
  <si>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</si>
  <si>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</si>
  <si>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</si>
  <si>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</si>
  <si>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</si>
  <si>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</si>
  <si>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</si>
  <si>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</si>
  <si>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</si>
  <si>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</si>
  <si>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</si>
  <si>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</si>
  <si>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</si>
  <si>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</si>
  <si>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</si>
  <si>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</si>
  <si>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</si>
  <si>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</si>
  <si>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</si>
  <si>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</si>
  <si>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</si>
  <si>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</si>
  <si>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</si>
  <si>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</si>
  <si>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</si>
  <si>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</si>
  <si>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</si>
  <si>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</si>
  <si>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</si>
  <si>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</si>
  <si>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</si>
  <si>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</si>
  <si>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</si>
  <si>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</si>
  <si>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</si>
  <si>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</si>
  <si>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</si>
  <si>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</si>
  <si>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</si>
  <si>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</si>
  <si>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</si>
  <si>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</si>
  <si>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</si>
  <si>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</si>
  <si>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</si>
  <si>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</si>
  <si>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</si>
  <si>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</si>
  <si>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</si>
  <si>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</si>
  <si>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</si>
  <si>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</si>
  <si>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</si>
  <si>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</si>
  <si>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</si>
  <si>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</si>
  <si>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</si>
  <si>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</si>
  <si>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</si>
  <si>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</si>
  <si>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</si>
  <si>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</si>
  <si>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</si>
  <si>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</si>
  <si>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</si>
  <si>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</si>
  <si>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</si>
  <si>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</si>
  <si>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</si>
  <si>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</si>
  <si>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</si>
  <si>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</si>
  <si>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</si>
  <si>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</si>
  <si>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</si>
  <si>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</si>
  <si>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</si>
  <si>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</si>
  <si>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</si>
  <si>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</si>
  <si>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</si>
  <si>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</si>
  <si>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</si>
  <si>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</si>
  <si>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</si>
  <si>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</si>
  <si>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</si>
  <si>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</si>
  <si>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</si>
  <si>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</si>
  <si>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</si>
  <si>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</si>
  <si>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</si>
  <si>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</si>
  <si>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</si>
  <si>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</si>
  <si>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</si>
  <si>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</si>
  <si>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</si>
  <si>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</si>
  <si>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</si>
  <si>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</si>
  <si>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</si>
  <si>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</si>
  <si>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</si>
  <si>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</si>
  <si>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</si>
  <si>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</si>
  <si>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</si>
  <si>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</si>
  <si>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</si>
  <si>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</si>
  <si>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</si>
  <si>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</si>
  <si>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</si>
  <si>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</si>
  <si>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</si>
  <si>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</si>
  <si>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</si>
  <si>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</si>
  <si>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</si>
  <si>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</si>
  <si>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</si>
  <si>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</si>
  <si>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</si>
  <si>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</si>
  <si>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</si>
  <si>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</si>
  <si>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</si>
  <si>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</si>
  <si>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</si>
  <si>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</si>
  <si>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</si>
  <si>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</si>
  <si>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</si>
  <si>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</si>
  <si>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</si>
  <si>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</si>
  <si>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</si>
  <si>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</si>
  <si>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</si>
  <si>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</si>
  <si>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</si>
  <si>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</si>
  <si>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</si>
  <si>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</si>
  <si>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</si>
  <si>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</si>
  <si>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</si>
  <si>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</si>
  <si>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</si>
  <si>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</si>
  <si>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</si>
  <si>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</si>
  <si>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</si>
  <si>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</si>
  <si>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</si>
  <si>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</si>
  <si>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</si>
  <si>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</si>
  <si>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</si>
  <si>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</si>
  <si>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</si>
  <si>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</si>
  <si>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</si>
  <si>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</si>
  <si>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</si>
  <si>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</si>
  <si>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</si>
  <si>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</si>
  <si>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</si>
  <si>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</si>
  <si>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</si>
  <si>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</si>
  <si>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</si>
  <si>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</si>
  <si>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</si>
  <si>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</si>
  <si>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</si>
  <si>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</si>
  <si>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</si>
  <si>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</si>
  <si>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</si>
  <si>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</si>
  <si>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</si>
  <si>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</si>
  <si>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</si>
  <si>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</si>
  <si>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</si>
  <si>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</si>
  <si>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</si>
  <si>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</si>
  <si>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</si>
  <si>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</si>
  <si>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</si>
  <si>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</si>
  <si>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</si>
  <si>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</si>
  <si>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</si>
  <si>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</si>
  <si>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</si>
  <si>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</si>
  <si>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</si>
  <si>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</si>
  <si>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</si>
  <si>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</si>
  <si>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</si>
  <si>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</si>
  <si>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</si>
  <si>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</si>
  <si>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</si>
  <si>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</si>
  <si>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</si>
  <si>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</si>
  <si>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</si>
  <si>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</si>
  <si>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</si>
  <si>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</si>
  <si>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</si>
  <si>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</si>
  <si>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</si>
  <si>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</si>
  <si>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</si>
  <si>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</si>
  <si>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</si>
  <si>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</si>
  <si>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</si>
  <si>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</si>
  <si>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</si>
  <si>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</si>
  <si>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</si>
  <si>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</si>
  <si>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</si>
  <si>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</si>
  <si>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</si>
  <si>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</si>
  <si>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</si>
  <si>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</si>
  <si>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</si>
  <si>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</si>
  <si>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</si>
  <si>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</si>
  <si>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</si>
  <si>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</si>
  <si>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</si>
  <si>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</si>
  <si>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</si>
  <si>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</si>
  <si>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</si>
  <si>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</si>
  <si>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</si>
  <si>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</si>
  <si>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</si>
  <si>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</si>
  <si>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</si>
  <si>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</si>
  <si>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</si>
  <si>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</si>
  <si>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</si>
  <si>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</si>
  <si>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</si>
  <si>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</si>
  <si>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</si>
  <si>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</si>
  <si>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</si>
  <si>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</si>
  <si>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</si>
  <si>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</si>
  <si>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</si>
  <si>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</si>
  <si>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</si>
  <si>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</si>
  <si>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</si>
  <si>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</si>
  <si>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</si>
  <si>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</si>
  <si>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</si>
  <si>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</si>
  <si>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</si>
  <si>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</si>
  <si>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</si>
  <si>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</si>
  <si>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</si>
  <si>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</si>
  <si>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</si>
  <si>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</si>
  <si>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</si>
  <si>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</si>
  <si>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</si>
  <si>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</si>
  <si>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</si>
  <si>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</si>
  <si>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</si>
  <si>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</si>
  <si>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</si>
  <si>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</si>
  <si>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</si>
  <si>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</si>
  <si>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</si>
  <si>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</si>
  <si>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</si>
  <si>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</si>
  <si>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</si>
  <si>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</si>
  <si>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</si>
  <si>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</si>
  <si>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</si>
  <si>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</si>
  <si>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</si>
  <si>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</si>
  <si>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</si>
  <si>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</si>
  <si>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</si>
  <si>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</si>
  <si>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</si>
  <si>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</si>
  <si>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</si>
  <si>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</si>
  <si>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</si>
  <si>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</si>
  <si>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</si>
  <si>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</si>
  <si>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</si>
  <si>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</si>
  <si>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</si>
  <si>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</si>
  <si>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</si>
  <si>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</si>
  <si>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</si>
  <si>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</si>
  <si>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</si>
  <si>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</si>
  <si>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</si>
  <si>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</si>
  <si>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</si>
  <si>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</si>
  <si>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</si>
  <si>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</si>
  <si>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</si>
  <si>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</si>
  <si>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</si>
  <si>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</si>
  <si>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</si>
  <si>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</si>
  <si>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</si>
  <si>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</si>
  <si>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</si>
  <si>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</si>
  <si>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</si>
  <si>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</si>
  <si>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</si>
  <si>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</si>
  <si>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</si>
  <si>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</si>
  <si>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</si>
  <si>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</si>
  <si>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</si>
  <si>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</si>
  <si>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</si>
  <si>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</si>
  <si>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</si>
  <si>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</si>
  <si>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</si>
  <si>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</si>
  <si>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</si>
  <si>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</si>
  <si>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</si>
  <si>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</si>
  <si>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</si>
  <si>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</si>
  <si>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</si>
  <si>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</si>
  <si>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</si>
  <si>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</si>
  <si>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</si>
  <si>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</si>
  <si>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</si>
  <si>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</si>
  <si>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</si>
  <si>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</si>
  <si>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</si>
  <si>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</si>
  <si>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</si>
  <si>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</si>
  <si>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</si>
  <si>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</si>
  <si>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</si>
  <si>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</si>
  <si>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</si>
  <si>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</si>
  <si>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</si>
  <si>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</si>
  <si>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</si>
  <si>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</si>
  <si>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</si>
  <si>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</si>
  <si>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</si>
  <si>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</si>
  <si>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</si>
  <si>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</si>
  <si>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</si>
  <si>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</si>
  <si>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</si>
  <si>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</si>
  <si>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</si>
  <si>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</si>
  <si>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</si>
  <si>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</si>
  <si>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</si>
  <si>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</si>
  <si>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</si>
  <si>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</si>
  <si>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</si>
  <si>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</si>
  <si>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</si>
  <si>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</si>
  <si>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</si>
  <si>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</si>
  <si>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</si>
  <si>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</si>
  <si>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</si>
  <si>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</si>
  <si>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</si>
  <si>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</si>
  <si>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</si>
  <si>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</si>
  <si>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</si>
  <si>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</si>
  <si>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</si>
  <si>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</si>
  <si>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</si>
  <si>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</si>
  <si>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</si>
  <si>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</si>
  <si>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</si>
  <si>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</si>
  <si>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</si>
  <si>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</si>
  <si>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</si>
  <si>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</si>
  <si>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</si>
  <si>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</si>
  <si>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</si>
  <si>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</si>
  <si>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</si>
  <si>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</si>
  <si>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</si>
  <si>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</si>
  <si>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</si>
  <si>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</si>
  <si>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</si>
  <si>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</si>
  <si>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</si>
  <si>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</si>
  <si>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</si>
  <si>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</si>
  <si>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</si>
  <si>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</si>
  <si>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</si>
  <si>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</si>
  <si>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</si>
  <si>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</si>
  <si>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</si>
  <si>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</si>
  <si>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</si>
  <si>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</si>
  <si>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</si>
  <si>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</si>
  <si>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</si>
  <si>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</si>
  <si>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</si>
  <si>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</si>
  <si>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</si>
  <si>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</si>
  <si>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</si>
  <si>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</si>
  <si>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</si>
  <si>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</si>
  <si>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</si>
  <si>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</si>
  <si>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</si>
  <si>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</si>
  <si>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</si>
  <si>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</si>
  <si>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</si>
  <si>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</si>
  <si>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</si>
  <si>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</si>
  <si>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</si>
  <si>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</si>
  <si>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</si>
  <si>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</si>
  <si>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</si>
  <si>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</si>
  <si>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</si>
  <si>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</si>
  <si>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</si>
  <si>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</si>
  <si>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</si>
  <si>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</si>
  <si>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</si>
  <si>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</si>
  <si>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</si>
  <si>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</si>
  <si>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</si>
  <si>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</si>
  <si>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</si>
  <si>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</si>
  <si>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</si>
  <si>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</si>
  <si>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</si>
  <si>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</si>
  <si>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</si>
  <si>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</si>
  <si>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</si>
  <si>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</si>
  <si>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</si>
  <si>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</si>
  <si>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</si>
  <si>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</si>
  <si>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</si>
  <si>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</si>
  <si>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</si>
  <si>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</si>
  <si>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</si>
  <si>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</si>
  <si>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</si>
  <si>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</si>
  <si>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</si>
  <si>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</si>
  <si>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</si>
  <si>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</si>
  <si>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</si>
  <si>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</si>
  <si>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</si>
  <si>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</si>
  <si>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</si>
  <si>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</si>
  <si>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</si>
  <si>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</si>
  <si>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</si>
  <si>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</si>
  <si>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</si>
  <si>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</si>
  <si>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</si>
  <si>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</si>
  <si>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</si>
  <si>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</si>
  <si>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</si>
  <si>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</si>
  <si>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</si>
  <si>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</si>
  <si>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</si>
  <si>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</si>
  <si>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</si>
  <si>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</si>
  <si>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</si>
  <si>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</si>
  <si>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</si>
  <si>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</si>
  <si>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</si>
  <si>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</si>
  <si>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</si>
  <si>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</si>
  <si>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</si>
  <si>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</si>
  <si>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</si>
  <si>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</si>
  <si>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</si>
  <si>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</si>
  <si>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</si>
  <si>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</si>
  <si>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</si>
  <si>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</si>
  <si>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</si>
  <si>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</si>
  <si>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</si>
  <si>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</si>
  <si>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</si>
  <si>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</si>
  <si>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</si>
  <si>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</si>
  <si>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</si>
  <si>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</si>
  <si>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</si>
  <si>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</si>
  <si>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</si>
  <si>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</si>
  <si>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</si>
  <si>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</si>
  <si>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</si>
  <si>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</si>
  <si>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</si>
  <si>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</si>
  <si>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</si>
  <si>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</si>
  <si>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</si>
  <si>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</si>
  <si>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</si>
  <si>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</si>
  <si>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</si>
  <si>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</si>
  <si>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</si>
  <si>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</si>
  <si>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</si>
  <si>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</si>
  <si>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</si>
  <si>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</si>
  <si>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</si>
  <si>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</si>
  <si>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</si>
  <si>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</si>
  <si>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</si>
  <si>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</si>
  <si>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</si>
  <si>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</si>
  <si>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</si>
  <si>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</si>
  <si>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</si>
  <si>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</si>
  <si>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</si>
  <si>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</si>
  <si>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</si>
  <si>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</si>
  <si>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</si>
  <si>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</si>
  <si>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</si>
  <si>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</si>
  <si>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</si>
  <si>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</si>
  <si>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</si>
  <si>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</si>
  <si>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</si>
  <si>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</si>
  <si>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</si>
  <si>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</si>
  <si>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</si>
  <si>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</si>
  <si>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</si>
  <si>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</si>
  <si>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</si>
  <si>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</si>
  <si>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</si>
  <si>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</si>
  <si>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</si>
  <si>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</si>
  <si>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</si>
  <si>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</si>
  <si>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</si>
  <si>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</si>
  <si>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</si>
  <si>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</si>
  <si>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</si>
  <si>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</si>
  <si>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</si>
  <si>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</si>
  <si>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</si>
  <si>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</si>
  <si>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</si>
  <si>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</si>
  <si>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</si>
  <si>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</si>
  <si>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</si>
  <si>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</si>
  <si>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</si>
  <si>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</si>
  <si>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</si>
  <si>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</si>
  <si>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</si>
  <si>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</si>
  <si>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</si>
  <si>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</si>
  <si>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</si>
  <si>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</si>
  <si>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</si>
  <si>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</si>
  <si>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</si>
  <si>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</si>
  <si>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</si>
  <si>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</si>
  <si>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</si>
  <si>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</si>
  <si>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</si>
  <si>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</si>
  <si>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</si>
  <si>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</si>
  <si>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</si>
  <si>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</si>
  <si>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</si>
  <si>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</si>
  <si>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</si>
  <si>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</si>
  <si>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</si>
  <si>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</si>
  <si>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</si>
  <si>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</si>
  <si>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</si>
  <si>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</si>
  <si>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</si>
  <si>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</si>
  <si>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</si>
  <si>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</si>
  <si>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</si>
  <si>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</si>
  <si>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</si>
  <si>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</si>
  <si>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</si>
  <si>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</si>
  <si>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</si>
  <si>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</si>
  <si>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</si>
  <si>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</si>
  <si>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</si>
  <si>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</si>
  <si>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</si>
  <si>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</si>
  <si>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</si>
  <si>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</si>
  <si>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</si>
  <si>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</si>
  <si>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</si>
  <si>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</si>
  <si>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</si>
  <si>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</si>
  <si>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</si>
  <si>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</si>
  <si>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</si>
  <si>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</si>
  <si>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</si>
  <si>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</si>
  <si>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</si>
  <si>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</si>
  <si>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</si>
  <si>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</si>
  <si>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</si>
  <si>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</si>
  <si>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</si>
  <si>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</si>
  <si>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</si>
  <si>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</si>
  <si>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</si>
  <si>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</si>
  <si>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</si>
  <si>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</si>
  <si>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</si>
  <si>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</si>
  <si>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</si>
  <si>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</si>
  <si>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</si>
  <si>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</si>
  <si>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</si>
  <si>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</si>
  <si>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</si>
  <si>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</si>
  <si>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</si>
  <si>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</si>
  <si>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</si>
  <si>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</si>
  <si>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</si>
  <si>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</si>
  <si>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</si>
  <si>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</si>
  <si>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</si>
  <si>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</si>
  <si>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</si>
  <si>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</si>
  <si>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</si>
  <si>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</si>
  <si>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</si>
  <si>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</si>
  <si>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</si>
  <si>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</si>
  <si>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</si>
  <si>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</si>
  <si>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</si>
  <si>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</si>
  <si>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</si>
  <si>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</si>
  <si>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</si>
  <si>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</si>
  <si>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</si>
  <si>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</si>
  <si>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</si>
  <si>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</si>
  <si>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</si>
  <si>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</si>
  <si>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</si>
  <si>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</si>
  <si>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</si>
  <si>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</si>
  <si>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</si>
  <si>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</si>
  <si>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</si>
  <si>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</si>
  <si>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</si>
  <si>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</si>
  <si>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</si>
  <si>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</si>
  <si>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</si>
  <si>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</si>
  <si>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</si>
  <si>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</si>
  <si>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</si>
  <si>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</si>
  <si>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</si>
  <si>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</si>
  <si>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</si>
  <si>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</si>
  <si>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</si>
  <si>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</si>
  <si>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</si>
  <si>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</si>
  <si>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</si>
  <si>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</si>
  <si>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</si>
  <si>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</si>
  <si>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</si>
  <si>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</si>
  <si>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</si>
  <si>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</si>
  <si>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</si>
  <si>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</si>
  <si>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</si>
  <si>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</si>
  <si>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</si>
  <si>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</si>
  <si>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</si>
  <si>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</si>
  <si>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</si>
  <si>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</si>
  <si>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</si>
  <si>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</si>
  <si>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</si>
  <si>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</si>
  <si>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</si>
  <si>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</si>
  <si>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</si>
  <si>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</si>
  <si>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</si>
  <si>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</si>
  <si>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</si>
  <si>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</si>
  <si>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</si>
  <si>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</si>
  <si>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</si>
  <si>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</si>
  <si>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</si>
  <si>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</si>
  <si>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</si>
  <si>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</si>
  <si>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</si>
  <si>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</si>
  <si>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</si>
  <si>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</si>
  <si>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</si>
  <si>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</si>
  <si>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</si>
  <si>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</si>
  <si>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</si>
  <si>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</si>
  <si>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</si>
  <si>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</si>
  <si>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</si>
  <si>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</si>
  <si>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</si>
  <si>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</si>
  <si>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</si>
  <si>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</si>
  <si>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</si>
  <si>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</si>
  <si>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</si>
  <si>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</si>
  <si>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</si>
  <si>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</si>
  <si>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</si>
  <si>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</si>
  <si>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</si>
  <si>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</si>
  <si>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</si>
  <si>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</si>
  <si>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</si>
  <si>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</si>
  <si>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</si>
  <si>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</si>
  <si>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</si>
  <si>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</si>
  <si>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</si>
  <si>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</si>
  <si>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</si>
  <si>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</si>
  <si>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</si>
  <si>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</si>
  <si>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</si>
  <si>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</si>
  <si>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</si>
  <si>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</si>
  <si>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</si>
  <si>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</si>
  <si>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</si>
  <si>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</si>
  <si>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</si>
  <si>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</si>
  <si>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</si>
  <si>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</si>
  <si>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</si>
  <si>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</si>
  <si>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</si>
  <si>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</si>
  <si>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</si>
  <si>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</si>
  <si>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</si>
  <si>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</si>
  <si>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</si>
  <si>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</si>
  <si>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</si>
  <si>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</si>
  <si>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</si>
  <si>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</si>
  <si>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</si>
  <si>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</si>
  <si>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</si>
  <si>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</si>
  <si>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</si>
  <si>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</si>
  <si>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</si>
  <si>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</si>
  <si>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</si>
  <si>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</si>
  <si>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</si>
  <si>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</si>
  <si>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</si>
  <si>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</si>
  <si>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</si>
  <si>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</si>
  <si>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</si>
  <si>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</si>
  <si>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</si>
  <si>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</si>
  <si>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</si>
  <si>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</si>
  <si>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</si>
  <si>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</si>
  <si>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</si>
  <si>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</si>
  <si>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</si>
  <si>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</si>
  <si>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</si>
  <si>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</si>
  <si>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</si>
  <si>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</si>
  <si>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</si>
  <si>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</si>
  <si>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</si>
  <si>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</si>
  <si>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</si>
  <si>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</si>
  <si>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</si>
  <si>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</si>
  <si>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</si>
  <si>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</si>
  <si>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</si>
  <si>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</si>
  <si>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</si>
  <si>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</si>
  <si>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</si>
  <si>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</si>
  <si>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</si>
  <si>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</si>
  <si>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</si>
  <si>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</si>
  <si>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</si>
  <si>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</si>
  <si>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</si>
  <si>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</si>
  <si>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</si>
  <si>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</si>
  <si>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</si>
  <si>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</si>
  <si>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</si>
  <si>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</si>
  <si>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</si>
  <si>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</si>
  <si>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</si>
  <si>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</si>
  <si>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</si>
  <si>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</si>
  <si>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</si>
  <si>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</si>
  <si>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</si>
  <si>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</si>
  <si>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</si>
  <si>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</si>
  <si>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</si>
  <si>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</si>
  <si>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</si>
  <si>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</si>
  <si>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</si>
  <si>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</si>
  <si>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</si>
  <si>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</si>
  <si>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</si>
  <si>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</si>
  <si>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</si>
  <si>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</si>
  <si>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</si>
  <si>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</si>
  <si>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</si>
  <si>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</si>
  <si>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</si>
  <si>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</si>
  <si>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</si>
  <si>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</si>
  <si>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</si>
  <si>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</si>
  <si>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</si>
  <si>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</si>
  <si>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</si>
  <si>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</si>
  <si>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</si>
  <si>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</si>
  <si>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</si>
  <si>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</si>
  <si>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</si>
  <si>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</si>
  <si>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</si>
  <si>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</si>
  <si>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</si>
  <si>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</si>
  <si>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</si>
  <si>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</si>
  <si>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</si>
  <si>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</si>
  <si>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</si>
  <si>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</si>
  <si>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</si>
  <si>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</si>
  <si>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</si>
  <si>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</si>
  <si>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</si>
  <si>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</si>
  <si>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</si>
  <si>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</si>
  <si>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</si>
  <si>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</si>
  <si>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</si>
  <si>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</si>
  <si>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</si>
  <si>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</si>
  <si>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</si>
  <si>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</si>
  <si>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</si>
  <si>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</si>
  <si>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</si>
  <si>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</si>
  <si>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</si>
  <si>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</si>
  <si>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</si>
  <si>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</si>
  <si>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</si>
  <si>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</si>
  <si>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</si>
  <si>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</si>
  <si>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</si>
  <si>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</si>
  <si>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</si>
  <si>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</si>
  <si>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</si>
  <si>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</si>
  <si>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</si>
  <si>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</si>
  <si>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</si>
  <si>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</si>
  <si>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</si>
  <si>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</si>
  <si>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</si>
  <si>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</si>
  <si>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</si>
  <si>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</si>
  <si>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</si>
  <si>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</si>
  <si>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</si>
  <si>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</si>
  <si>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</si>
  <si>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</si>
  <si>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</si>
  <si>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</si>
  <si>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</si>
  <si>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</si>
  <si>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</si>
  <si>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</si>
  <si>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</si>
  <si>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</si>
  <si>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</si>
  <si>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</si>
  <si>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</si>
  <si>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</si>
  <si>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</si>
  <si>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</si>
  <si>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</si>
  <si>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</si>
  <si>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</si>
  <si>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</si>
  <si>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</si>
  <si>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</si>
  <si>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</si>
  <si>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</si>
  <si>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</si>
  <si>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</si>
  <si>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</si>
  <si>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</si>
  <si>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</si>
  <si>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</si>
  <si>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</si>
  <si>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</si>
  <si>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</si>
  <si>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</si>
  <si>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</si>
  <si>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</si>
  <si>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</si>
  <si>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</si>
  <si>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</si>
  <si>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</si>
  <si>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</si>
  <si>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</si>
  <si>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</si>
  <si>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</si>
  <si>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</si>
  <si>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</si>
  <si>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</si>
  <si>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</si>
  <si>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</si>
  <si>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</si>
  <si>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</si>
  <si>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</si>
  <si>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</si>
  <si>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</si>
  <si>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</si>
  <si>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</si>
  <si>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</si>
  <si>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</si>
  <si>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</si>
  <si>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</si>
  <si>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</si>
  <si>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</si>
  <si>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</si>
  <si>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</si>
  <si>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</si>
  <si>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</si>
  <si>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</si>
  <si>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</si>
  <si>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</si>
  <si>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</si>
  <si>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</si>
  <si>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</si>
  <si>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</si>
  <si>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</si>
  <si>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</si>
  <si>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</si>
  <si>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</si>
  <si>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</si>
  <si>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</si>
  <si>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</si>
  <si>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</si>
  <si>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</si>
  <si>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</si>
  <si>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</si>
  <si>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</si>
  <si>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</si>
  <si>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</si>
  <si>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</si>
  <si>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</si>
  <si>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</si>
  <si>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</si>
  <si>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</si>
  <si>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</si>
  <si>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</si>
  <si>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</si>
  <si>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</si>
  <si>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</si>
  <si>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</si>
  <si>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</si>
  <si>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</si>
  <si>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</si>
  <si>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</si>
  <si>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</si>
  <si>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</si>
  <si>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</si>
  <si>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</si>
  <si>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</si>
  <si>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</si>
  <si>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</si>
  <si>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</si>
  <si>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</si>
  <si>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</si>
  <si>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</si>
  <si>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</si>
  <si>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</si>
  <si>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</si>
  <si>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</si>
  <si>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</si>
  <si>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</si>
  <si>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</si>
  <si>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</si>
  <si>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</si>
  <si>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</si>
  <si>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</si>
  <si>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</si>
  <si>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</si>
  <si>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</si>
  <si>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</si>
  <si>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</si>
  <si>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</si>
  <si>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</si>
  <si>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</si>
  <si>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</si>
  <si>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</si>
  <si>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</si>
  <si>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</si>
  <si>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</si>
  <si>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</si>
  <si>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</si>
  <si>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</si>
  <si>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</si>
  <si>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</si>
  <si>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</si>
  <si>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</si>
  <si>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</si>
  <si>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</si>
  <si>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</si>
  <si>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</si>
  <si>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</si>
  <si>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</si>
  <si>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</si>
  <si>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</si>
  <si>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</si>
  <si>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</si>
  <si>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</si>
  <si>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</si>
  <si>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</si>
  <si>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</si>
  <si>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</si>
  <si>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</si>
  <si>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</si>
  <si>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</si>
  <si>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</si>
  <si>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</si>
  <si>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</si>
  <si>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</si>
  <si>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</si>
  <si>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</si>
  <si>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</si>
  <si>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</si>
  <si>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</si>
  <si>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</si>
  <si>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</si>
  <si>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</si>
  <si>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</si>
  <si>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</si>
  <si>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</si>
  <si>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</si>
  <si>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</si>
  <si>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</si>
  <si>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</si>
  <si>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</si>
  <si>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</si>
  <si>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</si>
  <si>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</si>
  <si>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</si>
  <si>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</si>
  <si>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</si>
  <si>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</si>
  <si>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</si>
  <si>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</si>
  <si>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</si>
  <si>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</si>
  <si>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</si>
  <si>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</si>
  <si>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</si>
  <si>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</si>
  <si>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</si>
  <si>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</si>
  <si>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</si>
  <si>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</si>
  <si>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</si>
  <si>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</si>
  <si>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</si>
  <si>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</si>
  <si>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</si>
  <si>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</si>
  <si>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</si>
  <si>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</si>
  <si>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</si>
  <si>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</si>
  <si>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</si>
  <si>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</si>
  <si>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</si>
  <si>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</si>
  <si>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</si>
  <si>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</si>
  <si>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</si>
  <si>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</si>
  <si>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</si>
  <si>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</si>
  <si>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</si>
  <si>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</si>
  <si>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</si>
  <si>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</si>
  <si>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</si>
  <si>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</si>
  <si>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</si>
  <si>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</si>
  <si>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</si>
  <si>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</si>
  <si>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</si>
  <si>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</si>
  <si>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</si>
  <si>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</si>
  <si>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</si>
  <si>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</si>
  <si>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</si>
  <si>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</si>
  <si>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</si>
  <si>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</si>
  <si>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</si>
  <si>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</si>
  <si>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</si>
  <si>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</si>
  <si>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</si>
  <si>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</si>
  <si>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</si>
  <si>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</si>
  <si>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</si>
  <si>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</si>
  <si>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</si>
  <si>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</si>
  <si>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</si>
  <si>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</si>
  <si>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</si>
  <si>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</si>
  <si>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</si>
  <si>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</si>
  <si>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</si>
  <si>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</si>
  <si>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</si>
  <si>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</si>
  <si>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</si>
  <si>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</si>
  <si>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</si>
  <si>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</si>
  <si>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</si>
  <si>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</si>
  <si>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</si>
  <si>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</si>
  <si>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</si>
  <si>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</si>
  <si>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</si>
  <si>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</si>
  <si>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</si>
  <si>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</si>
  <si>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</si>
  <si>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</si>
  <si>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</si>
  <si>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</si>
  <si>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</si>
  <si>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</si>
  <si>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</si>
  <si>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</si>
  <si>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</si>
  <si>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</si>
  <si>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</si>
  <si>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</si>
  <si>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</si>
  <si>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</si>
  <si>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</si>
  <si>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</si>
  <si>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</si>
  <si>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</si>
  <si>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</si>
  <si>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</si>
  <si>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</si>
  <si>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</si>
  <si>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</si>
  <si>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</si>
  <si>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</si>
  <si>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</si>
  <si>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</si>
  <si>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</si>
  <si>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</si>
  <si>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</si>
  <si>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</si>
  <si>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</si>
  <si>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</si>
  <si>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</si>
  <si>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</si>
  <si>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</si>
  <si>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</si>
  <si>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</si>
  <si>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</si>
  <si>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</si>
  <si>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</si>
  <si>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</si>
  <si>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</si>
  <si>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</si>
  <si>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</si>
  <si>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</si>
  <si>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</si>
  <si>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</si>
  <si>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</si>
  <si>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</si>
  <si>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</si>
  <si>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</si>
  <si>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</si>
  <si>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</si>
  <si>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</si>
  <si>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</si>
  <si>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</si>
  <si>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</si>
  <si>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</si>
  <si>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</si>
  <si>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</si>
  <si>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</si>
  <si>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</si>
  <si>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</si>
  <si>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</si>
  <si>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</si>
  <si>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</si>
  <si>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</si>
  <si>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</si>
  <si>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</si>
  <si>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</si>
  <si>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</si>
  <si>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</si>
  <si>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</si>
  <si>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</si>
  <si>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</si>
  <si>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</si>
  <si>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</si>
  <si>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</si>
  <si>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</si>
  <si>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</si>
  <si>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</si>
  <si>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</si>
  <si>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</si>
  <si>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</si>
  <si>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</si>
  <si>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</si>
  <si>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</si>
  <si>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</si>
  <si>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</si>
  <si>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</si>
  <si>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</si>
  <si>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</si>
  <si>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</si>
  <si>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</si>
  <si>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</si>
  <si>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</si>
  <si>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</si>
  <si>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</si>
  <si>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</si>
  <si>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</si>
  <si>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</si>
  <si>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</si>
  <si>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</si>
  <si>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</si>
  <si>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</si>
  <si>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</si>
  <si>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</si>
  <si>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</si>
  <si>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</si>
  <si>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</si>
  <si>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</si>
  <si>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</si>
  <si>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</si>
  <si>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</si>
  <si>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</si>
  <si>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</si>
  <si>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</si>
  <si>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</si>
  <si>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</si>
  <si>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</si>
  <si>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</si>
  <si>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</si>
  <si>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</si>
  <si>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</si>
  <si>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</si>
  <si>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</si>
  <si>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</si>
  <si>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</si>
  <si>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</si>
  <si>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</si>
  <si>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</si>
  <si>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</si>
  <si>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</si>
  <si>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</si>
  <si>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</si>
  <si>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</si>
  <si>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</si>
  <si>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</si>
  <si>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</si>
  <si>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</si>
  <si>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</si>
  <si>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</si>
  <si>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</si>
  <si>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</si>
  <si>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</si>
  <si>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</si>
  <si>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</si>
  <si>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</si>
  <si>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</si>
  <si>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</si>
  <si>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</si>
  <si>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</si>
  <si>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</si>
  <si>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</si>
  <si>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</si>
  <si>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</si>
  <si>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</si>
  <si>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</si>
  <si>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</si>
  <si>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</si>
  <si>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</si>
  <si>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</si>
  <si>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</si>
  <si>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</si>
  <si>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</si>
  <si>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</si>
  <si>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</si>
  <si>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</si>
  <si>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</si>
  <si>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</si>
  <si>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</si>
  <si>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</si>
  <si>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</si>
  <si>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</si>
  <si>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</si>
  <si>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</si>
  <si>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</si>
  <si>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</si>
  <si>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</si>
  <si>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</si>
  <si>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</si>
  <si>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</si>
  <si>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</si>
  <si>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</si>
  <si>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</si>
  <si>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</si>
  <si>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</si>
  <si>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</si>
  <si>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</si>
  <si>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</si>
  <si>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</si>
  <si>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</si>
  <si>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</si>
  <si>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</si>
  <si>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</si>
  <si>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</si>
  <si>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</si>
  <si>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</si>
  <si>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</si>
  <si>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</si>
  <si>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</si>
  <si>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</si>
  <si>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</si>
  <si>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</si>
  <si>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</si>
  <si>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</si>
  <si>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</si>
  <si>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</si>
  <si>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</si>
  <si>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</si>
  <si>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</si>
  <si>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</si>
  <si>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</si>
  <si>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</si>
  <si>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</si>
  <si>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</si>
  <si>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</si>
  <si>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</si>
  <si>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</si>
  <si>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</si>
  <si>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</si>
  <si>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</si>
  <si>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</si>
  <si>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</si>
  <si>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</si>
  <si>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</si>
  <si>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</si>
  <si>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</si>
  <si>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</si>
  <si>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</si>
  <si>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</si>
  <si>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</si>
  <si>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</si>
  <si>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</si>
  <si>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</si>
  <si>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</si>
  <si>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</si>
  <si>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</si>
  <si>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</si>
  <si>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</si>
  <si>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</si>
  <si>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</si>
  <si>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</si>
  <si>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</si>
  <si>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</si>
  <si>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</si>
  <si>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</si>
  <si>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</si>
  <si>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</si>
  <si>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</si>
  <si>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</si>
  <si>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</si>
  <si>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</si>
  <si>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</si>
  <si>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</si>
  <si>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</si>
  <si>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</si>
  <si>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</si>
  <si>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</si>
  <si>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</si>
  <si>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</si>
  <si>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</si>
  <si>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</si>
  <si>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</si>
  <si>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</si>
  <si>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</si>
  <si>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</si>
  <si>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</si>
  <si>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</si>
  <si>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</si>
  <si>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</si>
  <si>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</si>
  <si>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</si>
  <si>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</si>
  <si>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</si>
  <si>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</si>
  <si>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</si>
  <si>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</si>
  <si>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</si>
  <si>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</si>
  <si>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</si>
  <si>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</si>
  <si>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</si>
  <si>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</si>
  <si>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</si>
  <si>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</si>
  <si>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</si>
  <si>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</si>
  <si>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</si>
  <si>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</si>
  <si>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</si>
  <si>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</si>
  <si>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</si>
  <si>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</si>
  <si>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</si>
  <si>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</si>
  <si>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</si>
  <si>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</si>
  <si>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</si>
  <si>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</si>
  <si>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</si>
  <si>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</si>
  <si>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</si>
  <si>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</si>
  <si>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</si>
  <si>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</si>
  <si>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</si>
  <si>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</si>
  <si>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</si>
  <si>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</si>
  <si>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</si>
  <si>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</si>
  <si>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</si>
  <si>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</si>
  <si>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</si>
  <si>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</si>
  <si>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</si>
  <si>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</si>
  <si>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</si>
  <si>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</si>
  <si>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</si>
  <si>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</si>
  <si>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</si>
  <si>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</si>
  <si>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</si>
  <si>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</si>
  <si>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</si>
  <si>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</si>
  <si>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</si>
  <si>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</si>
  <si>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</si>
  <si>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</si>
  <si>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</si>
  <si>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</si>
  <si>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</si>
  <si>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</si>
  <si>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</si>
  <si>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</si>
  <si>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</si>
  <si>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</si>
  <si>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</si>
  <si>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</si>
  <si>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</si>
  <si>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</si>
  <si>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</si>
  <si>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</si>
  <si>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</si>
  <si>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</si>
  <si>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</si>
  <si>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</si>
  <si>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</si>
  <si>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</si>
  <si>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</si>
  <si>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</si>
  <si>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</si>
  <si>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</si>
  <si>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</si>
  <si>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</si>
  <si>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</si>
  <si>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</si>
  <si>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</si>
  <si>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</si>
  <si>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</si>
  <si>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</si>
  <si>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</si>
  <si>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</si>
  <si>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</si>
  <si>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</si>
  <si>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</si>
  <si>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</si>
  <si>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</si>
  <si>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</si>
  <si>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</si>
  <si>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</si>
  <si>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</si>
  <si>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</si>
  <si>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</si>
  <si>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</si>
  <si>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</si>
  <si>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</si>
  <si>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</si>
  <si>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</si>
  <si>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</si>
  <si>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</si>
  <si>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</si>
  <si>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</si>
  <si>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</si>
  <si>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</si>
  <si>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</si>
  <si>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</si>
  <si>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</si>
  <si>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</si>
  <si>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</si>
  <si>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</si>
  <si>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</si>
  <si>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</si>
  <si>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</si>
  <si>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</si>
  <si>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</si>
  <si>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</si>
  <si>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</si>
  <si>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</si>
  <si>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</si>
  <si>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</si>
  <si>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</si>
  <si>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</si>
  <si>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</si>
  <si>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</si>
  <si>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</si>
  <si>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</si>
  <si>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</si>
  <si>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</si>
  <si>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</si>
  <si>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</si>
  <si>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</si>
  <si>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</si>
  <si>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</si>
  <si>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</si>
  <si>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</si>
  <si>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</si>
  <si>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</si>
  <si>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</si>
  <si>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</si>
  <si>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</si>
  <si>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</si>
  <si>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</si>
  <si>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</si>
  <si>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</si>
  <si>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</si>
  <si>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</si>
  <si>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</si>
  <si>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</si>
  <si>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</si>
  <si>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</si>
  <si>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</si>
  <si>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</si>
  <si>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</si>
  <si>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</si>
  <si>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</si>
  <si>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</si>
  <si>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</si>
  <si>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</si>
  <si>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</si>
  <si>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</si>
  <si>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</si>
  <si>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</si>
  <si>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</si>
  <si>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</si>
  <si>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</si>
  <si>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</si>
  <si>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</si>
  <si>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</si>
  <si>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</si>
  <si>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</si>
  <si>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</si>
  <si>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</si>
  <si>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</si>
  <si>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</si>
  <si>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</si>
  <si>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</si>
  <si>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</si>
  <si>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</si>
  <si>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</si>
  <si>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</si>
  <si>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</si>
  <si>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</si>
  <si>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</si>
  <si>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</si>
  <si>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</si>
  <si>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</si>
  <si>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</si>
  <si>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</si>
  <si>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</si>
  <si>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</si>
  <si>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</si>
  <si>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</si>
  <si>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</si>
  <si>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</si>
  <si>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</si>
  <si>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</si>
  <si>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</si>
  <si>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</si>
  <si>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</si>
  <si>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</si>
  <si>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</si>
  <si>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</si>
  <si>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</si>
  <si>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</si>
  <si>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</si>
  <si>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</si>
  <si>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</si>
  <si>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</si>
  <si>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</si>
  <si>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</si>
  <si>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</si>
  <si>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</si>
  <si>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</si>
  <si>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</si>
  <si>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</si>
  <si>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</si>
  <si>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</si>
  <si>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</si>
  <si>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</si>
  <si>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</si>
  <si>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</si>
  <si>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</si>
  <si>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</si>
  <si>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</si>
  <si>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</si>
  <si>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</si>
  <si>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</si>
  <si>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</si>
  <si>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</si>
  <si>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</si>
  <si>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</si>
  <si>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</si>
  <si>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</si>
  <si>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</si>
  <si>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</si>
  <si>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</si>
  <si>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</si>
  <si>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</si>
  <si>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</si>
  <si>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</si>
  <si>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</si>
  <si>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</si>
  <si>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</si>
  <si>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</si>
  <si>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</si>
  <si>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</si>
  <si>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</si>
  <si>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</si>
  <si>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</si>
  <si>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</si>
  <si>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</si>
  <si>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</si>
  <si>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</si>
  <si>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</si>
  <si>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</si>
  <si>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</si>
  <si>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</si>
  <si>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</si>
  <si>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</si>
  <si>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</si>
  <si>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</si>
  <si>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</si>
  <si>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</si>
  <si>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</si>
  <si>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</si>
  <si>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</si>
  <si>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</si>
  <si>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</si>
  <si>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</si>
  <si>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</si>
  <si>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</si>
  <si>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</si>
  <si>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</si>
  <si>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</si>
  <si>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</si>
  <si>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</si>
  <si>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</si>
  <si>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</si>
  <si>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</si>
  <si>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</si>
  <si>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</si>
  <si>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</si>
  <si>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</si>
  <si>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</si>
  <si>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</si>
  <si>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</si>
  <si>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</si>
  <si>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</si>
  <si>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</si>
  <si>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</si>
  <si>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</si>
  <si>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</si>
  <si>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</si>
  <si>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</si>
  <si>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</si>
  <si>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</si>
  <si>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</si>
  <si>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</si>
  <si>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</si>
  <si>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</si>
  <si>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</si>
  <si>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</si>
  <si>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</si>
  <si>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</si>
  <si>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</si>
  <si>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</si>
  <si>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</si>
  <si>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</si>
  <si>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</si>
  <si>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</si>
  <si>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</si>
  <si>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</si>
  <si>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</si>
  <si>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</si>
  <si>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</si>
  <si>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</si>
  <si>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</si>
  <si>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</si>
  <si>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</si>
  <si>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</si>
  <si>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</si>
  <si>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</si>
  <si>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</si>
  <si>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</si>
  <si>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</si>
  <si>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</si>
  <si>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</si>
  <si>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</si>
  <si>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</si>
  <si>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</si>
  <si>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</si>
  <si>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</si>
  <si>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</si>
  <si>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</si>
  <si>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</si>
  <si>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</si>
  <si>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</si>
  <si>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</si>
  <si>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</si>
  <si>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</si>
  <si>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</si>
  <si>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</si>
  <si>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</si>
  <si>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</si>
  <si>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</si>
  <si>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</si>
  <si>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</si>
  <si>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</si>
  <si>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</si>
  <si>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</si>
  <si>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</si>
  <si>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</si>
  <si>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</si>
  <si>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</si>
  <si>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</si>
  <si>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</si>
  <si>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</si>
  <si>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</si>
  <si>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</si>
  <si>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</si>
  <si>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</si>
  <si>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</si>
  <si>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</si>
  <si>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</si>
  <si>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</si>
  <si>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</si>
  <si>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</si>
  <si>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</si>
  <si>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</si>
  <si>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</si>
  <si>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</si>
  <si>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</si>
  <si>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</si>
  <si>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</si>
  <si>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</si>
  <si>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</si>
  <si>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</si>
  <si>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</si>
  <si>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</si>
  <si>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</si>
  <si>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</si>
  <si>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</si>
  <si>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</si>
  <si>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</si>
  <si>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</si>
  <si>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</si>
  <si>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</si>
  <si>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</si>
  <si>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</si>
  <si>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</si>
  <si>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</si>
  <si>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</si>
  <si>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</si>
  <si>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</si>
  <si>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</si>
  <si>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</si>
  <si>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</si>
  <si>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</si>
  <si>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</si>
  <si>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</si>
  <si>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</si>
  <si>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</si>
  <si>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</si>
  <si>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</si>
  <si>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</si>
  <si>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</si>
  <si>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</si>
  <si>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</si>
  <si>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</si>
  <si>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</si>
  <si>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</si>
  <si>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</si>
  <si>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</si>
  <si>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</si>
  <si>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</si>
  <si>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</si>
  <si>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</si>
  <si>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</si>
  <si>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</si>
  <si>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</si>
  <si>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</si>
  <si>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</si>
  <si>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</si>
  <si>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</si>
  <si>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</si>
  <si>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</si>
  <si>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</si>
  <si>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</si>
  <si>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</si>
  <si>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</si>
  <si>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</si>
  <si>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</si>
  <si>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</si>
  <si>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</si>
  <si>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</si>
  <si>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</si>
  <si>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</si>
  <si>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</si>
  <si>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</si>
  <si>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</si>
  <si>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</si>
  <si>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</si>
  <si>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</si>
  <si>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</si>
  <si>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</si>
  <si>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</si>
  <si>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</si>
  <si>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</si>
  <si>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</si>
  <si>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</si>
  <si>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</si>
  <si>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</si>
  <si>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</si>
  <si>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</si>
  <si>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</si>
  <si>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</si>
  <si>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</si>
  <si>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</si>
  <si>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</si>
  <si>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</si>
  <si>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</si>
  <si>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</si>
  <si>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</si>
  <si>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</si>
  <si>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</si>
  <si>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</si>
  <si>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</si>
  <si>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</si>
  <si>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</si>
  <si>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</si>
  <si>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</si>
  <si>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</si>
  <si>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</si>
  <si>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</si>
  <si>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</si>
  <si>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</si>
  <si>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</si>
  <si>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</si>
  <si>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</si>
  <si>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</si>
  <si>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</si>
  <si>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</si>
  <si>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</si>
  <si>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</si>
  <si>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</si>
  <si>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</si>
  <si>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</si>
  <si>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</si>
  <si>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</si>
  <si>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</si>
  <si>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</si>
  <si>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</si>
  <si>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</si>
  <si>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</si>
  <si>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</si>
  <si>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</si>
  <si>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</si>
  <si>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</si>
  <si>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</si>
  <si>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</si>
  <si>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</si>
  <si>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</si>
  <si>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</si>
  <si>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</si>
  <si>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</si>
  <si>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</si>
  <si>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</si>
  <si>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</si>
  <si>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</si>
  <si>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</si>
  <si>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</si>
  <si>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</si>
  <si>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</si>
  <si>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</si>
  <si>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</si>
  <si>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</si>
  <si>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</si>
  <si>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</si>
  <si>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</si>
  <si>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</si>
  <si>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</si>
  <si>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</si>
  <si>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</si>
  <si>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</si>
  <si>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</si>
  <si>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</si>
  <si>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</si>
  <si>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</si>
  <si>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</si>
  <si>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</si>
  <si>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</si>
  <si>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</si>
  <si>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</si>
  <si>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</si>
  <si>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</si>
  <si>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</si>
  <si>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</si>
  <si>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</si>
  <si>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</si>
  <si>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</si>
  <si>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</si>
  <si>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</si>
  <si>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</si>
  <si>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</si>
  <si>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</si>
  <si>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</si>
  <si>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</si>
  <si>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</si>
  <si>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</si>
  <si>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</si>
  <si>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</si>
  <si>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</si>
  <si>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</si>
  <si>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</si>
  <si>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</si>
  <si>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</si>
  <si>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</si>
  <si>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</si>
  <si>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</si>
  <si>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</si>
  <si>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</si>
  <si>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</si>
  <si>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</si>
  <si>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</si>
  <si>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</si>
  <si>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</si>
  <si>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</si>
  <si>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</si>
  <si>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</si>
  <si>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</si>
  <si>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</si>
  <si>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</si>
  <si>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</si>
  <si>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</si>
  <si>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</si>
  <si>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</si>
  <si>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</si>
  <si>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</si>
  <si>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</si>
  <si>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</si>
  <si>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</si>
  <si>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</si>
  <si>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</si>
  <si>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</si>
  <si>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</si>
  <si>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</si>
  <si>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</si>
  <si>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</si>
  <si>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</si>
  <si>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</si>
  <si>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</si>
  <si>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</si>
  <si>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</si>
  <si>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</si>
  <si>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</si>
  <si>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</si>
  <si>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</si>
  <si>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</si>
  <si>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</si>
  <si>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</si>
  <si>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</si>
  <si>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</si>
  <si>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</si>
  <si>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</si>
  <si>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</si>
  <si>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</si>
  <si>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</si>
  <si>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</si>
  <si>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</si>
  <si>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</si>
  <si>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</si>
  <si>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</si>
  <si>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</si>
  <si>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</si>
  <si>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</si>
  <si>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</si>
  <si>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</si>
  <si>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</si>
  <si>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</si>
  <si>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</si>
  <si>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</si>
  <si>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</si>
  <si>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</si>
  <si>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</si>
  <si>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</si>
  <si>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</si>
  <si>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</si>
  <si>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</si>
  <si>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</si>
  <si>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</si>
  <si>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</si>
  <si>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</si>
  <si>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</si>
  <si>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</si>
  <si>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</si>
  <si>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</si>
  <si>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</si>
  <si>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</si>
  <si>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</si>
  <si>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</si>
  <si>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</si>
  <si>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</si>
  <si>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</si>
  <si>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</si>
  <si>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</si>
  <si>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</si>
  <si>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</si>
  <si>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</si>
  <si>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</si>
  <si>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</si>
  <si>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</si>
  <si>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</si>
  <si>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</si>
  <si>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</si>
  <si>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</si>
  <si>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</si>
  <si>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</si>
  <si>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</si>
  <si>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</si>
  <si>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</si>
  <si>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</si>
  <si>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</si>
  <si>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</si>
  <si>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</si>
  <si>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</si>
  <si>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</si>
  <si>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</si>
  <si>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</si>
  <si>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</si>
  <si>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</si>
  <si>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</si>
  <si>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</si>
  <si>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</si>
  <si>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</si>
  <si>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</si>
  <si>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</si>
  <si>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</si>
  <si>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</si>
  <si>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</si>
  <si>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</si>
  <si>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</si>
  <si>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</si>
  <si>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</si>
  <si>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</si>
  <si>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</si>
  <si>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</si>
  <si>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</si>
  <si>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</si>
  <si>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</si>
  <si>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</si>
  <si>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</si>
  <si>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</si>
  <si>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</si>
  <si>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</si>
  <si>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</si>
  <si>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</si>
  <si>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</si>
  <si>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</si>
  <si>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</si>
  <si>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</si>
  <si>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</si>
  <si>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</si>
  <si>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</si>
  <si>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</si>
  <si>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</si>
  <si>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</si>
  <si>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</si>
  <si>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</si>
  <si>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</si>
  <si>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</si>
  <si>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</si>
  <si>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</si>
  <si>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</si>
  <si>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</si>
  <si>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</si>
  <si>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</si>
  <si>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</si>
  <si>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</si>
  <si>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</si>
  <si>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</si>
  <si>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</si>
  <si>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</si>
  <si>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</si>
  <si>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</si>
  <si>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</si>
  <si>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</si>
  <si>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</si>
  <si>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</si>
  <si>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</si>
  <si>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</si>
  <si>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</si>
  <si>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</si>
  <si>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</si>
  <si>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</si>
  <si>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</si>
  <si>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</si>
  <si>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</si>
  <si>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</si>
  <si>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</si>
  <si>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</si>
  <si>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</si>
  <si>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</si>
  <si>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</si>
  <si>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</si>
  <si>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</si>
  <si>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</si>
  <si>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</si>
  <si>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</si>
  <si>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</si>
  <si>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</si>
  <si>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</si>
  <si>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</si>
  <si>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</si>
  <si>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</si>
  <si>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</si>
  <si>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</si>
  <si>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</si>
  <si>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</si>
  <si>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</si>
  <si>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</si>
  <si>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</si>
  <si>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</si>
  <si>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</si>
  <si>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</si>
  <si>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</si>
  <si>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</si>
  <si>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</si>
  <si>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</si>
  <si>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</si>
  <si>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</si>
  <si>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</si>
  <si>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</si>
  <si>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</si>
  <si>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</si>
  <si>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</si>
  <si>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</si>
  <si>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</si>
  <si>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</si>
  <si>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</si>
  <si>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</si>
  <si>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</si>
  <si>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</si>
  <si>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</si>
  <si>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</si>
  <si>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</si>
  <si>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</si>
  <si>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</si>
  <si>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</si>
  <si>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</si>
  <si>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</si>
  <si>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</si>
  <si>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</si>
  <si>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</si>
  <si>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</si>
  <si>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</si>
  <si>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</si>
  <si>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</si>
  <si>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</si>
  <si>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</si>
  <si>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</si>
  <si>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</si>
  <si>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</si>
  <si>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</si>
  <si>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</si>
  <si>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</si>
  <si>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</si>
  <si>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</si>
  <si>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</si>
  <si>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</si>
  <si>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</si>
  <si>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</si>
  <si>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</si>
  <si>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</si>
  <si>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</si>
  <si>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</si>
  <si>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</si>
  <si>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</si>
  <si>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</si>
  <si>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</si>
  <si>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</si>
  <si>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</si>
  <si>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</si>
  <si>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</si>
  <si>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</si>
  <si>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</si>
  <si>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</si>
  <si>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</si>
  <si>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</si>
  <si>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</si>
  <si>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</si>
  <si>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</si>
  <si>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</si>
  <si>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</si>
  <si>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</si>
  <si>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</si>
  <si>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</si>
  <si>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</si>
  <si>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</si>
  <si>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</si>
  <si>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</si>
  <si>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</si>
  <si>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</si>
  <si>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</si>
  <si>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</si>
  <si>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</si>
  <si>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</si>
  <si>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</si>
  <si>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</si>
  <si>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</si>
  <si>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</si>
  <si>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</si>
  <si>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</si>
  <si>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</si>
  <si>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</si>
  <si>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</si>
  <si>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</si>
  <si>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</si>
  <si>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</si>
  <si>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</si>
  <si>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</si>
  <si>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</si>
  <si>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</si>
  <si>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</si>
  <si>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</si>
  <si>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</si>
  <si>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</si>
  <si>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</si>
  <si>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</si>
  <si>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</si>
  <si>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</si>
  <si>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</si>
  <si>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</si>
  <si>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</si>
  <si>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</si>
  <si>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</si>
  <si>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</si>
  <si>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</si>
  <si>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</si>
  <si>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</si>
  <si>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</si>
  <si>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</si>
  <si>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</si>
  <si>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</si>
  <si>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</si>
  <si>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</si>
  <si>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</si>
  <si>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</si>
  <si>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</si>
  <si>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</si>
  <si>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</si>
  <si>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</si>
  <si>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</si>
  <si>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</si>
  <si>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</si>
  <si>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</si>
  <si>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</si>
  <si>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</si>
  <si>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</si>
  <si>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</si>
  <si>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</si>
  <si>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</si>
  <si>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</si>
  <si>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</si>
  <si>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</si>
  <si>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</si>
  <si>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</si>
  <si>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</si>
  <si>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</si>
  <si>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</si>
  <si>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</si>
  <si>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</si>
  <si>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</si>
  <si>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</si>
  <si>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</si>
  <si>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</si>
  <si>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</si>
  <si>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</si>
  <si>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</si>
  <si>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</si>
  <si>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</si>
  <si>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</si>
  <si>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</si>
  <si>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</si>
  <si>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</si>
  <si>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</si>
  <si>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</si>
  <si>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</si>
  <si>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</si>
  <si>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</si>
  <si>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</si>
  <si>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</si>
  <si>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</si>
  <si>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</si>
  <si>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</si>
  <si>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</si>
  <si>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</si>
  <si>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</si>
  <si>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</si>
  <si>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</si>
  <si>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</si>
  <si>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</si>
  <si>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</si>
  <si>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</si>
  <si>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</si>
  <si>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</si>
  <si>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</si>
  <si>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</si>
  <si>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</si>
  <si>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</si>
  <si>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</si>
  <si>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</si>
  <si>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</si>
  <si>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</si>
  <si>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</si>
  <si>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</si>
  <si>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</si>
  <si>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</si>
  <si>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</si>
  <si>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</si>
  <si>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</si>
  <si>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</si>
  <si>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</si>
  <si>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</si>
  <si>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</si>
  <si>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</si>
  <si>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</si>
  <si>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</si>
  <si>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</si>
  <si>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</si>
  <si>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</si>
  <si>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</si>
  <si>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</si>
  <si>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</si>
  <si>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</si>
  <si>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</si>
  <si>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</si>
  <si>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</si>
  <si>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</si>
  <si>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</si>
  <si>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</si>
  <si>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</si>
  <si>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</si>
  <si>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</si>
  <si>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</si>
  <si>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</si>
  <si>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</si>
  <si>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</si>
  <si>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</si>
  <si>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</si>
  <si>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</si>
  <si>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</si>
  <si>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</si>
  <si>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</si>
  <si>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</si>
  <si>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</si>
  <si>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</si>
  <si>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</si>
  <si>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</si>
  <si>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</si>
  <si>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</si>
  <si>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</si>
  <si>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</si>
  <si>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</si>
  <si>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</si>
  <si>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</si>
  <si>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</si>
  <si>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</si>
  <si>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</si>
  <si>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</si>
  <si>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</si>
  <si>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</si>
  <si>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</si>
  <si>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</si>
  <si>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</si>
  <si>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</si>
  <si>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</si>
  <si>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</si>
  <si>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</si>
  <si>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</si>
  <si>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</si>
  <si>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</si>
  <si>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</si>
  <si>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</si>
  <si>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</si>
  <si>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</si>
  <si>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</si>
  <si>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</si>
  <si>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</si>
  <si>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</si>
  <si>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</si>
  <si>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</si>
  <si>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</si>
  <si>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</si>
  <si>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</si>
  <si>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</si>
  <si>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</si>
  <si>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</si>
  <si>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</si>
  <si>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</si>
  <si>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</si>
  <si>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</si>
  <si>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</si>
  <si>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</si>
  <si>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</si>
  <si>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</si>
  <si>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</si>
  <si>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</si>
  <si>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</si>
  <si>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</si>
  <si>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</si>
  <si>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</si>
  <si>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</si>
  <si>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</si>
  <si>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</si>
  <si>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</si>
  <si>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</si>
  <si>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</si>
  <si>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</si>
  <si>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</si>
  <si>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</si>
  <si>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</si>
  <si>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</si>
  <si>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</si>
  <si>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</si>
  <si>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</si>
  <si>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</si>
  <si>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</si>
  <si>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</si>
  <si>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</si>
  <si>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</si>
  <si>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</si>
  <si>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</si>
  <si>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</si>
  <si>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</si>
  <si>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</si>
  <si>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</si>
  <si>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</si>
  <si>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</si>
  <si>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</si>
  <si>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</si>
  <si>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</si>
  <si>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</si>
  <si>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</si>
  <si>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</si>
  <si>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</si>
  <si>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</si>
  <si>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</si>
  <si>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</si>
  <si>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</si>
  <si>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</si>
  <si>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</si>
  <si>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</si>
  <si>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</si>
  <si>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</si>
  <si>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</si>
  <si>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</si>
  <si>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</si>
  <si>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</si>
  <si>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</si>
  <si>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</si>
  <si>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</si>
  <si>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</si>
  <si>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</si>
  <si>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</si>
  <si>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</si>
  <si>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</si>
  <si>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</si>
  <si>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</si>
  <si>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</si>
  <si>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</si>
  <si>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</si>
  <si>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</si>
  <si>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</si>
  <si>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</si>
  <si>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</si>
  <si>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</si>
  <si>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</si>
  <si>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</si>
  <si>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</si>
  <si>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</si>
  <si>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</si>
  <si>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</si>
  <si>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</si>
  <si>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</si>
  <si>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</si>
  <si>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</si>
  <si>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</si>
  <si>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</si>
  <si>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</si>
  <si>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</si>
  <si>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</si>
  <si>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</si>
  <si>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</si>
  <si>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</si>
  <si>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</si>
  <si>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</si>
  <si>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</si>
  <si>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</si>
  <si>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</si>
  <si>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</si>
  <si>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</si>
  <si>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</si>
  <si>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</si>
  <si>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</si>
  <si>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</si>
  <si>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</si>
  <si>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</si>
  <si>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</si>
  <si>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</si>
  <si>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</si>
  <si>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</si>
  <si>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</si>
  <si>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</si>
  <si>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</si>
  <si>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</si>
  <si>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</si>
  <si>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</si>
  <si>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</si>
  <si>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</si>
  <si>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</si>
  <si>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</si>
  <si>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</si>
  <si>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</si>
  <si>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</si>
  <si>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</si>
  <si>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</si>
  <si>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</si>
  <si>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</si>
  <si>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</si>
  <si>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</si>
  <si>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</si>
  <si>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</si>
  <si>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</si>
  <si>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</si>
  <si>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</si>
  <si>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</si>
  <si>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</si>
  <si>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</si>
  <si>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</si>
  <si>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</si>
  <si>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</si>
  <si>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</si>
  <si>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</si>
  <si>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</si>
  <si>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</si>
  <si>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</si>
  <si>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</si>
  <si>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</si>
  <si>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</si>
  <si>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</si>
  <si>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</si>
  <si>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</si>
  <si>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</si>
  <si>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</si>
  <si>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</si>
  <si>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</si>
  <si>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</si>
  <si>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</si>
  <si>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</si>
  <si>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</si>
  <si>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</si>
  <si>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</si>
  <si>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</si>
  <si>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</si>
  <si>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</si>
  <si>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</si>
  <si>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</si>
  <si>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</si>
  <si>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</si>
  <si>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</si>
  <si>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</si>
  <si>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</si>
  <si>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</si>
  <si>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</si>
  <si>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</si>
  <si>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</si>
  <si>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</si>
  <si>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</si>
  <si>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</si>
  <si>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</si>
  <si>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</si>
  <si>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</si>
  <si>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</si>
  <si>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</si>
  <si>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</si>
  <si>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</si>
  <si>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</si>
  <si>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</si>
  <si>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</si>
  <si>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</si>
  <si>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</si>
  <si>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</si>
  <si>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</si>
  <si>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</si>
  <si>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</si>
  <si>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</si>
  <si>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</si>
  <si>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</si>
  <si>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</si>
  <si>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</si>
  <si>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</si>
  <si>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</si>
  <si>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</si>
  <si>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</si>
  <si>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</si>
  <si>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</si>
  <si>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</si>
  <si>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</si>
  <si>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</si>
  <si>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</si>
  <si>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</si>
  <si>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</si>
  <si>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</si>
  <si>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</si>
  <si>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</si>
  <si>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</si>
  <si>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</si>
  <si>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</si>
  <si>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</si>
  <si>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</si>
  <si>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</si>
  <si>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</si>
  <si>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</si>
  <si>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</si>
  <si>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</si>
  <si>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</si>
  <si>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</si>
  <si>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</si>
  <si>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</si>
  <si>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</si>
  <si>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</si>
  <si>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</si>
  <si>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</si>
  <si>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</si>
  <si>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</si>
  <si>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</si>
  <si>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</si>
  <si>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</si>
  <si>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</si>
  <si>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</si>
  <si>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</si>
  <si>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</si>
  <si>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</si>
  <si>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</si>
  <si>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</si>
  <si>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</si>
  <si>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</si>
  <si>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</si>
  <si>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</si>
  <si>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</si>
  <si>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</si>
  <si>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</si>
  <si>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</si>
  <si>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</si>
  <si>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</si>
  <si>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</si>
  <si>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</si>
  <si>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</si>
  <si>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</si>
  <si>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</si>
  <si>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</si>
  <si>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</si>
  <si>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</si>
  <si>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</si>
  <si>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</si>
  <si>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</si>
  <si>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</si>
  <si>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</si>
  <si>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</si>
  <si>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</si>
  <si>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</si>
  <si>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</si>
  <si>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</si>
  <si>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</si>
  <si>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</si>
  <si>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</si>
  <si>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</si>
  <si>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</si>
  <si>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</si>
  <si>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</si>
  <si>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</si>
  <si>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</si>
  <si>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</si>
  <si>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</si>
  <si>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</si>
  <si>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</si>
  <si>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</si>
  <si>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</si>
  <si>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</si>
  <si>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</si>
  <si>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</si>
  <si>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</si>
  <si>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</si>
  <si>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</si>
  <si>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</si>
  <si>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</si>
  <si>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</si>
  <si>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</si>
  <si>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</si>
  <si>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</si>
  <si>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</si>
  <si>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</si>
  <si>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</si>
  <si>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</si>
  <si>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</si>
  <si>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</si>
  <si>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</si>
  <si>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</si>
  <si>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</si>
  <si>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</si>
  <si>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</si>
  <si>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</si>
  <si>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</si>
  <si>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</si>
  <si>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</si>
  <si>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</si>
  <si>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</si>
  <si>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</si>
  <si>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</si>
  <si>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</si>
  <si>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</si>
  <si>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</si>
  <si>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</si>
  <si>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</si>
  <si>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</si>
  <si>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</si>
  <si>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</si>
  <si>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</si>
  <si>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</si>
  <si>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</si>
  <si>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</si>
  <si>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</si>
  <si>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</si>
  <si>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</si>
  <si>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</si>
  <si>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</si>
  <si>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</si>
  <si>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</si>
  <si>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</si>
  <si>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</si>
  <si>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</si>
  <si>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</si>
  <si>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</si>
  <si>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</si>
  <si>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</si>
  <si>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</si>
  <si>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</si>
  <si>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</si>
  <si>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</si>
  <si>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</si>
  <si>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</si>
  <si>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</si>
  <si>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</si>
  <si>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</si>
  <si>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</si>
  <si>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</si>
  <si>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</si>
  <si>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</si>
  <si>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</si>
  <si>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</si>
  <si>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</si>
  <si>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</si>
  <si>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</si>
  <si>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</si>
  <si>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</si>
  <si>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</si>
  <si>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</si>
  <si>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</si>
  <si>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</si>
  <si>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</si>
  <si>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</si>
  <si>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</si>
  <si>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</si>
  <si>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</si>
  <si>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</si>
  <si>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</si>
  <si>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</si>
  <si>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</si>
  <si>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</si>
  <si>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</si>
  <si>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</si>
  <si>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</si>
  <si>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</si>
  <si>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</si>
  <si>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</si>
  <si>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</si>
  <si>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</si>
  <si>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</si>
  <si>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</si>
  <si>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</si>
  <si>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</si>
  <si>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</si>
  <si>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</si>
  <si>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</si>
  <si>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</si>
  <si>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</si>
  <si>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</si>
  <si>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</si>
  <si>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</si>
  <si>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</si>
  <si>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</si>
  <si>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</si>
  <si>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</si>
  <si>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</si>
  <si>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</si>
  <si>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</si>
  <si>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</si>
  <si>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</si>
  <si>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</si>
  <si>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</si>
  <si>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</si>
  <si>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</si>
  <si>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</si>
  <si>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</si>
  <si>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</si>
  <si>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</si>
  <si>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</si>
  <si>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</si>
  <si>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</si>
  <si>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</si>
  <si>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</si>
  <si>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</si>
  <si>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</si>
  <si>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</si>
  <si>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</si>
  <si>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</si>
  <si>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</si>
  <si>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</si>
  <si>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</si>
  <si>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</si>
  <si>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</si>
  <si>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</si>
  <si>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</si>
  <si>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</si>
  <si>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</si>
  <si>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</si>
  <si>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</si>
  <si>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</si>
  <si>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</si>
  <si>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</si>
  <si>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</si>
  <si>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</si>
  <si>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</si>
  <si>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</si>
  <si>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</si>
  <si>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</si>
  <si>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</si>
  <si>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</si>
  <si>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</si>
  <si>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</si>
  <si>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</si>
  <si>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</si>
  <si>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</si>
  <si>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</si>
  <si>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</si>
  <si>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</si>
  <si>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</si>
  <si>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</si>
  <si>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</si>
  <si>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</si>
  <si>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</si>
  <si>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</si>
  <si>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</si>
  <si>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</si>
  <si>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</si>
  <si>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</si>
  <si>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</si>
  <si>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</si>
  <si>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</si>
  <si>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</si>
  <si>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</si>
  <si>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</si>
  <si>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</si>
  <si>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</si>
  <si>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</si>
  <si>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</si>
  <si>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</si>
  <si>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</si>
  <si>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</si>
  <si>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</si>
  <si>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</si>
  <si>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</si>
  <si>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</si>
  <si>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</si>
  <si>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</si>
  <si>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</si>
  <si>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</si>
  <si>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</si>
  <si>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</si>
  <si>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</si>
  <si>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</si>
  <si>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</si>
  <si>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</si>
  <si>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</si>
  <si>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</si>
  <si>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</si>
  <si>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</si>
  <si>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</si>
  <si>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</si>
  <si>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</si>
  <si>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</si>
  <si>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</si>
  <si>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</si>
  <si>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</si>
  <si>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</si>
  <si>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</si>
  <si>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</si>
  <si>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</si>
  <si>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</si>
  <si>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</si>
  <si>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</si>
  <si>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</si>
  <si>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</si>
  <si>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</si>
  <si>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</si>
  <si>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</si>
  <si>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</si>
  <si>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</si>
  <si>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</si>
  <si>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</si>
  <si>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</si>
  <si>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</si>
  <si>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</si>
  <si>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</si>
  <si>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</si>
  <si>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</si>
  <si>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</si>
  <si>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</si>
  <si>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</si>
  <si>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</si>
  <si>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</si>
  <si>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</si>
  <si>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</si>
  <si>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</si>
  <si>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</si>
  <si>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</si>
  <si>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</si>
  <si>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</si>
  <si>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</si>
  <si>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</si>
  <si>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</si>
  <si>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</si>
  <si>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</si>
  <si>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</si>
  <si>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</si>
  <si>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</si>
  <si>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</si>
  <si>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</si>
  <si>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</si>
  <si>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</si>
  <si>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</si>
  <si>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</si>
  <si>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</si>
  <si>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</si>
  <si>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</si>
  <si>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</si>
  <si>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</si>
  <si>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</si>
  <si>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</si>
  <si>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</si>
  <si>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</si>
  <si>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</si>
  <si>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</si>
  <si>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</si>
  <si>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</si>
  <si>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</si>
  <si>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</si>
  <si>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</si>
  <si>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</si>
  <si>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</si>
  <si>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</si>
  <si>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</si>
  <si>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</si>
  <si>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</si>
  <si>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</si>
  <si>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</si>
  <si>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</si>
  <si>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</si>
  <si>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</si>
  <si>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</si>
  <si>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</si>
  <si>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</si>
  <si>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</si>
  <si>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</si>
  <si>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</si>
  <si>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</si>
  <si>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</si>
  <si>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</si>
  <si>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</si>
  <si>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</si>
  <si>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</si>
  <si>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</si>
  <si>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</si>
  <si>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</si>
  <si>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</si>
  <si>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</si>
  <si>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</si>
  <si>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</si>
  <si>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</si>
  <si>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</si>
  <si>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</si>
  <si>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</si>
  <si>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</si>
  <si>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</si>
  <si>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</si>
  <si>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</si>
  <si>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</si>
  <si>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</si>
  <si>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</si>
  <si>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</si>
  <si>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</si>
  <si>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</si>
  <si>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</si>
  <si>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</si>
  <si>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</si>
  <si>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</si>
  <si>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</si>
  <si>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</si>
  <si>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</si>
  <si>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</si>
  <si>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</si>
  <si>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</si>
  <si>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</si>
  <si>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</si>
  <si>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</si>
  <si>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</si>
  <si>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</si>
  <si>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</si>
  <si>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</si>
  <si>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</si>
  <si>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</si>
  <si>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</si>
  <si>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</si>
  <si>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</si>
  <si>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</si>
  <si>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</si>
  <si>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</si>
  <si>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</si>
  <si>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</si>
  <si>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</si>
  <si>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</si>
  <si>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</si>
  <si>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</si>
  <si>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</si>
  <si>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</si>
  <si>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</si>
  <si>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</si>
  <si>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</si>
  <si>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</si>
  <si>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</si>
  <si>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</si>
  <si>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</si>
  <si>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</si>
  <si>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</si>
  <si>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</si>
  <si>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</si>
  <si>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</si>
  <si>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</si>
  <si>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</si>
  <si>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</si>
  <si>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</si>
  <si>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</si>
  <si>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</si>
  <si>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</si>
  <si>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</si>
  <si>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</si>
  <si>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</si>
  <si>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</si>
  <si>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</si>
  <si>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</si>
  <si>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</si>
  <si>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</si>
  <si>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</si>
  <si>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</si>
  <si>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</si>
  <si>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</si>
  <si>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</si>
  <si>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</si>
  <si>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</si>
  <si>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</si>
  <si>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</si>
  <si>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</si>
  <si>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</si>
  <si>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</si>
  <si>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</si>
  <si>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</si>
  <si>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</si>
  <si>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</si>
  <si>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</si>
  <si>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</si>
  <si>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</si>
  <si>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</si>
  <si>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</si>
  <si>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</si>
  <si>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</si>
  <si>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</si>
  <si>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</si>
  <si>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</si>
  <si>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</si>
  <si>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</si>
  <si>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</si>
  <si>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</si>
  <si>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</si>
  <si>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</si>
  <si>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</si>
  <si>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</si>
  <si>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</si>
  <si>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</si>
  <si>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</si>
  <si>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</si>
  <si>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</si>
  <si>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</si>
  <si>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</si>
  <si>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</si>
  <si>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</si>
  <si>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</si>
  <si>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</si>
  <si>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</si>
  <si>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</si>
  <si>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</si>
  <si>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</si>
  <si>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</si>
  <si>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</si>
  <si>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</si>
  <si>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</si>
  <si>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</si>
  <si>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</si>
  <si>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</si>
  <si>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</si>
  <si>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</si>
  <si>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</si>
  <si>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</si>
  <si>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</si>
  <si>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</si>
  <si>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</si>
  <si>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</si>
  <si>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</si>
  <si>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</si>
  <si>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</si>
  <si>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</si>
  <si>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</si>
  <si>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</si>
  <si>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</si>
  <si>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</si>
  <si>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</si>
  <si>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</si>
  <si>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</si>
  <si>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</si>
  <si>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</si>
  <si>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</si>
  <si>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</si>
  <si>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</si>
  <si>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</si>
  <si>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</si>
  <si>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</si>
  <si>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</si>
  <si>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</si>
  <si>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</si>
  <si>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</si>
  <si>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</si>
  <si>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</si>
  <si>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</si>
  <si>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</si>
  <si>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</si>
  <si>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</si>
  <si>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</si>
  <si>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</si>
  <si>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</si>
  <si>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</si>
  <si>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</si>
  <si>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</si>
  <si>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</si>
  <si>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</si>
  <si>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</si>
  <si>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</si>
  <si>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</si>
  <si>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</si>
  <si>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</si>
  <si>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</si>
  <si>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</si>
  <si>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</si>
  <si>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</si>
  <si>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</si>
  <si>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</si>
  <si>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</si>
  <si>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</si>
  <si>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</si>
  <si>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</si>
  <si>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</si>
  <si>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</si>
  <si>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</si>
  <si>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</si>
  <si>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</si>
  <si>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</si>
  <si>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</si>
  <si>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</si>
  <si>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</si>
  <si>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</si>
  <si>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</si>
  <si>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</si>
  <si>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</si>
  <si>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</si>
  <si>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</si>
  <si>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</si>
  <si>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</si>
  <si>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</si>
  <si>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</si>
  <si>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</si>
  <si>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</si>
  <si>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</si>
  <si>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</si>
  <si>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</si>
  <si>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</si>
  <si>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</si>
  <si>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</si>
  <si>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</si>
  <si>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</si>
  <si>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</si>
  <si>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</si>
  <si>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</si>
  <si>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</si>
  <si>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</si>
  <si>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</si>
  <si>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</si>
  <si>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</si>
  <si>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</si>
  <si>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</si>
  <si>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</si>
  <si>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</si>
  <si>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</si>
  <si>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</si>
  <si>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</si>
  <si>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</si>
  <si>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</si>
  <si>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</si>
  <si>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</si>
  <si>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</si>
  <si>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</si>
  <si>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</si>
  <si>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</si>
  <si>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</si>
  <si>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</si>
  <si>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</si>
  <si>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</si>
  <si>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</si>
  <si>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</si>
  <si>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</si>
  <si>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</si>
  <si>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</si>
  <si>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</si>
  <si>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</si>
  <si>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</si>
  <si>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</si>
  <si>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</si>
  <si>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</si>
  <si>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</si>
  <si>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</si>
  <si>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</si>
  <si>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</si>
  <si>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</si>
  <si>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</si>
  <si>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</si>
  <si>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</si>
  <si>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</si>
  <si>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</si>
  <si>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</si>
  <si>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</si>
  <si>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</si>
  <si>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</si>
  <si>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</si>
  <si>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</si>
  <si>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</si>
  <si>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</si>
  <si>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</si>
  <si>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</si>
  <si>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</si>
  <si>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</si>
  <si>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</si>
  <si>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</si>
  <si>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</si>
  <si>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</si>
  <si>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</si>
  <si>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</si>
  <si>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</si>
  <si>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</si>
  <si>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</si>
  <si>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</si>
  <si>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</si>
  <si>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</si>
  <si>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</si>
  <si>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</si>
  <si>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</si>
  <si>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</si>
  <si>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</si>
  <si>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</si>
  <si>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</si>
  <si>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</si>
  <si>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</si>
  <si>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</si>
  <si>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</si>
  <si>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</si>
  <si>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</si>
  <si>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</si>
  <si>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</si>
  <si>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</si>
  <si>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</si>
  <si>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</si>
  <si>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</si>
  <si>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</si>
  <si>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</si>
  <si>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</si>
  <si>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</si>
  <si>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</si>
  <si>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</si>
  <si>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</si>
  <si>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</si>
  <si>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</si>
  <si>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</si>
  <si>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</si>
  <si>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</si>
  <si>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</si>
  <si>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</si>
  <si>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</si>
  <si>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</si>
  <si>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</si>
  <si>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</si>
  <si>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</si>
  <si>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</si>
  <si>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</si>
  <si>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</si>
  <si>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</si>
  <si>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</si>
  <si>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</si>
  <si>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</si>
  <si>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</si>
  <si>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</si>
  <si>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</si>
  <si>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</si>
  <si>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</si>
  <si>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</si>
  <si>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</si>
  <si>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</si>
  <si>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</si>
  <si>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</si>
  <si>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</si>
  <si>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</si>
  <si>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</si>
  <si>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</si>
  <si>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</si>
  <si>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</si>
  <si>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</si>
  <si>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</si>
  <si>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</si>
  <si>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</si>
  <si>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</si>
  <si>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</si>
  <si>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</si>
  <si>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</si>
  <si>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</si>
  <si>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</si>
  <si>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</si>
  <si>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</si>
  <si>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</si>
  <si>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</si>
  <si>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</si>
  <si>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</si>
  <si>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</si>
  <si>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</si>
  <si>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</si>
  <si>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</si>
  <si>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</si>
  <si>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</si>
  <si>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</si>
  <si>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</si>
  <si>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</si>
  <si>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</si>
  <si>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</si>
  <si>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</si>
  <si>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</si>
  <si>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</si>
  <si>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</si>
  <si>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</si>
  <si>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</si>
  <si>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</si>
  <si>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</si>
  <si>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</si>
  <si>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</si>
  <si>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</si>
  <si>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</si>
  <si>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</si>
  <si>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</si>
  <si>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</si>
  <si>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</si>
  <si>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</si>
  <si>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</si>
  <si>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</si>
  <si>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</si>
  <si>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</si>
  <si>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</si>
  <si>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</si>
  <si>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</si>
  <si>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</si>
  <si>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</si>
  <si>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</si>
  <si>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</si>
  <si>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</si>
  <si>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</si>
  <si>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</si>
  <si>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</si>
  <si>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</si>
  <si>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</si>
  <si>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</si>
  <si>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</si>
  <si>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</si>
  <si>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</si>
  <si>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</si>
  <si>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</si>
  <si>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</si>
  <si>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</si>
  <si>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</si>
  <si>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</si>
  <si>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</si>
  <si>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</si>
  <si>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</si>
  <si>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</si>
  <si>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</si>
  <si>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</si>
  <si>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</si>
  <si>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</si>
  <si>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</si>
  <si>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</si>
  <si>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</si>
  <si>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</si>
  <si>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</si>
  <si>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</si>
  <si>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</si>
  <si>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</si>
  <si>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</si>
  <si>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</si>
  <si>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</si>
  <si>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</si>
  <si>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</si>
  <si>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</si>
  <si>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</si>
  <si>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</si>
  <si>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</si>
  <si>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</si>
  <si>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</si>
  <si>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</si>
  <si>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</si>
  <si>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</si>
  <si>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</si>
  <si>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</si>
  <si>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</si>
  <si>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</si>
  <si>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</si>
  <si>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</si>
  <si>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</si>
  <si>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</si>
  <si>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</si>
  <si>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</si>
  <si>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</si>
  <si>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</si>
  <si>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</si>
  <si>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</si>
  <si>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</si>
  <si>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</si>
  <si>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</si>
  <si>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</si>
  <si>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</si>
  <si>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</si>
  <si>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</si>
  <si>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</si>
  <si>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</si>
  <si>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</si>
  <si>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</si>
  <si>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</si>
  <si>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</si>
  <si>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</si>
  <si>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</si>
  <si>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</si>
  <si>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</si>
  <si>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</si>
  <si>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</si>
  <si>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</si>
  <si>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</si>
  <si>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</si>
  <si>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</si>
  <si>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</si>
  <si>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</si>
  <si>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</si>
  <si>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</si>
  <si>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</si>
  <si>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</si>
  <si>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</si>
  <si>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</si>
  <si>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</si>
  <si>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</si>
  <si>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</si>
  <si>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</si>
  <si>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</si>
  <si>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</si>
  <si>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</si>
  <si>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</si>
  <si>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</si>
  <si>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</si>
  <si>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</si>
  <si>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</si>
  <si>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</si>
  <si>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</si>
  <si>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</si>
  <si>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</si>
  <si>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</si>
  <si>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</si>
  <si>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</si>
  <si>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</si>
  <si>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</si>
  <si>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</si>
  <si>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</si>
  <si>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</si>
  <si>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</si>
  <si>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</si>
  <si>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</si>
  <si>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</si>
  <si>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</si>
  <si>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</si>
  <si>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</si>
  <si>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</si>
  <si>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</si>
  <si>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</si>
  <si>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</si>
  <si>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</si>
  <si>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</si>
  <si>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</si>
  <si>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</si>
  <si>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</si>
  <si>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</si>
  <si>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</si>
  <si>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</si>
  <si>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</si>
  <si>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</si>
  <si>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</si>
  <si>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</si>
  <si>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</si>
  <si>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</si>
  <si>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</si>
  <si>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</si>
  <si>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</si>
  <si>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</si>
  <si>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</si>
  <si>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</si>
  <si>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</si>
  <si>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</si>
  <si>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</si>
  <si>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</si>
  <si>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</si>
  <si>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</si>
  <si>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</si>
  <si>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</si>
  <si>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</si>
  <si>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</si>
  <si>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</si>
  <si>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</si>
  <si>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</si>
  <si>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</si>
  <si>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</si>
  <si>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</si>
  <si>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</si>
  <si>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</si>
  <si>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</si>
  <si>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</si>
  <si>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</si>
  <si>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</si>
  <si>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</si>
  <si>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</si>
  <si>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</si>
  <si>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</si>
  <si>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</si>
  <si>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</si>
  <si>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</si>
  <si>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</si>
  <si>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</si>
  <si>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</si>
  <si>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</si>
  <si>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</si>
  <si>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</si>
  <si>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</si>
  <si>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</si>
  <si>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</si>
  <si>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</si>
  <si>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</si>
  <si>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</si>
  <si>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</si>
  <si>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</si>
  <si>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</si>
  <si>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</si>
  <si>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</si>
  <si>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</si>
  <si>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</si>
  <si>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</si>
  <si>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</si>
  <si>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</si>
  <si>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</si>
  <si>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</si>
  <si>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</si>
  <si>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</si>
  <si>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</si>
  <si>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</si>
  <si>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</si>
  <si>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</si>
  <si>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</si>
  <si>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</si>
  <si>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</si>
  <si>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</si>
  <si>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</si>
  <si>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</si>
  <si>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</si>
  <si>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</si>
  <si>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</si>
  <si>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</si>
  <si>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</si>
  <si>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</si>
  <si>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</si>
  <si>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</si>
  <si>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</si>
  <si>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</si>
  <si>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</si>
  <si>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</si>
  <si>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</si>
  <si>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</si>
  <si>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</si>
  <si>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</si>
  <si>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</si>
  <si>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</si>
  <si>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</si>
  <si>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</si>
  <si>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</si>
  <si>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</si>
  <si>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</si>
  <si>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</si>
  <si>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</si>
  <si>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</si>
  <si>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</si>
  <si>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</si>
  <si>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</si>
  <si>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</si>
  <si>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</si>
  <si>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</si>
  <si>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</si>
  <si>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</si>
  <si>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</si>
  <si>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</si>
  <si>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</si>
  <si>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</si>
  <si>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</si>
  <si>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</si>
  <si>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</si>
  <si>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</si>
  <si>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</si>
  <si>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</si>
  <si>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</si>
  <si>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</si>
  <si>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</si>
  <si>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</si>
  <si>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</si>
  <si>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</si>
  <si>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</si>
  <si>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</si>
  <si>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</si>
  <si>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</si>
  <si>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</si>
  <si>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</si>
  <si>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</si>
  <si>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</si>
  <si>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</si>
  <si>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</si>
  <si>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</si>
  <si>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</si>
  <si>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</si>
  <si>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</si>
  <si>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</si>
  <si>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</si>
  <si>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</si>
  <si>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</si>
  <si>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</si>
  <si>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</si>
  <si>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</si>
  <si>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</si>
  <si>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</si>
  <si>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</si>
  <si>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</si>
  <si>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</si>
  <si>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</si>
  <si>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</si>
  <si>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</si>
  <si>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</si>
  <si>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</si>
  <si>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</si>
  <si>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</si>
  <si>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</si>
  <si>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</si>
  <si>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</si>
  <si>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</si>
  <si>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</si>
  <si>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</si>
  <si>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</si>
  <si>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</si>
  <si>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</si>
  <si>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</si>
  <si>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</si>
  <si>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</si>
  <si>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</si>
  <si>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</si>
  <si>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</si>
  <si>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</si>
  <si>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</si>
  <si>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</si>
  <si>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</si>
  <si>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</si>
  <si>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</si>
  <si>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</si>
  <si>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</si>
  <si>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</si>
  <si>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</si>
  <si>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</si>
  <si>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</si>
  <si>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</si>
  <si>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</si>
  <si>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</si>
  <si>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</si>
  <si>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</si>
  <si>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</si>
  <si>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</si>
  <si>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</si>
  <si>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</si>
  <si>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</si>
  <si>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</si>
  <si>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</si>
  <si>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</si>
  <si>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</si>
  <si>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</si>
  <si>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</si>
  <si>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</si>
  <si>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</si>
  <si>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</si>
  <si>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</si>
  <si>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</si>
  <si>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</si>
  <si>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</si>
  <si>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</si>
  <si>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</si>
  <si>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</si>
  <si>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</si>
  <si>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</si>
  <si>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</si>
  <si>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</si>
  <si>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</si>
  <si>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</si>
  <si>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</si>
  <si>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</si>
  <si>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</si>
  <si>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</si>
  <si>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</si>
  <si>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</si>
  <si>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</si>
  <si>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</si>
  <si>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</si>
  <si>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</si>
  <si>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</si>
  <si>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</si>
  <si>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</si>
  <si>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</si>
  <si>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</si>
  <si>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</si>
  <si>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</si>
  <si>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</si>
  <si>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</si>
  <si>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</si>
  <si>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</si>
  <si>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</si>
  <si>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</si>
  <si>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</si>
  <si>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</si>
  <si>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</si>
  <si>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</si>
  <si>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</si>
  <si>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</si>
  <si>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</si>
  <si>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</si>
  <si>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</si>
  <si>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</si>
  <si>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</si>
  <si>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</si>
  <si>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</si>
  <si>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</si>
  <si>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</si>
  <si>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</si>
  <si>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</si>
  <si>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</si>
  <si>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</si>
  <si>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</si>
  <si>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</si>
  <si>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</si>
  <si>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</si>
  <si>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</si>
  <si>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</si>
  <si>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</si>
  <si>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</si>
  <si>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</si>
  <si>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</si>
  <si>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</si>
  <si>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</si>
  <si>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</si>
  <si>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</si>
  <si>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</si>
  <si>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</si>
  <si>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</si>
  <si>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</si>
  <si>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</si>
  <si>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</si>
  <si>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</si>
  <si>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</si>
  <si>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</si>
  <si>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</si>
  <si>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</si>
  <si>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</si>
  <si>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</si>
  <si>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</si>
  <si>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</si>
  <si>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</si>
  <si>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</si>
  <si>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</si>
  <si>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</si>
  <si>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</si>
  <si>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</si>
  <si>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</si>
  <si>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</si>
  <si>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</si>
  <si>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</si>
  <si>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</si>
  <si>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</si>
  <si>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</si>
  <si>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</si>
  <si>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</si>
  <si>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</si>
  <si>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</si>
  <si>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</si>
  <si>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</si>
  <si>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</si>
  <si>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</si>
  <si>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</si>
  <si>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</si>
  <si>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</si>
  <si>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</si>
  <si>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</si>
  <si>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</si>
  <si>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</si>
  <si>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</si>
  <si>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</si>
  <si>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</si>
  <si>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</si>
  <si>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</si>
  <si>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</si>
  <si>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</si>
  <si>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</si>
  <si>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</si>
  <si>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</si>
  <si>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</si>
  <si>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</si>
  <si>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</si>
  <si>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</si>
  <si>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</si>
  <si>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</si>
  <si>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</si>
  <si>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</si>
  <si>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</si>
  <si>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</si>
  <si>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</si>
  <si>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</si>
  <si>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</si>
  <si>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</si>
  <si>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</si>
  <si>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</si>
  <si>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</si>
  <si>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</si>
  <si>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</si>
  <si>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</si>
  <si>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</si>
  <si>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</si>
  <si>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</si>
  <si>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</si>
  <si>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</si>
  <si>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</si>
  <si>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</si>
  <si>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</si>
  <si>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</si>
  <si>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</si>
  <si>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</si>
  <si>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</si>
  <si>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</si>
  <si>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</si>
  <si>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</si>
  <si>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</si>
  <si>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</si>
  <si>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</si>
  <si>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</si>
  <si>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</si>
  <si>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</si>
  <si>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</si>
  <si>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</si>
  <si>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</si>
  <si>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</si>
  <si>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</si>
  <si>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</si>
  <si>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</si>
  <si>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</si>
  <si>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</si>
  <si>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</si>
  <si>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</si>
  <si>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</si>
  <si>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</si>
  <si>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</si>
  <si>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</si>
  <si>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</si>
  <si>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</si>
  <si>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</si>
  <si>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</si>
  <si>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</si>
  <si>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</si>
  <si>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</si>
  <si>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</si>
  <si>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</si>
  <si>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</si>
  <si>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</si>
  <si>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</si>
  <si>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</si>
  <si>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</si>
  <si>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</si>
  <si>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</si>
  <si>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</si>
  <si>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</si>
  <si>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</si>
  <si>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</si>
  <si>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</si>
  <si>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</si>
  <si>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</si>
  <si>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</si>
  <si>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</si>
  <si>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</si>
  <si>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</si>
  <si>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</si>
  <si>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</si>
  <si>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</si>
  <si>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</si>
  <si>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</si>
  <si>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</si>
  <si>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</si>
  <si>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</si>
  <si>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</si>
  <si>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</si>
  <si>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</si>
  <si>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</si>
  <si>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</si>
  <si>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</si>
  <si>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</si>
  <si>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</si>
  <si>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</si>
  <si>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</si>
  <si>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</si>
  <si>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</si>
  <si>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</si>
  <si>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</si>
  <si>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</si>
  <si>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</si>
  <si>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</si>
  <si>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</si>
  <si>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</si>
  <si>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</si>
  <si>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</si>
  <si>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</si>
  <si>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</si>
  <si>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</si>
  <si>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</si>
  <si>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</si>
  <si>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</si>
  <si>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</si>
  <si>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</si>
  <si>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</si>
  <si>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</si>
  <si>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</si>
  <si>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</si>
  <si>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</si>
  <si>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</si>
  <si>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</si>
  <si>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</si>
  <si>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</si>
  <si>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</si>
  <si>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</si>
  <si>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</si>
  <si>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</si>
  <si>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</si>
  <si>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</si>
  <si>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</si>
  <si>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</si>
  <si>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</si>
  <si>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</si>
  <si>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</si>
  <si>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</si>
  <si>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</si>
  <si>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</si>
  <si>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</si>
  <si>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</si>
  <si>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</si>
  <si>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</si>
  <si>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</si>
  <si>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</si>
  <si>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</si>
  <si>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</si>
  <si>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</si>
  <si>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</si>
  <si>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</si>
  <si>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</si>
  <si>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</si>
  <si>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</si>
  <si>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</si>
  <si>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</si>
  <si>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</si>
  <si>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</si>
  <si>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</si>
  <si>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</si>
  <si>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</si>
  <si>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</si>
  <si>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</si>
  <si>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</si>
  <si>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</si>
  <si>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</si>
  <si>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</si>
  <si>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</si>
  <si>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</si>
  <si>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</si>
  <si>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</si>
  <si>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</si>
  <si>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</si>
  <si>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</si>
  <si>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</si>
  <si>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</si>
  <si>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</si>
  <si>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</si>
  <si>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</si>
  <si>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</si>
  <si>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</si>
  <si>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</si>
  <si>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</si>
  <si>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</si>
  <si>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</si>
  <si>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</si>
  <si>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</si>
  <si>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</si>
  <si>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</si>
  <si>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</si>
  <si>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</si>
  <si>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</si>
  <si>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</si>
  <si>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</si>
  <si>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</si>
  <si>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</si>
  <si>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</si>
  <si>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</si>
  <si>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</si>
  <si>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</si>
  <si>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</si>
  <si>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</si>
  <si>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</si>
  <si>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</si>
  <si>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</si>
  <si>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</si>
  <si>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</si>
  <si>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</si>
  <si>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</si>
  <si>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</si>
  <si>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</si>
  <si>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</si>
  <si>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</si>
  <si>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</si>
  <si>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</si>
  <si>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</si>
  <si>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</si>
  <si>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</si>
  <si>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</si>
  <si>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</si>
  <si>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</si>
  <si>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</si>
  <si>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</si>
  <si>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</si>
  <si>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</si>
  <si>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</si>
  <si>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</si>
  <si>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</si>
  <si>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</si>
  <si>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</si>
  <si>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</si>
  <si>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</si>
  <si>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</si>
  <si>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</si>
  <si>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</si>
  <si>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</si>
  <si>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</si>
  <si>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</si>
  <si>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</si>
  <si>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</si>
  <si>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</si>
  <si>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</si>
  <si>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</si>
  <si>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</si>
  <si>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</si>
  <si>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</si>
  <si>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</si>
  <si>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</si>
  <si>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</si>
  <si>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</si>
  <si>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</si>
  <si>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</si>
  <si>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</si>
  <si>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</si>
  <si>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</si>
  <si>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</si>
  <si>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</si>
  <si>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</si>
  <si>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</si>
  <si>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</si>
  <si>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</si>
  <si>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</si>
  <si>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</si>
  <si>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</si>
  <si>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</si>
  <si>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</si>
  <si>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</si>
  <si>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</si>
  <si>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</si>
  <si>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</si>
  <si>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</si>
  <si>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</si>
  <si>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</si>
  <si>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</si>
  <si>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</si>
  <si>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</si>
  <si>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</si>
  <si>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</si>
  <si>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</si>
  <si>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</si>
  <si>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</si>
  <si>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</si>
  <si>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</si>
  <si>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</si>
  <si>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</si>
  <si>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</si>
  <si>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</si>
  <si>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</si>
  <si>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</si>
  <si>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</si>
  <si>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</si>
  <si>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</si>
  <si>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</si>
  <si>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</si>
  <si>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</si>
  <si>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</si>
  <si>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</si>
  <si>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</si>
  <si>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</si>
  <si>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</si>
  <si>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</si>
  <si>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</si>
  <si>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</si>
  <si>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</si>
  <si>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</si>
  <si>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</si>
  <si>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</si>
  <si>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</si>
  <si>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</si>
  <si>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</si>
  <si>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</si>
  <si>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</si>
  <si>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</si>
  <si>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</si>
  <si>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</si>
  <si>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</si>
  <si>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</si>
  <si>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</si>
  <si>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</si>
  <si>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</si>
  <si>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</si>
  <si>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</si>
  <si>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</si>
  <si>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</si>
  <si>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</si>
  <si>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</si>
  <si>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</si>
  <si>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</si>
  <si>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</si>
  <si>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</si>
  <si>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</si>
  <si>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</si>
  <si>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</si>
  <si>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</si>
  <si>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</si>
  <si>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</si>
  <si>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</si>
  <si>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</si>
  <si>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</si>
  <si>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</si>
  <si>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</si>
  <si>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</si>
  <si>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</si>
  <si>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</si>
  <si>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</si>
  <si>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</si>
  <si>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</si>
  <si>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</si>
  <si>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</si>
  <si>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</si>
  <si>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</si>
  <si>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</si>
  <si>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</si>
  <si>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</si>
  <si>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</si>
  <si>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</si>
  <si>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</si>
  <si>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</si>
  <si>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</si>
  <si>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</si>
  <si>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</si>
  <si>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</si>
  <si>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</si>
  <si>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</si>
  <si>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</si>
  <si>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</si>
  <si>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</si>
  <si>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</si>
  <si>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</si>
  <si>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</si>
  <si>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</si>
  <si>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</si>
  <si>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</si>
  <si>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</si>
  <si>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</si>
  <si>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</si>
  <si>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</si>
  <si>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</si>
  <si>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</si>
  <si>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</si>
  <si>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</si>
  <si>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</si>
  <si>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</si>
  <si>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</si>
  <si>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</si>
  <si>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</si>
  <si>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</si>
  <si>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</si>
  <si>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</si>
  <si>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</si>
  <si>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</si>
  <si>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</si>
  <si>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</si>
  <si>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</si>
  <si>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</si>
  <si>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</si>
  <si>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</si>
  <si>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</si>
  <si>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</si>
  <si>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</si>
  <si>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</si>
  <si>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</si>
  <si>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</si>
  <si>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</si>
  <si>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</si>
  <si>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</si>
  <si>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</si>
  <si>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</si>
  <si>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</si>
  <si>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</si>
  <si>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</si>
  <si>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</si>
  <si>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</si>
  <si>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</si>
  <si>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</si>
  <si>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</si>
  <si>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</si>
  <si>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</si>
  <si>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</si>
  <si>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</si>
  <si>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</si>
  <si>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</si>
  <si>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</si>
  <si>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</si>
  <si>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</si>
  <si>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</si>
  <si>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</si>
  <si>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</si>
  <si>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</si>
  <si>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</si>
  <si>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</si>
  <si>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</si>
  <si>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</si>
  <si>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</si>
  <si>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</si>
  <si>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</si>
  <si>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</si>
  <si>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</si>
  <si>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</si>
  <si>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</si>
  <si>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</si>
  <si>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</si>
  <si>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</si>
  <si>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</si>
  <si>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</si>
  <si>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</si>
  <si>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</si>
  <si>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</si>
  <si>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</si>
  <si>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</si>
  <si>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</si>
  <si>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</si>
  <si>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</si>
  <si>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</si>
  <si>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</si>
  <si>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</si>
  <si>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</si>
  <si>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</si>
  <si>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</si>
  <si>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</si>
  <si>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</si>
  <si>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</si>
  <si>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</si>
  <si>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</si>
  <si>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</si>
  <si>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</si>
  <si>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</si>
  <si>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</si>
  <si>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</si>
  <si>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</si>
  <si>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</si>
  <si>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</si>
  <si>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</si>
  <si>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</si>
  <si>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</si>
  <si>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</si>
  <si>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</si>
  <si>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</si>
  <si>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</si>
  <si>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</si>
  <si>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</si>
  <si>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</si>
  <si>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</si>
  <si>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</si>
  <si>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</si>
  <si>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</si>
  <si>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</si>
  <si>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</si>
  <si>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</si>
  <si>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</si>
  <si>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</si>
  <si>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</si>
  <si>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</si>
  <si>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</si>
  <si>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</si>
  <si>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</si>
  <si>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</si>
  <si>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</si>
  <si>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</si>
  <si>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</si>
  <si>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</si>
  <si>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</si>
  <si>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</si>
  <si>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</si>
  <si>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</si>
  <si>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</si>
  <si>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</si>
  <si>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</si>
  <si>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</si>
  <si>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</si>
  <si>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</si>
  <si>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</si>
  <si>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</si>
  <si>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</si>
  <si>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</si>
  <si>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</si>
  <si>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</si>
  <si>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</si>
  <si>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</si>
  <si>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</si>
  <si>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</si>
  <si>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</si>
  <si>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</si>
  <si>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</si>
  <si>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</si>
  <si>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</si>
  <si>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</si>
  <si>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</si>
  <si>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</si>
  <si>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</si>
  <si>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</si>
  <si>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</si>
  <si>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</si>
  <si>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</si>
  <si>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</si>
  <si>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</si>
  <si>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</si>
  <si>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</si>
  <si>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</si>
  <si>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</si>
  <si>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</si>
  <si>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</si>
  <si>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</si>
  <si>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</si>
  <si>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</si>
  <si>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</si>
  <si>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</si>
  <si>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</si>
  <si>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</si>
  <si>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</si>
  <si>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</si>
  <si>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</si>
  <si>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</si>
  <si>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</si>
  <si>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</si>
  <si>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</si>
  <si>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</si>
  <si>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</si>
  <si>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</si>
  <si>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</si>
  <si>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</si>
  <si>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</si>
  <si>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</si>
  <si>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</si>
  <si>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</si>
  <si>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</si>
  <si>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</si>
  <si>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</si>
  <si>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</si>
  <si>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</si>
  <si>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</si>
  <si>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</si>
  <si>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</si>
  <si>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</si>
  <si>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</si>
  <si>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</si>
  <si>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</si>
  <si>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</si>
  <si>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</si>
  <si>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</si>
  <si>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</si>
  <si>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</si>
  <si>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</si>
  <si>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</si>
  <si>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</si>
  <si>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</si>
  <si>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</si>
  <si>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</si>
  <si>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</si>
  <si>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</si>
  <si>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</si>
  <si>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</si>
  <si>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</si>
  <si>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</si>
  <si>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</si>
  <si>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</si>
  <si>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</si>
  <si>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</si>
  <si>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</si>
  <si>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</si>
  <si>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</si>
  <si>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</si>
  <si>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</si>
  <si>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</si>
  <si>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</si>
  <si>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</si>
  <si>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</si>
  <si>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</si>
  <si>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</si>
  <si>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</si>
  <si>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</si>
  <si>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</si>
  <si>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</si>
  <si>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</si>
  <si>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</si>
  <si>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</si>
  <si>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</si>
  <si>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</si>
  <si>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</si>
  <si>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</si>
  <si>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</si>
  <si>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</si>
  <si>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</si>
  <si>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</si>
  <si>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</si>
  <si>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</si>
  <si>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</si>
  <si>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</si>
  <si>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</si>
  <si>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</si>
  <si>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</si>
  <si>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</si>
  <si>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</si>
  <si>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</si>
  <si>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</si>
  <si>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</si>
  <si>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</si>
  <si>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</si>
  <si>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</si>
  <si>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</si>
  <si>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</si>
  <si>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</si>
  <si>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</si>
  <si>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</si>
  <si>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</si>
  <si>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</si>
  <si>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</si>
  <si>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</si>
  <si>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</si>
  <si>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</si>
  <si>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</si>
  <si>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</si>
  <si>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</si>
  <si>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</si>
  <si>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</si>
  <si>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</si>
  <si>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</si>
  <si>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</si>
  <si>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</si>
  <si>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</si>
  <si>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</si>
  <si>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</si>
  <si>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</si>
  <si>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</si>
  <si>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</si>
  <si>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</si>
  <si>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</si>
  <si>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</si>
  <si>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</si>
  <si>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</si>
  <si>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</si>
  <si>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</si>
  <si>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</si>
  <si>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</si>
  <si>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</si>
  <si>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</si>
  <si>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</si>
  <si>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</si>
  <si>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</si>
  <si>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</si>
  <si>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</si>
  <si>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</si>
  <si>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</si>
  <si>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</si>
  <si>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</si>
  <si>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</si>
  <si>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</si>
  <si>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</si>
  <si>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</si>
  <si>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</si>
  <si>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</si>
  <si>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</si>
  <si>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</si>
  <si>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</si>
  <si>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</si>
  <si>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</si>
  <si>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</si>
  <si>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</si>
  <si>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</si>
  <si>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</si>
  <si>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</si>
  <si>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</si>
  <si>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</si>
  <si>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</si>
  <si>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</si>
  <si>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</si>
  <si>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</si>
  <si>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</si>
  <si>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</si>
  <si>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</si>
  <si>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</si>
  <si>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</si>
  <si>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</si>
  <si>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</si>
  <si>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</si>
  <si>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</si>
  <si>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</si>
  <si>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</si>
  <si>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</si>
  <si>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</si>
  <si>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</si>
  <si>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</si>
  <si>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</si>
  <si>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</si>
  <si>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</si>
  <si>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</si>
  <si>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</si>
  <si>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</si>
  <si>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</si>
  <si>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</si>
  <si>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</si>
  <si>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</si>
  <si>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</si>
  <si>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</si>
  <si>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</si>
  <si>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</si>
  <si>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</si>
  <si>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</si>
  <si>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</si>
  <si>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</si>
  <si>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</si>
  <si>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</si>
  <si>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</si>
  <si>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</si>
  <si>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</si>
  <si>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</si>
  <si>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</si>
  <si>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</si>
  <si>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</si>
  <si>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</si>
  <si>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</si>
  <si>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</si>
  <si>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</si>
  <si>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</si>
  <si>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</si>
  <si>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</si>
  <si>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</si>
  <si>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</si>
  <si>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</si>
  <si>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</si>
  <si>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</si>
  <si>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</si>
  <si>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</si>
  <si>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</si>
  <si>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</si>
  <si>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</si>
  <si>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</si>
  <si>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</si>
  <si>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</si>
  <si>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</si>
  <si>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</si>
  <si>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</si>
  <si>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</si>
  <si>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</si>
  <si>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</si>
  <si>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</si>
  <si>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</si>
  <si>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</si>
  <si>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</si>
  <si>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</si>
  <si>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</si>
  <si>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</si>
  <si>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</si>
  <si>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</si>
  <si>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</si>
  <si>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</si>
  <si>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</si>
  <si>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</si>
  <si>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</si>
  <si>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</si>
  <si>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</si>
  <si>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</si>
  <si>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</si>
  <si>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</si>
  <si>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</si>
  <si>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</si>
  <si>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</si>
  <si>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</si>
  <si>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</si>
  <si>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</si>
  <si>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</si>
  <si>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</si>
  <si>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</si>
  <si>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</si>
  <si>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</si>
  <si>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</si>
  <si>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</si>
  <si>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</si>
  <si>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</si>
  <si>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</si>
  <si>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</si>
  <si>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</si>
  <si>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</si>
  <si>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</si>
  <si>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</si>
  <si>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</si>
  <si>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</si>
  <si>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</si>
  <si>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</si>
  <si>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</si>
  <si>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</si>
  <si>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</si>
  <si>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</si>
  <si>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</si>
  <si>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</si>
  <si>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</si>
  <si>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</si>
  <si>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</si>
  <si>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</si>
  <si>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</si>
  <si>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</si>
  <si>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</si>
  <si>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</si>
  <si>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</si>
  <si>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</si>
  <si>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</si>
  <si>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</si>
  <si>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</si>
  <si>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</si>
  <si>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</si>
  <si>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</si>
  <si>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</si>
  <si>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</si>
  <si>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</si>
  <si>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</si>
  <si>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</si>
  <si>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</si>
  <si>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</si>
  <si>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</si>
  <si>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</si>
  <si>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</si>
  <si>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</si>
  <si>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</si>
  <si>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</si>
  <si>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</si>
  <si>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</si>
  <si>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</si>
  <si>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</si>
  <si>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</si>
  <si>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</si>
  <si>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</si>
  <si>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</si>
  <si>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</si>
  <si>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</si>
  <si>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</si>
  <si>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</si>
  <si>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</si>
  <si>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</si>
  <si>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</si>
  <si>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</si>
  <si>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</si>
  <si>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</si>
  <si>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</si>
  <si>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</si>
  <si>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</si>
  <si>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</si>
  <si>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</si>
  <si>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</si>
  <si>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</si>
  <si>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</si>
  <si>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</si>
  <si>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</si>
  <si>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</si>
  <si>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</si>
  <si>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</si>
  <si>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</si>
  <si>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</si>
  <si>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</si>
  <si>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</si>
  <si>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</si>
  <si>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</si>
  <si>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</si>
  <si>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</si>
  <si>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</si>
  <si>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</si>
  <si>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</si>
  <si>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</si>
  <si>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</si>
  <si>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</si>
  <si>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</si>
  <si>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</si>
  <si>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</si>
  <si>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</si>
  <si>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</si>
  <si>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</si>
  <si>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</si>
  <si>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</si>
  <si>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</si>
  <si>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</si>
  <si>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</si>
  <si>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</si>
  <si>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</si>
  <si>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</si>
  <si>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</si>
  <si>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</si>
  <si>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</si>
  <si>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</si>
  <si>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</si>
  <si>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</si>
  <si>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</si>
  <si>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</si>
  <si>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</si>
  <si>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</si>
  <si>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</si>
  <si>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</si>
  <si>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</si>
  <si>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</si>
  <si>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</si>
  <si>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</si>
  <si>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</si>
  <si>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</si>
  <si>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</si>
  <si>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</si>
  <si>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</si>
  <si>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</si>
  <si>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</si>
  <si>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</si>
  <si>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</si>
  <si>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</si>
  <si>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</si>
  <si>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</si>
  <si>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</si>
  <si>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</si>
  <si>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</si>
  <si>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</si>
  <si>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</si>
  <si>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</si>
  <si>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</si>
  <si>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</si>
  <si>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</si>
  <si>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</si>
  <si>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</si>
  <si>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</si>
  <si>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</si>
  <si>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</si>
  <si>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</si>
  <si>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</si>
  <si>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</si>
  <si>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</si>
  <si>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</si>
  <si>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</si>
  <si>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</si>
  <si>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</si>
  <si>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</si>
  <si>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</si>
  <si>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</si>
  <si>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</si>
  <si>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</si>
  <si>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</si>
  <si>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</si>
  <si>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</si>
  <si>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</si>
  <si>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</si>
  <si>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</si>
  <si>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</si>
  <si>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</si>
  <si>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</si>
  <si>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</si>
  <si>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</si>
  <si>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</si>
  <si>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</si>
  <si>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</si>
  <si>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</si>
  <si>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</si>
  <si>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</si>
  <si>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</si>
  <si>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</si>
  <si>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</si>
  <si>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</si>
  <si>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</si>
  <si>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</si>
  <si>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</si>
  <si>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</si>
  <si>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</si>
  <si>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</si>
  <si>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</si>
  <si>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</si>
  <si>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</si>
  <si>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</si>
  <si>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</si>
  <si>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</si>
  <si>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</si>
  <si>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</si>
  <si>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</si>
  <si>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</si>
  <si>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</si>
  <si>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</si>
  <si>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</si>
  <si>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</si>
  <si>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</si>
  <si>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</si>
  <si>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</si>
  <si>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</si>
  <si>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</si>
  <si>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</si>
  <si>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</si>
  <si>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</si>
  <si>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</si>
  <si>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</si>
  <si>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</si>
  <si>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</si>
  <si>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</si>
  <si>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</si>
  <si>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</si>
  <si>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</si>
  <si>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</si>
  <si>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</si>
  <si>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</si>
  <si>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</si>
  <si>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</si>
  <si>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</si>
  <si>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</si>
  <si>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</si>
  <si>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</si>
  <si>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</si>
  <si>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</si>
  <si>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</si>
  <si>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</si>
  <si>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</si>
  <si>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</si>
  <si>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</si>
  <si>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</si>
  <si>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</si>
  <si>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</si>
  <si>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</si>
  <si>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</si>
  <si>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</si>
  <si>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</si>
  <si>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</si>
  <si>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</si>
  <si>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</si>
  <si>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</si>
  <si>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</si>
  <si>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</si>
  <si>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</si>
  <si>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</si>
  <si>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</si>
  <si>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</si>
  <si>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</si>
  <si>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</si>
  <si>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</si>
  <si>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</si>
  <si>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</si>
  <si>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</si>
  <si>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</si>
  <si>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</si>
  <si>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</si>
  <si>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</si>
  <si>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</si>
  <si>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</si>
  <si>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</si>
  <si>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</si>
  <si>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</si>
  <si>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</si>
  <si>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</si>
  <si>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</si>
  <si>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</si>
  <si>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</si>
  <si>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</si>
  <si>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</si>
  <si>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</si>
  <si>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</si>
  <si>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</si>
  <si>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</si>
  <si>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</si>
  <si>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</si>
  <si>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</si>
  <si>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</si>
  <si>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</si>
  <si>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</si>
  <si>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</si>
  <si>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</si>
  <si>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</si>
  <si>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</si>
  <si>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</si>
  <si>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</si>
  <si>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</si>
  <si>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</si>
  <si>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</si>
  <si>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</si>
  <si>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</si>
  <si>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</si>
  <si>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</si>
  <si>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</si>
  <si>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</si>
  <si>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</si>
  <si>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</si>
  <si>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</si>
  <si>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</si>
  <si>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</si>
  <si>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</si>
  <si>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</si>
  <si>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</si>
  <si>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</si>
  <si>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</si>
  <si>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</si>
  <si>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</si>
  <si>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</si>
  <si>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</si>
  <si>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</si>
  <si>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</si>
  <si>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</si>
  <si>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</si>
  <si>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</si>
  <si>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</si>
  <si>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</si>
  <si>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</si>
  <si>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</si>
  <si>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</si>
  <si>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</si>
  <si>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</si>
  <si>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</si>
  <si>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</si>
  <si>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</si>
  <si>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</si>
  <si>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</si>
  <si>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</si>
  <si>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</si>
  <si>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</si>
  <si>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</si>
  <si>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</si>
  <si>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</si>
  <si>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</si>
  <si>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</si>
  <si>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</si>
  <si>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</si>
  <si>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</si>
  <si>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</si>
  <si>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</si>
  <si>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</si>
  <si>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</si>
  <si>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</si>
  <si>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</si>
  <si>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</si>
  <si>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</si>
  <si>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</si>
  <si>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</si>
  <si>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</si>
  <si>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</si>
  <si>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</si>
  <si>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</si>
  <si>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</si>
  <si>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</si>
  <si>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</si>
  <si>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</si>
  <si>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2.0.5-beta</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</si>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</sst>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2 18:10:2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12517</v>
      </c>
      <c r="D269" s="36" t="s">
        <v>6587</v>
      </c>
      <c r="E269" s="36" t="s">
        <v>6591</v>
      </c>
      <c r="F269" s="36" t="s">
        <v>6592</v>
      </c>
      <c r="G269" s="36" t="s">
        <v>6593</v>
      </c>
      <c r="H269" s="36" t="s">
        <v>6594</v>
      </c>
      <c r="I269" s="36" t="s">
        <v>7426</v>
      </c>
    </row>
    <row r="270" spans="1:9" ht="30" x14ac:dyDescent="0.2">
      <c r="A270" s="40" t="s">
        <v>621</v>
      </c>
      <c r="C270" s="374" t="s">
        <v>12518</v>
      </c>
      <c r="D270" s="36" t="s">
        <v>6588</v>
      </c>
      <c r="E270" s="36" t="s">
        <v>6595</v>
      </c>
      <c r="F270" s="36" t="s">
        <v>6596</v>
      </c>
      <c r="G270" s="36" t="s">
        <v>6597</v>
      </c>
      <c r="H270" s="36" t="s">
        <v>6598</v>
      </c>
      <c r="I270" s="36" t="s">
        <v>7427</v>
      </c>
    </row>
    <row r="271" spans="1:9" ht="30" x14ac:dyDescent="0.2">
      <c r="A271" s="40" t="s">
        <v>621</v>
      </c>
      <c r="C271" s="374" t="s">
        <v>12520</v>
      </c>
      <c r="D271" s="36" t="s">
        <v>6589</v>
      </c>
      <c r="E271" s="36" t="s">
        <v>6599</v>
      </c>
      <c r="F271" s="36" t="s">
        <v>6600</v>
      </c>
      <c r="G271" s="36" t="s">
        <v>6601</v>
      </c>
      <c r="H271" s="36" t="s">
        <v>6602</v>
      </c>
      <c r="I271" s="36" t="s">
        <v>7428</v>
      </c>
    </row>
    <row r="272" spans="1:9" ht="30" x14ac:dyDescent="0.2">
      <c r="A272" s="40" t="s">
        <v>621</v>
      </c>
      <c r="C272" s="374"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12525</v>
      </c>
      <c r="D300" s="60" t="s">
        <v>1769</v>
      </c>
      <c r="E300" s="59" t="s">
        <v>969</v>
      </c>
      <c r="F300" s="36" t="s">
        <v>1770</v>
      </c>
      <c r="G300" s="99" t="s">
        <v>1769</v>
      </c>
      <c r="H300" s="99" t="s">
        <v>1769</v>
      </c>
      <c r="I300" s="36" t="s">
        <v>6840</v>
      </c>
    </row>
    <row r="301" spans="1:9" x14ac:dyDescent="0.2">
      <c r="A301" s="40" t="s">
        <v>621</v>
      </c>
      <c r="C301" s="376" t="s">
        <v>12521</v>
      </c>
      <c r="D301" s="60" t="s">
        <v>1771</v>
      </c>
      <c r="E301" s="59" t="s">
        <v>970</v>
      </c>
      <c r="F301" s="61" t="s">
        <v>1772</v>
      </c>
      <c r="G301" s="99" t="s">
        <v>1771</v>
      </c>
      <c r="H301" s="99" t="s">
        <v>1771</v>
      </c>
      <c r="I301" s="36" t="s">
        <v>6841</v>
      </c>
    </row>
    <row r="302" spans="1:9" ht="30" x14ac:dyDescent="0.2">
      <c r="A302" s="40" t="s">
        <v>621</v>
      </c>
      <c r="C302" s="376" t="s">
        <v>12522</v>
      </c>
      <c r="D302" s="60" t="s">
        <v>1773</v>
      </c>
      <c r="E302" s="59" t="s">
        <v>971</v>
      </c>
      <c r="F302" s="36" t="s">
        <v>1774</v>
      </c>
      <c r="G302" s="99" t="s">
        <v>1773</v>
      </c>
      <c r="H302" s="99" t="s">
        <v>1773</v>
      </c>
      <c r="I302" s="36" t="s">
        <v>6842</v>
      </c>
    </row>
    <row r="303" spans="1:9" ht="30" x14ac:dyDescent="0.2">
      <c r="A303" s="40" t="s">
        <v>621</v>
      </c>
      <c r="C303" s="376" t="s">
        <v>12523</v>
      </c>
      <c r="D303" s="44" t="s">
        <v>1775</v>
      </c>
      <c r="E303" s="59" t="s">
        <v>972</v>
      </c>
      <c r="F303" s="36" t="s">
        <v>1776</v>
      </c>
      <c r="G303" s="99" t="s">
        <v>1775</v>
      </c>
      <c r="H303" s="99" t="s">
        <v>1775</v>
      </c>
      <c r="I303" s="36" t="s">
        <v>6843</v>
      </c>
    </row>
    <row r="304" spans="1:9" ht="30" x14ac:dyDescent="0.2">
      <c r="A304" s="40" t="s">
        <v>621</v>
      </c>
      <c r="C304" s="376"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12415</v>
      </c>
      <c r="D439" s="36" t="s">
        <v>1958</v>
      </c>
      <c r="E439" s="36" t="s">
        <v>1959</v>
      </c>
      <c r="F439" s="36" t="s">
        <v>1960</v>
      </c>
      <c r="G439" s="99" t="s">
        <v>1958</v>
      </c>
      <c r="H439" s="99" t="s">
        <v>1958</v>
      </c>
      <c r="I439" s="36" t="s">
        <v>6936</v>
      </c>
    </row>
    <row r="440" spans="1:9" ht="30" x14ac:dyDescent="0.2">
      <c r="A440" s="40" t="s">
        <v>1048</v>
      </c>
      <c r="B440" s="36" t="s">
        <v>1124</v>
      </c>
      <c r="C440" s="410" t="s">
        <v>12696</v>
      </c>
      <c r="D440" s="411" t="s">
        <v>12697</v>
      </c>
      <c r="E440" s="411" t="s">
        <v>8682</v>
      </c>
      <c r="F440" s="411" t="s">
        <v>12698</v>
      </c>
      <c r="G440" s="99" t="s">
        <v>12699</v>
      </c>
      <c r="H440" s="99" t="s">
        <v>12699</v>
      </c>
      <c r="I440" s="411"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12532</v>
      </c>
      <c r="D500" s="36" t="s">
        <v>2039</v>
      </c>
      <c r="E500" s="36" t="s">
        <v>2040</v>
      </c>
      <c r="F500" s="36" t="s">
        <v>2041</v>
      </c>
      <c r="G500" s="99" t="s">
        <v>2039</v>
      </c>
      <c r="H500" s="99" t="s">
        <v>2039</v>
      </c>
      <c r="I500" s="36" t="s">
        <v>6982</v>
      </c>
    </row>
    <row r="501" spans="1:9" ht="30" x14ac:dyDescent="0.2">
      <c r="A501" s="40" t="s">
        <v>1048</v>
      </c>
      <c r="B501" s="36" t="s">
        <v>1231</v>
      </c>
      <c r="C501" s="375"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12534</v>
      </c>
      <c r="D528" s="61" t="s">
        <v>2076</v>
      </c>
      <c r="E528" s="61" t="s">
        <v>2077</v>
      </c>
      <c r="F528" s="36" t="s">
        <v>2078</v>
      </c>
      <c r="G528" s="99" t="s">
        <v>2076</v>
      </c>
      <c r="H528" s="99" t="s">
        <v>2076</v>
      </c>
      <c r="I528" s="36" t="s">
        <v>7007</v>
      </c>
    </row>
    <row r="529" spans="1:9" ht="135" x14ac:dyDescent="0.2">
      <c r="A529" s="40" t="s">
        <v>1048</v>
      </c>
      <c r="B529" s="36" t="s">
        <v>1275</v>
      </c>
      <c r="C529" s="375"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12416</v>
      </c>
      <c r="D596" s="36" t="s">
        <v>2213</v>
      </c>
      <c r="E596" s="36" t="s">
        <v>2214</v>
      </c>
      <c r="F596" s="36" t="s">
        <v>2215</v>
      </c>
      <c r="G596" s="99" t="s">
        <v>2213</v>
      </c>
      <c r="H596" s="99" t="s">
        <v>2213</v>
      </c>
      <c r="I596" s="36" t="s">
        <v>7074</v>
      </c>
    </row>
    <row r="597" spans="1:9" ht="30" x14ac:dyDescent="0.2">
      <c r="A597" s="40" t="s">
        <v>1048</v>
      </c>
      <c r="B597" s="36" t="s">
        <v>1392</v>
      </c>
      <c r="C597" s="375" t="s">
        <v>12417</v>
      </c>
      <c r="D597" s="36" t="s">
        <v>2216</v>
      </c>
      <c r="E597" s="36" t="s">
        <v>2217</v>
      </c>
      <c r="F597" s="36" t="s">
        <v>2218</v>
      </c>
      <c r="G597" s="99" t="s">
        <v>2216</v>
      </c>
      <c r="H597" s="99" t="s">
        <v>2216</v>
      </c>
      <c r="I597" s="36" t="s">
        <v>7075</v>
      </c>
    </row>
    <row r="598" spans="1:9" ht="30" x14ac:dyDescent="0.2">
      <c r="A598" s="40" t="s">
        <v>1048</v>
      </c>
      <c r="B598" s="36" t="s">
        <v>1394</v>
      </c>
      <c r="C598" s="375"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12421</v>
      </c>
      <c r="D792" s="36" t="s">
        <v>5580</v>
      </c>
      <c r="E792" s="36" t="s">
        <v>6148</v>
      </c>
      <c r="F792" s="36" t="s">
        <v>6149</v>
      </c>
      <c r="G792" s="36" t="s">
        <v>6150</v>
      </c>
      <c r="H792" s="36" t="s">
        <v>6151</v>
      </c>
      <c r="I792" s="36" t="s">
        <v>7256</v>
      </c>
    </row>
    <row r="793" spans="3:9" x14ac:dyDescent="0.2">
      <c r="C793" s="374"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12545</v>
      </c>
      <c r="D877" s="36" t="s">
        <v>5657</v>
      </c>
      <c r="E877" s="36" t="s">
        <v>5831</v>
      </c>
      <c r="F877" s="36" t="s">
        <v>5832</v>
      </c>
      <c r="G877" s="36" t="s">
        <v>5833</v>
      </c>
      <c r="H877" s="36" t="s">
        <v>5834</v>
      </c>
      <c r="I877" s="36" t="s">
        <v>7336</v>
      </c>
    </row>
    <row r="878" spans="3:9" x14ac:dyDescent="0.2">
      <c r="C878" s="374" t="s">
        <v>12546</v>
      </c>
      <c r="D878" s="36" t="s">
        <v>5658</v>
      </c>
      <c r="E878" s="36" t="s">
        <v>5835</v>
      </c>
      <c r="F878" s="36" t="s">
        <v>5836</v>
      </c>
      <c r="G878" s="36" t="s">
        <v>5837</v>
      </c>
      <c r="H878" s="36" t="s">
        <v>5838</v>
      </c>
      <c r="I878" s="36" t="s">
        <v>7337</v>
      </c>
    </row>
    <row r="879" spans="3:9" x14ac:dyDescent="0.2">
      <c r="C879" s="374"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4"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4"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4" t="s">
        <v>12554</v>
      </c>
      <c r="D1053" s="36" t="s">
        <v>9732</v>
      </c>
      <c r="E1053" s="36" t="s">
        <v>9734</v>
      </c>
      <c r="F1053" s="36" t="s">
        <v>9735</v>
      </c>
      <c r="G1053" s="36" t="s">
        <v>9736</v>
      </c>
      <c r="H1053" s="36" t="s">
        <v>9737</v>
      </c>
      <c r="I1053" s="36" t="s">
        <v>9738</v>
      </c>
    </row>
    <row r="1054" spans="3:9" x14ac:dyDescent="0.2">
      <c r="C1054" s="374"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9" t="s">
        <v>12593</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2"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7" t="s">
        <v>10571</v>
      </c>
      <c r="X9" s="152" t="s">
        <v>2765</v>
      </c>
      <c r="Y9" s="168" t="s">
        <v>2768</v>
      </c>
      <c r="Z9" s="397" t="s">
        <v>10568</v>
      </c>
      <c r="AA9" s="397" t="s">
        <v>10572</v>
      </c>
      <c r="AB9" s="152" t="s">
        <v>2766</v>
      </c>
      <c r="AC9" s="152" t="s">
        <v>2769</v>
      </c>
      <c r="AD9" s="397" t="s">
        <v>12617</v>
      </c>
      <c r="AE9" s="397" t="s">
        <v>10573</v>
      </c>
      <c r="AF9" s="152" t="s">
        <v>2767</v>
      </c>
      <c r="AG9" s="152" t="s">
        <v>2770</v>
      </c>
      <c r="AH9" s="397" t="s">
        <v>12629</v>
      </c>
      <c r="AI9" s="397" t="s">
        <v>10574</v>
      </c>
      <c r="AJ9" s="152" t="s">
        <v>4098</v>
      </c>
      <c r="AK9" s="152" t="s">
        <v>4100</v>
      </c>
      <c r="AL9" s="397" t="s">
        <v>10569</v>
      </c>
      <c r="AM9" s="397" t="s">
        <v>10575</v>
      </c>
      <c r="AN9" s="152" t="s">
        <v>4099</v>
      </c>
      <c r="AO9" s="152" t="s">
        <v>4101</v>
      </c>
      <c r="AP9" s="397" t="s">
        <v>10570</v>
      </c>
      <c r="AQ9" s="397" t="s">
        <v>10576</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2"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2"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8" t="s">
        <v>9900</v>
      </c>
      <c r="T12" s="388" t="s">
        <v>519</v>
      </c>
      <c r="U12" s="397" t="s">
        <v>510</v>
      </c>
      <c r="V12" s="181" t="s">
        <v>10567</v>
      </c>
      <c r="W12" s="397" t="s">
        <v>10589</v>
      </c>
      <c r="X12" s="152" t="s">
        <v>2780</v>
      </c>
      <c r="Y12" s="168" t="s">
        <v>2783</v>
      </c>
      <c r="Z12" s="397" t="s">
        <v>10568</v>
      </c>
      <c r="AA12" s="397" t="s">
        <v>10590</v>
      </c>
      <c r="AB12" s="152" t="s">
        <v>2781</v>
      </c>
      <c r="AC12" s="152" t="s">
        <v>2784</v>
      </c>
      <c r="AD12" s="397" t="s">
        <v>12617</v>
      </c>
      <c r="AE12" s="397" t="s">
        <v>10591</v>
      </c>
      <c r="AF12" s="152" t="s">
        <v>2782</v>
      </c>
      <c r="AG12" s="152" t="s">
        <v>2785</v>
      </c>
      <c r="AH12" s="397" t="s">
        <v>12629</v>
      </c>
      <c r="AI12" s="397" t="s">
        <v>10592</v>
      </c>
      <c r="AJ12" s="152" t="s">
        <v>4108</v>
      </c>
      <c r="AK12" s="152" t="s">
        <v>4110</v>
      </c>
      <c r="AL12" s="397" t="s">
        <v>10569</v>
      </c>
      <c r="AM12" s="397" t="s">
        <v>10593</v>
      </c>
      <c r="AN12" s="152" t="s">
        <v>4109</v>
      </c>
      <c r="AO12" s="152" t="s">
        <v>4111</v>
      </c>
      <c r="AP12" s="397" t="s">
        <v>10570</v>
      </c>
      <c r="AQ12" s="397" t="s">
        <v>10594</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2"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2"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2"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8" t="s">
        <v>5560</v>
      </c>
      <c r="U35" s="397" t="s">
        <v>5561</v>
      </c>
      <c r="V35" s="397" t="s">
        <v>10298</v>
      </c>
      <c r="W35" s="397" t="s">
        <v>10320</v>
      </c>
      <c r="X35" s="152" t="s">
        <v>2843</v>
      </c>
      <c r="Y35" s="168" t="s">
        <v>5562</v>
      </c>
      <c r="Z35" s="397" t="s">
        <v>10300</v>
      </c>
      <c r="AA35" s="397" t="s">
        <v>10321</v>
      </c>
      <c r="AB35" s="152" t="s">
        <v>2844</v>
      </c>
      <c r="AC35" s="152" t="s">
        <v>5563</v>
      </c>
      <c r="AD35" s="397" t="s">
        <v>12600</v>
      </c>
      <c r="AE35" s="397" t="s">
        <v>10322</v>
      </c>
      <c r="AF35" s="152" t="s">
        <v>2845</v>
      </c>
      <c r="AG35" s="152" t="s">
        <v>5564</v>
      </c>
      <c r="AH35" s="397" t="s">
        <v>12619</v>
      </c>
      <c r="AI35" s="397" t="s">
        <v>10323</v>
      </c>
      <c r="AJ35" s="152" t="s">
        <v>4152</v>
      </c>
      <c r="AK35" s="152" t="s">
        <v>5565</v>
      </c>
      <c r="AL35" s="397" t="s">
        <v>10304</v>
      </c>
      <c r="AM35" s="397" t="s">
        <v>10324</v>
      </c>
      <c r="AN35" s="152" t="s">
        <v>4153</v>
      </c>
      <c r="AO35" s="152" t="s">
        <v>5566</v>
      </c>
      <c r="AP35" s="397" t="s">
        <v>10306</v>
      </c>
      <c r="AQ35" s="397" t="s">
        <v>10325</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7"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1"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7"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7"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8" t="str">
        <f t="shared" si="10"/>
        <v>De helderheidswaarden kunnen worden gebruikt met de opdracht "Schema" voor helderheidsgestuurde activering van de lampen.</v>
      </c>
      <c r="AD102" s="125" t="s">
        <v>12613</v>
      </c>
      <c r="AE102" s="125" t="s">
        <v>10527</v>
      </c>
      <c r="AF102" s="152" t="s">
        <v>8457</v>
      </c>
      <c r="AG102" s="408" t="str">
        <f t="shared" si="11"/>
        <v>Les valeurs de luminosité peuvent être utilisées avec la commande "Planification" pour une activation de la luminosité contrôlée des lampes.</v>
      </c>
      <c r="AH102" s="125" t="s">
        <v>12630</v>
      </c>
      <c r="AI102" s="125" t="s">
        <v>10528</v>
      </c>
      <c r="AJ102" s="152" t="s">
        <v>8458</v>
      </c>
      <c r="AK102" s="408" t="str">
        <f t="shared" si="12"/>
        <v>I valori di luminosità possono essere utilizzati con il comando "Pianifica" per l'attivazione delle lampade controllata dalla luminosità.</v>
      </c>
      <c r="AL102" s="125" t="s">
        <v>10511</v>
      </c>
      <c r="AM102" s="125" t="s">
        <v>10529</v>
      </c>
      <c r="AN102" s="152" t="s">
        <v>8459</v>
      </c>
      <c r="AO102" s="408"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8" t="str">
        <f t="shared" si="10"/>
        <v>De helderheidswaarden kunnen worden gebruikt met de opdracht "Schema" voor helderheidsgestuurde activering van de lampen.</v>
      </c>
      <c r="AD103" s="125" t="s">
        <v>12613</v>
      </c>
      <c r="AE103" s="125" t="s">
        <v>10533</v>
      </c>
      <c r="AF103" s="152" t="s">
        <v>8462</v>
      </c>
      <c r="AG103" s="408" t="str">
        <f t="shared" si="11"/>
        <v>Les valeurs de luminosité peuvent être utilisées avec la commande "Planification" pour une activation de la luminosité contrôlée des lampes.</v>
      </c>
      <c r="AH103" s="125" t="s">
        <v>12630</v>
      </c>
      <c r="AI103" s="125" t="s">
        <v>10534</v>
      </c>
      <c r="AJ103" s="152" t="s">
        <v>8463</v>
      </c>
      <c r="AK103" s="408" t="str">
        <f t="shared" si="12"/>
        <v>I valori di luminosità possono essere utilizzati con il comando "Pianifica" per l'attivazione delle lampade controllata dalla luminosità.</v>
      </c>
      <c r="AL103" s="125" t="s">
        <v>10511</v>
      </c>
      <c r="AM103" s="125" t="s">
        <v>10535</v>
      </c>
      <c r="AN103" s="152" t="s">
        <v>8464</v>
      </c>
      <c r="AO103" s="408"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5" t="s">
        <v>3030</v>
      </c>
      <c r="Z135" s="125" t="s">
        <v>11182</v>
      </c>
      <c r="AA135" s="125" t="s">
        <v>11199</v>
      </c>
      <c r="AB135" s="152" t="s">
        <v>3028</v>
      </c>
      <c r="AC135" s="405" t="s">
        <v>3031</v>
      </c>
      <c r="AD135" s="125" t="s">
        <v>11183</v>
      </c>
      <c r="AE135" s="125" t="s">
        <v>11200</v>
      </c>
      <c r="AF135" s="152" t="s">
        <v>3029</v>
      </c>
      <c r="AG135" s="405" t="s">
        <v>3032</v>
      </c>
      <c r="AH135" s="125" t="s">
        <v>11184</v>
      </c>
      <c r="AI135" s="125" t="s">
        <v>11201</v>
      </c>
      <c r="AJ135" s="152" t="s">
        <v>4276</v>
      </c>
      <c r="AK135" s="405" t="s">
        <v>4278</v>
      </c>
      <c r="AL135" s="125" t="s">
        <v>11185</v>
      </c>
      <c r="AM135" s="125" t="s">
        <v>11202</v>
      </c>
      <c r="AN135" s="152" t="s">
        <v>4277</v>
      </c>
      <c r="AO135" s="405"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9649</v>
      </c>
      <c r="O178" s="362" t="s">
        <v>4912</v>
      </c>
      <c r="P178" s="362" t="str">
        <f>IF(O178&lt;&gt;"",LEFT(O178,FIND("(",O178)),"")</f>
        <v>PushButton_0_2(</v>
      </c>
      <c r="Q178" s="362" t="str">
        <f>IF(O178&lt;&gt;"",LEFT(O178,FIND("(",O178)-1),"")</f>
        <v>PushButton_0_2</v>
      </c>
      <c r="R178" s="363" t="s">
        <v>9648</v>
      </c>
      <c r="S178" s="363" t="s">
        <v>10019</v>
      </c>
      <c r="T178" s="364" t="s">
        <v>4838</v>
      </c>
      <c r="U178" s="394" t="s">
        <v>5371</v>
      </c>
      <c r="V178" s="394" t="s">
        <v>11366</v>
      </c>
      <c r="W178" s="394" t="s">
        <v>11377</v>
      </c>
      <c r="X178" s="159" t="s">
        <v>4842</v>
      </c>
      <c r="Y178" s="159" t="s">
        <v>5377</v>
      </c>
      <c r="Z178" s="394" t="s">
        <v>11367</v>
      </c>
      <c r="AA178" s="394" t="s">
        <v>11378</v>
      </c>
      <c r="AB178" s="159" t="s">
        <v>4852</v>
      </c>
      <c r="AC178" s="159" t="s">
        <v>7645</v>
      </c>
      <c r="AD178" s="394" t="s">
        <v>11368</v>
      </c>
      <c r="AE178" s="394" t="s">
        <v>11379</v>
      </c>
      <c r="AF178" s="159" t="s">
        <v>4853</v>
      </c>
      <c r="AG178" s="159" t="s">
        <v>7646</v>
      </c>
      <c r="AH178" s="394" t="s">
        <v>11369</v>
      </c>
      <c r="AI178" s="394" t="s">
        <v>11380</v>
      </c>
      <c r="AJ178" s="159" t="s">
        <v>4854</v>
      </c>
      <c r="AK178" s="159" t="s">
        <v>7647</v>
      </c>
      <c r="AL178" s="394" t="s">
        <v>11370</v>
      </c>
      <c r="AM178" s="394" t="s">
        <v>11381</v>
      </c>
      <c r="AN178" s="159" t="s">
        <v>4855</v>
      </c>
      <c r="AO178" s="159" t="s">
        <v>7648</v>
      </c>
      <c r="AP178" s="394" t="s">
        <v>12644</v>
      </c>
      <c r="AQ178" s="394" t="s">
        <v>11382</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9653</v>
      </c>
      <c r="O183" s="365" t="s">
        <v>5409</v>
      </c>
      <c r="P183" s="365" t="str">
        <f>IF(O183&lt;&gt;"",LEFT(O183,FIND("(",O183)),"")</f>
        <v>PushButton2I_0_1(</v>
      </c>
      <c r="Q183" s="365" t="str">
        <f>IF(O183&lt;&gt;"",LEFT(O183,FIND("(",O183)-1),"")</f>
        <v>PushButton2I_0_1</v>
      </c>
      <c r="R183" s="366" t="s">
        <v>9654</v>
      </c>
      <c r="S183" s="366" t="s">
        <v>10027</v>
      </c>
      <c r="T183" s="367" t="s">
        <v>5421</v>
      </c>
      <c r="U183" s="398" t="s">
        <v>5425</v>
      </c>
      <c r="V183" s="398" t="s">
        <v>11419</v>
      </c>
      <c r="W183" s="398" t="s">
        <v>11424</v>
      </c>
      <c r="X183" s="367" t="s">
        <v>5430</v>
      </c>
      <c r="Y183" s="360" t="s">
        <v>5455</v>
      </c>
      <c r="Z183" s="398" t="s">
        <v>11420</v>
      </c>
      <c r="AA183" s="398" t="s">
        <v>11425</v>
      </c>
      <c r="AB183" s="360" t="s">
        <v>5435</v>
      </c>
      <c r="AC183" s="360" t="s">
        <v>5456</v>
      </c>
      <c r="AD183" s="398" t="s">
        <v>11421</v>
      </c>
      <c r="AE183" s="398" t="s">
        <v>11426</v>
      </c>
      <c r="AF183" s="360" t="s">
        <v>5436</v>
      </c>
      <c r="AG183" s="360" t="s">
        <v>5457</v>
      </c>
      <c r="AH183" s="398" t="s">
        <v>11422</v>
      </c>
      <c r="AI183" s="398" t="s">
        <v>11427</v>
      </c>
      <c r="AJ183" s="360" t="s">
        <v>5437</v>
      </c>
      <c r="AK183" s="360" t="s">
        <v>5458</v>
      </c>
      <c r="AL183" s="398" t="s">
        <v>11423</v>
      </c>
      <c r="AM183" s="398" t="s">
        <v>11428</v>
      </c>
      <c r="AN183" s="360" t="s">
        <v>5438</v>
      </c>
      <c r="AO183" s="360" t="s">
        <v>5459</v>
      </c>
      <c r="AP183" s="398" t="s">
        <v>12645</v>
      </c>
      <c r="AQ183" s="398" t="s">
        <v>11429</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9656</v>
      </c>
      <c r="O185" s="362" t="s">
        <v>5411</v>
      </c>
      <c r="P185" s="362" t="str">
        <f>IF(O185&lt;&gt;"",LEFT(O185,FIND("(",O185)),"")</f>
        <v>PushButton2I_0_3(</v>
      </c>
      <c r="Q185" s="362" t="str">
        <f>IF(O185&lt;&gt;"",LEFT(O185,FIND("(",O185)-1),"")</f>
        <v>PushButton2I_0_3</v>
      </c>
      <c r="R185" s="363" t="s">
        <v>9654</v>
      </c>
      <c r="S185" s="363" t="s">
        <v>10029</v>
      </c>
      <c r="T185" s="364" t="s">
        <v>5422</v>
      </c>
      <c r="U185" s="394" t="s">
        <v>5427</v>
      </c>
      <c r="V185" s="394" t="s">
        <v>11419</v>
      </c>
      <c r="W185" s="407" t="s">
        <v>11436</v>
      </c>
      <c r="X185" s="159" t="s">
        <v>5432</v>
      </c>
      <c r="Y185" s="159" t="s">
        <v>5465</v>
      </c>
      <c r="Z185" s="394" t="s">
        <v>11420</v>
      </c>
      <c r="AA185" s="394" t="s">
        <v>11437</v>
      </c>
      <c r="AB185" s="159" t="s">
        <v>5443</v>
      </c>
      <c r="AC185" s="159" t="s">
        <v>5466</v>
      </c>
      <c r="AD185" s="394" t="s">
        <v>11421</v>
      </c>
      <c r="AE185" s="394" t="s">
        <v>11438</v>
      </c>
      <c r="AF185" s="159" t="s">
        <v>5444</v>
      </c>
      <c r="AG185" s="159" t="s">
        <v>5467</v>
      </c>
      <c r="AH185" s="394" t="s">
        <v>11422</v>
      </c>
      <c r="AI185" s="394" t="s">
        <v>11439</v>
      </c>
      <c r="AJ185" s="159" t="s">
        <v>5445</v>
      </c>
      <c r="AK185" s="159" t="s">
        <v>5468</v>
      </c>
      <c r="AL185" s="394" t="s">
        <v>11423</v>
      </c>
      <c r="AM185" s="394" t="s">
        <v>11440</v>
      </c>
      <c r="AN185" s="159" t="s">
        <v>5446</v>
      </c>
      <c r="AO185" s="159" t="s">
        <v>5469</v>
      </c>
      <c r="AP185" s="394" t="s">
        <v>12645</v>
      </c>
      <c r="AQ185" s="394" t="s">
        <v>11441</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9658</v>
      </c>
      <c r="O187" s="365" t="s">
        <v>5413</v>
      </c>
      <c r="P187" s="365" t="str">
        <f>IF(O187&lt;&gt;"",LEFT(O187,FIND("(",O187)),"")</f>
        <v>PushButton2I_0_5(</v>
      </c>
      <c r="Q187" s="365" t="str">
        <f>IF(O187&lt;&gt;"",LEFT(O187,FIND("(",O187)-1),"")</f>
        <v>PushButton2I_0_5</v>
      </c>
      <c r="R187" s="366" t="s">
        <v>9654</v>
      </c>
      <c r="S187" s="366" t="s">
        <v>10031</v>
      </c>
      <c r="T187" s="367" t="s">
        <v>5424</v>
      </c>
      <c r="U187" s="398" t="s">
        <v>5429</v>
      </c>
      <c r="V187" s="398" t="s">
        <v>11419</v>
      </c>
      <c r="W187" s="398" t="s">
        <v>11448</v>
      </c>
      <c r="X187" s="360" t="s">
        <v>5434</v>
      </c>
      <c r="Y187" s="360" t="s">
        <v>5475</v>
      </c>
      <c r="Z187" s="398" t="s">
        <v>11420</v>
      </c>
      <c r="AA187" s="398" t="s">
        <v>11449</v>
      </c>
      <c r="AB187" s="360" t="s">
        <v>5451</v>
      </c>
      <c r="AC187" s="360" t="s">
        <v>5476</v>
      </c>
      <c r="AD187" s="398" t="s">
        <v>11421</v>
      </c>
      <c r="AE187" s="398" t="s">
        <v>11450</v>
      </c>
      <c r="AF187" s="360" t="s">
        <v>5452</v>
      </c>
      <c r="AG187" s="360" t="s">
        <v>5477</v>
      </c>
      <c r="AH187" s="398" t="s">
        <v>11422</v>
      </c>
      <c r="AI187" s="398" t="s">
        <v>11451</v>
      </c>
      <c r="AJ187" s="360" t="s">
        <v>5453</v>
      </c>
      <c r="AK187" s="360" t="s">
        <v>5478</v>
      </c>
      <c r="AL187" s="398" t="s">
        <v>11423</v>
      </c>
      <c r="AM187" s="398" t="s">
        <v>11452</v>
      </c>
      <c r="AN187" s="360" t="s">
        <v>5454</v>
      </c>
      <c r="AO187" s="360" t="s">
        <v>5479</v>
      </c>
      <c r="AP187" s="398" t="s">
        <v>12645</v>
      </c>
      <c r="AQ187" s="398" t="s">
        <v>11453</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5"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5"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3"/>
      <c r="V239" s="393" t="s">
        <v>9676</v>
      </c>
      <c r="W239" s="393" t="s">
        <v>10829</v>
      </c>
      <c r="X239" s="315" t="s">
        <v>3056</v>
      </c>
      <c r="Y239" s="315"/>
      <c r="Z239" s="393" t="s">
        <v>10728</v>
      </c>
      <c r="AA239" s="393" t="s">
        <v>10830</v>
      </c>
      <c r="AB239" s="315" t="s">
        <v>3057</v>
      </c>
      <c r="AC239" s="315"/>
      <c r="AD239" s="393" t="s">
        <v>10729</v>
      </c>
      <c r="AE239" s="393" t="s">
        <v>10831</v>
      </c>
      <c r="AF239" s="315" t="s">
        <v>3058</v>
      </c>
      <c r="AG239" s="315"/>
      <c r="AH239" s="393" t="s">
        <v>10730</v>
      </c>
      <c r="AI239" s="393" t="s">
        <v>10832</v>
      </c>
      <c r="AJ239" s="315" t="s">
        <v>4297</v>
      </c>
      <c r="AK239" s="315"/>
      <c r="AL239" s="393" t="s">
        <v>10731</v>
      </c>
      <c r="AM239" s="393" t="s">
        <v>10833</v>
      </c>
      <c r="AN239" s="315" t="s">
        <v>4298</v>
      </c>
      <c r="AO239" s="315"/>
      <c r="AP239" s="393" t="s">
        <v>10732</v>
      </c>
      <c r="AQ239" s="393" t="s">
        <v>10834</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3"/>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3"/>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3"/>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3"/>
      <c r="V243" s="393" t="s">
        <v>9676</v>
      </c>
      <c r="W243" s="315" t="s">
        <v>3068</v>
      </c>
      <c r="X243" s="315" t="s">
        <v>3068</v>
      </c>
      <c r="Y243" s="315"/>
      <c r="Z243" s="393" t="s">
        <v>10728</v>
      </c>
      <c r="AA243" s="393" t="s">
        <v>9373</v>
      </c>
      <c r="AB243" s="315" t="s">
        <v>3069</v>
      </c>
      <c r="AC243" s="315"/>
      <c r="AD243" s="393" t="s">
        <v>10729</v>
      </c>
      <c r="AE243" s="393" t="s">
        <v>9374</v>
      </c>
      <c r="AF243" s="315" t="s">
        <v>3070</v>
      </c>
      <c r="AG243" s="315"/>
      <c r="AH243" s="393" t="s">
        <v>10730</v>
      </c>
      <c r="AI243" s="393" t="s">
        <v>4305</v>
      </c>
      <c r="AJ243" s="315" t="s">
        <v>4305</v>
      </c>
      <c r="AK243" s="315"/>
      <c r="AL243" s="393" t="s">
        <v>10731</v>
      </c>
      <c r="AM243" s="393" t="s">
        <v>4306</v>
      </c>
      <c r="AN243" s="315" t="s">
        <v>4306</v>
      </c>
      <c r="AO243" s="315"/>
      <c r="AP243" s="393" t="s">
        <v>10732</v>
      </c>
      <c r="AQ243" s="393" t="s">
        <v>10854</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3"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3"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2"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9" t="s">
        <v>10786</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1"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9" t="s">
        <v>10852</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5"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5"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5"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5"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5"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400" t="s">
        <v>8765</v>
      </c>
      <c r="V290" s="400" t="s">
        <v>9700</v>
      </c>
      <c r="W290" s="400" t="s">
        <v>10892</v>
      </c>
      <c r="X290" s="259"/>
      <c r="Y290" s="259"/>
      <c r="Z290" s="400" t="s">
        <v>10881</v>
      </c>
      <c r="AA290" s="400" t="s">
        <v>10893</v>
      </c>
      <c r="AB290" s="259"/>
      <c r="AC290" s="259"/>
      <c r="AD290" s="400" t="s">
        <v>10882</v>
      </c>
      <c r="AE290" s="400" t="s">
        <v>10894</v>
      </c>
      <c r="AF290" s="259"/>
      <c r="AG290" s="259"/>
      <c r="AH290" s="400" t="s">
        <v>10883</v>
      </c>
      <c r="AI290" s="400" t="s">
        <v>10895</v>
      </c>
      <c r="AJ290" s="259"/>
      <c r="AK290" s="259"/>
      <c r="AL290" s="400" t="s">
        <v>10884</v>
      </c>
      <c r="AM290" s="400" t="s">
        <v>10896</v>
      </c>
      <c r="AN290" s="259"/>
      <c r="AO290" s="259"/>
      <c r="AP290" s="400" t="s">
        <v>10885</v>
      </c>
      <c r="AQ290" s="400"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8" t="s">
        <v>8774</v>
      </c>
      <c r="V292" s="388" t="s">
        <v>9700</v>
      </c>
      <c r="W292" s="388" t="s">
        <v>10904</v>
      </c>
      <c r="X292" s="259"/>
      <c r="Y292" s="259"/>
      <c r="Z292" s="388" t="s">
        <v>10881</v>
      </c>
      <c r="AA292" s="388" t="s">
        <v>10905</v>
      </c>
      <c r="AB292" s="259"/>
      <c r="AC292" s="259"/>
      <c r="AD292" s="388" t="s">
        <v>10882</v>
      </c>
      <c r="AE292" s="388" t="s">
        <v>10906</v>
      </c>
      <c r="AF292" s="259"/>
      <c r="AG292" s="259"/>
      <c r="AH292" s="388" t="s">
        <v>10883</v>
      </c>
      <c r="AI292" s="388" t="s">
        <v>10907</v>
      </c>
      <c r="AJ292" s="259"/>
      <c r="AK292" s="259"/>
      <c r="AL292" s="388" t="s">
        <v>10884</v>
      </c>
      <c r="AM292" s="388" t="s">
        <v>10908</v>
      </c>
      <c r="AN292" s="259"/>
      <c r="AO292" s="259"/>
      <c r="AP292" s="388" t="s">
        <v>10885</v>
      </c>
      <c r="AQ292" s="388"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4"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5"/>
      <c r="V302" s="324" t="s">
        <v>10934</v>
      </c>
      <c r="W302" s="406"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6"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12738</v>
      </c>
      <c r="N360" t="s">
        <v>12739</v>
      </c>
      <c r="O360" t="s">
        <v>12740</v>
      </c>
      <c r="P360" t="s">
        <v>12741</v>
      </c>
      <c r="Q360" t="s">
        <v>12742</v>
      </c>
      <c r="R360" t="s">
        <v>8980</v>
      </c>
      <c r="S360" t="s">
        <v>12743</v>
      </c>
      <c r="T360" t="s">
        <v>12744</v>
      </c>
    </row>
    <row r="361" spans="1:45" x14ac:dyDescent="0.2">
      <c r="A361" t="s">
        <v>12748</v>
      </c>
      <c r="N361" t="s">
        <v>12739</v>
      </c>
      <c r="O361" t="s">
        <v>12749</v>
      </c>
      <c r="P361" t="s">
        <v>12749</v>
      </c>
      <c r="Q361" t="s">
        <v>12749</v>
      </c>
      <c r="R361" t="s">
        <v>8980</v>
      </c>
      <c r="S361" t="s">
        <v>12750</v>
      </c>
      <c r="T361" t="s">
        <v>8647</v>
      </c>
      <c r="U361" t="s">
        <v>12751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1" t="s">
        <v>10124</v>
      </c>
      <c r="M142" s="254" t="s">
        <v>10154</v>
      </c>
      <c r="N142" s="371" t="s">
        <v>10159</v>
      </c>
      <c r="O142" s="254" t="s">
        <v>10155</v>
      </c>
      <c r="P142" s="371" t="s">
        <v>10160</v>
      </c>
      <c r="Q142" s="254" t="s">
        <v>10156</v>
      </c>
      <c r="R142" s="371" t="s">
        <v>10161</v>
      </c>
      <c r="S142" s="254" t="s">
        <v>10157</v>
      </c>
      <c r="T142" s="371" t="s">
        <v>10162</v>
      </c>
      <c r="U142" s="254" t="s">
        <v>10158</v>
      </c>
      <c r="V142" s="371"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3"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12745</v>
      </c>
      <c r="D157">
        <v>1</v>
      </c>
      <c r="E157">
        <v>10</v>
      </c>
      <c r="H157" t="s">
        <v>12746</v>
      </c>
      <c r="I157" t="s">
        <v>12747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5" t="s">
        <v>9202</v>
      </c>
      <c r="D1" s="416"/>
      <c r="E1" s="417"/>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8"/>
      <c r="D2" s="419"/>
      <c r="E2" s="420"/>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B28" sqref="B28"/>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12737</v>
      </c>
      <c r="C28" s="41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44607.487025462964</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12736</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v>1</v>
      </c>
      <c r="D28" s="172" t="s">
        <v>9193</v>
      </c>
      <c r="E28" s="170" t="s">
        <v>9194</v>
      </c>
      <c r="F28" s="239" t="s">
        <v>9195</v>
      </c>
      <c r="G28" s="201" t="s">
        <v>12382</v>
      </c>
      <c r="H28" s="201" t="s">
        <v>12382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3" t="s">
        <v>5518</v>
      </c>
      <c r="D32" s="424"/>
      <c r="E32" s="424"/>
      <c r="F32" s="424"/>
      <c r="G32" s="424"/>
      <c r="H32" s="424"/>
      <c r="I32" s="424"/>
      <c r="J32" s="425"/>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2022-02-15T10:43:16Z</dcterms:modified>
</cp:coreProperties>
</file>