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AppData\Local\Microsoft\Windows\INetCache\Content.Outlook\OZKKSFHF\"/>
    </mc:Choice>
  </mc:AlternateContent>
  <xr:revisionPtr revIDLastSave="0" documentId="8_{5C128E2C-23FE-4700-9AB8-5853487F0D69}" xr6:coauthVersionLast="47" xr6:coauthVersionMax="47" xr10:uidLastSave="{00000000-0000-0000-0000-000000000000}"/>
  <bookViews>
    <workbookView xWindow="23880" yWindow="-120" windowWidth="29040" windowHeight="17640" xr2:uid="{A6A6DE46-2F98-4881-87AC-A48BBB3DD2F0}"/>
  </bookViews>
  <sheets>
    <sheet name="Haus-Ersatz-Rechner" sheetId="1" r:id="rId1"/>
    <sheet name="Haus-Ersatz-Beispie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" i="2" l="1"/>
  <c r="B24" i="2" s="1"/>
  <c r="D20" i="2" s="1"/>
  <c r="E20" i="2" s="1"/>
  <c r="B12" i="1"/>
  <c r="G12" i="1" s="1"/>
  <c r="C12" i="1"/>
  <c r="D12" i="1" s="1"/>
  <c r="I16" i="1" s="1"/>
  <c r="I12" i="1" l="1"/>
  <c r="C12" i="2"/>
  <c r="H16" i="2" s="1"/>
  <c r="C20" i="2"/>
  <c r="H20" i="2" s="1"/>
  <c r="D12" i="2"/>
  <c r="E12" i="2" s="1"/>
  <c r="J16" i="2" s="1"/>
  <c r="B32" i="2"/>
  <c r="C28" i="2" s="1"/>
  <c r="J20" i="2"/>
  <c r="J24" i="2"/>
  <c r="G16" i="1"/>
  <c r="J12" i="2" l="1"/>
  <c r="H12" i="2"/>
  <c r="D28" i="2"/>
  <c r="E28" i="2" s="1"/>
  <c r="B40" i="2"/>
  <c r="H28" i="2"/>
  <c r="H32" i="2"/>
  <c r="H24" i="2"/>
  <c r="B48" i="2" l="1"/>
  <c r="C44" i="2" s="1"/>
  <c r="C36" i="2"/>
  <c r="J32" i="2"/>
  <c r="J28" i="2"/>
  <c r="D36" i="2"/>
  <c r="E36" i="2" s="1"/>
  <c r="B56" i="2" l="1"/>
  <c r="C52" i="2" s="1"/>
  <c r="D44" i="2"/>
  <c r="E44" i="2" s="1"/>
  <c r="J48" i="2" s="1"/>
  <c r="H48" i="2"/>
  <c r="H44" i="2"/>
  <c r="J36" i="2"/>
  <c r="J40" i="2"/>
  <c r="H36" i="2"/>
  <c r="H40" i="2"/>
  <c r="D52" i="2" l="1"/>
  <c r="E52" i="2" s="1"/>
  <c r="J56" i="2" s="1"/>
  <c r="B64" i="2"/>
  <c r="C60" i="2" s="1"/>
  <c r="J44" i="2"/>
  <c r="H52" i="2"/>
  <c r="H56" i="2"/>
  <c r="B72" i="2" l="1"/>
  <c r="B80" i="2" s="1"/>
  <c r="C76" i="2" s="1"/>
  <c r="J52" i="2"/>
  <c r="D60" i="2"/>
  <c r="E60" i="2" s="1"/>
  <c r="J64" i="2" s="1"/>
  <c r="C68" i="2"/>
  <c r="H64" i="2"/>
  <c r="H60" i="2"/>
  <c r="J60" i="2" l="1"/>
  <c r="D68" i="2"/>
  <c r="E68" i="2" s="1"/>
  <c r="D76" i="2"/>
  <c r="E76" i="2" s="1"/>
  <c r="J76" i="2" s="1"/>
  <c r="B88" i="2"/>
  <c r="C84" i="2" s="1"/>
  <c r="H80" i="2"/>
  <c r="H76" i="2"/>
  <c r="H68" i="2"/>
  <c r="H72" i="2"/>
  <c r="J72" i="2"/>
  <c r="J68" i="2"/>
  <c r="J80" i="2" l="1"/>
  <c r="B96" i="2"/>
  <c r="C92" i="2" s="1"/>
  <c r="D84" i="2"/>
  <c r="E84" i="2" s="1"/>
  <c r="J84" i="2" s="1"/>
  <c r="H88" i="2"/>
  <c r="H84" i="2"/>
  <c r="B104" i="2"/>
  <c r="C100" i="2" s="1"/>
  <c r="D92" i="2"/>
  <c r="E92" i="2" s="1"/>
  <c r="J88" i="2" l="1"/>
  <c r="J92" i="2"/>
  <c r="J96" i="2"/>
  <c r="B112" i="2"/>
  <c r="C108" i="2" s="1"/>
  <c r="D100" i="2"/>
  <c r="E100" i="2" s="1"/>
  <c r="H96" i="2"/>
  <c r="H92" i="2"/>
  <c r="J100" i="2" l="1"/>
  <c r="J104" i="2"/>
  <c r="H104" i="2"/>
  <c r="H100" i="2"/>
  <c r="B120" i="2"/>
  <c r="C116" i="2" s="1"/>
  <c r="D108" i="2"/>
  <c r="E108" i="2" s="1"/>
  <c r="J112" i="2" l="1"/>
  <c r="J108" i="2"/>
  <c r="B128" i="2"/>
  <c r="C124" i="2" s="1"/>
  <c r="D116" i="2"/>
  <c r="E116" i="2" s="1"/>
  <c r="H112" i="2"/>
  <c r="H108" i="2"/>
  <c r="H116" i="2" l="1"/>
  <c r="H120" i="2"/>
  <c r="J120" i="2"/>
  <c r="J116" i="2"/>
  <c r="D124" i="2"/>
  <c r="E124" i="2" s="1"/>
  <c r="B136" i="2"/>
  <c r="C132" i="2" s="1"/>
  <c r="H128" i="2" l="1"/>
  <c r="H124" i="2"/>
  <c r="B144" i="2"/>
  <c r="C140" i="2" s="1"/>
  <c r="D132" i="2"/>
  <c r="E132" i="2" s="1"/>
  <c r="J124" i="2"/>
  <c r="J128" i="2"/>
  <c r="J136" i="2" l="1"/>
  <c r="J132" i="2"/>
  <c r="D140" i="2"/>
  <c r="E140" i="2" s="1"/>
  <c r="B152" i="2"/>
  <c r="C148" i="2" s="1"/>
  <c r="H136" i="2"/>
  <c r="H132" i="2"/>
  <c r="H140" i="2" l="1"/>
  <c r="H144" i="2"/>
  <c r="B160" i="2"/>
  <c r="C156" i="2" s="1"/>
  <c r="D148" i="2"/>
  <c r="E148" i="2" s="1"/>
  <c r="J144" i="2"/>
  <c r="J140" i="2"/>
  <c r="J152" i="2" l="1"/>
  <c r="J148" i="2"/>
  <c r="D156" i="2"/>
  <c r="E156" i="2" s="1"/>
  <c r="B168" i="2"/>
  <c r="C164" i="2" s="1"/>
  <c r="H148" i="2"/>
  <c r="H152" i="2"/>
  <c r="B176" i="2" l="1"/>
  <c r="C172" i="2" s="1"/>
  <c r="D164" i="2"/>
  <c r="E164" i="2" s="1"/>
  <c r="H156" i="2"/>
  <c r="H160" i="2"/>
  <c r="J160" i="2"/>
  <c r="J156" i="2"/>
  <c r="H164" i="2" l="1"/>
  <c r="H168" i="2"/>
  <c r="J164" i="2"/>
  <c r="J168" i="2"/>
  <c r="B184" i="2"/>
  <c r="C180" i="2" s="1"/>
  <c r="D172" i="2"/>
  <c r="E172" i="2" s="1"/>
  <c r="H172" i="2" l="1"/>
  <c r="H176" i="2"/>
  <c r="J176" i="2"/>
  <c r="J172" i="2"/>
  <c r="D180" i="2"/>
  <c r="E180" i="2" s="1"/>
  <c r="B192" i="2"/>
  <c r="C188" i="2" s="1"/>
  <c r="B200" i="2" l="1"/>
  <c r="C196" i="2" s="1"/>
  <c r="D188" i="2"/>
  <c r="E188" i="2" s="1"/>
  <c r="H180" i="2"/>
  <c r="H184" i="2"/>
  <c r="J180" i="2"/>
  <c r="J184" i="2"/>
  <c r="J188" i="2" l="1"/>
  <c r="J192" i="2"/>
  <c r="H188" i="2"/>
  <c r="H192" i="2"/>
  <c r="B208" i="2"/>
  <c r="C204" i="2" s="1"/>
  <c r="D196" i="2"/>
  <c r="E196" i="2" s="1"/>
  <c r="J196" i="2" l="1"/>
  <c r="J200" i="2"/>
  <c r="H196" i="2"/>
  <c r="H200" i="2"/>
  <c r="D204" i="2"/>
  <c r="E204" i="2" s="1"/>
  <c r="B216" i="2"/>
  <c r="C212" i="2" s="1"/>
  <c r="D212" i="2" l="1"/>
  <c r="E212" i="2" s="1"/>
  <c r="B224" i="2"/>
  <c r="C220" i="2" s="1"/>
  <c r="J204" i="2"/>
  <c r="J208" i="2"/>
  <c r="H208" i="2"/>
  <c r="H204" i="2"/>
  <c r="D220" i="2" l="1"/>
  <c r="E220" i="2" s="1"/>
  <c r="B232" i="2"/>
  <c r="C228" i="2" s="1"/>
  <c r="J212" i="2"/>
  <c r="J216" i="2"/>
  <c r="H212" i="2"/>
  <c r="H216" i="2"/>
  <c r="B240" i="2" l="1"/>
  <c r="C236" i="2" s="1"/>
  <c r="D228" i="2"/>
  <c r="E228" i="2" s="1"/>
  <c r="H224" i="2"/>
  <c r="H220" i="2"/>
  <c r="J220" i="2"/>
  <c r="J224" i="2"/>
  <c r="H232" i="2" l="1"/>
  <c r="H228" i="2"/>
  <c r="J228" i="2"/>
  <c r="J232" i="2"/>
  <c r="B248" i="2"/>
  <c r="C244" i="2" s="1"/>
  <c r="D236" i="2"/>
  <c r="E236" i="2" s="1"/>
  <c r="B256" i="2" l="1"/>
  <c r="C252" i="2" s="1"/>
  <c r="D244" i="2"/>
  <c r="E244" i="2" s="1"/>
  <c r="H240" i="2"/>
  <c r="H236" i="2"/>
  <c r="J240" i="2"/>
  <c r="J236" i="2"/>
  <c r="J248" i="2" l="1"/>
  <c r="J244" i="2"/>
  <c r="H244" i="2"/>
  <c r="H248" i="2"/>
  <c r="B264" i="2"/>
  <c r="D252" i="2"/>
  <c r="E252" i="2" s="1"/>
  <c r="B272" i="2" l="1"/>
  <c r="C268" i="2" s="1"/>
  <c r="C260" i="2"/>
  <c r="J252" i="2"/>
  <c r="J256" i="2"/>
  <c r="D260" i="2"/>
  <c r="E260" i="2" s="1"/>
  <c r="H252" i="2"/>
  <c r="H256" i="2"/>
  <c r="H264" i="2" l="1"/>
  <c r="H260" i="2"/>
  <c r="D268" i="2"/>
  <c r="E268" i="2" s="1"/>
  <c r="B280" i="2"/>
  <c r="C276" i="2" s="1"/>
  <c r="J264" i="2"/>
  <c r="J260" i="2"/>
  <c r="H272" i="2" l="1"/>
  <c r="H268" i="2"/>
  <c r="D276" i="2"/>
  <c r="E276" i="2" s="1"/>
  <c r="B288" i="2"/>
  <c r="C284" i="2" s="1"/>
  <c r="J272" i="2"/>
  <c r="J268" i="2"/>
  <c r="H280" i="2" l="1"/>
  <c r="H276" i="2"/>
  <c r="D284" i="2"/>
  <c r="E284" i="2" s="1"/>
  <c r="B296" i="2"/>
  <c r="C292" i="2" s="1"/>
  <c r="J280" i="2"/>
  <c r="J276" i="2"/>
  <c r="J288" i="2" l="1"/>
  <c r="J284" i="2"/>
  <c r="D292" i="2"/>
  <c r="E292" i="2" s="1"/>
  <c r="B304" i="2"/>
  <c r="C300" i="2" s="1"/>
  <c r="H288" i="2"/>
  <c r="H284" i="2"/>
  <c r="H296" i="2" l="1"/>
  <c r="H292" i="2"/>
  <c r="B312" i="2"/>
  <c r="C308" i="2" s="1"/>
  <c r="D300" i="2"/>
  <c r="E300" i="2" s="1"/>
  <c r="J296" i="2"/>
  <c r="J292" i="2"/>
  <c r="H304" i="2" l="1"/>
  <c r="H300" i="2"/>
  <c r="J304" i="2"/>
  <c r="J300" i="2"/>
  <c r="B320" i="2"/>
  <c r="C316" i="2" s="1"/>
  <c r="D308" i="2"/>
  <c r="E308" i="2" s="1"/>
  <c r="J312" i="2" l="1"/>
  <c r="J308" i="2"/>
  <c r="D316" i="2"/>
  <c r="E316" i="2" s="1"/>
  <c r="B328" i="2"/>
  <c r="C324" i="2" s="1"/>
  <c r="H312" i="2"/>
  <c r="H308" i="2"/>
  <c r="D324" i="2" l="1"/>
  <c r="E324" i="2" s="1"/>
  <c r="H320" i="2"/>
  <c r="H316" i="2"/>
  <c r="J320" i="2"/>
  <c r="J316" i="2"/>
  <c r="H328" i="2" l="1"/>
  <c r="H324" i="2"/>
  <c r="J328" i="2"/>
  <c r="J324" i="2"/>
</calcChain>
</file>

<file path=xl/sharedStrings.xml><?xml version="1.0" encoding="utf-8"?>
<sst xmlns="http://schemas.openxmlformats.org/spreadsheetml/2006/main" count="186" uniqueCount="13">
  <si>
    <t>ON</t>
  </si>
  <si>
    <t>Zehner</t>
  </si>
  <si>
    <t>Einer</t>
  </si>
  <si>
    <t>Zehner DIP</t>
  </si>
  <si>
    <t>Einer DIP</t>
  </si>
  <si>
    <t>Sonderbehandlung</t>
  </si>
  <si>
    <t>Anzahl RGBs</t>
  </si>
  <si>
    <t>1    2    3    4    5    6    7    8    9    0</t>
  </si>
  <si>
    <t xml:space="preserve"> 1    2    3    4 </t>
  </si>
  <si>
    <t xml:space="preserve"> ©design by Hardi und Jürgen (fromue)</t>
  </si>
  <si>
    <t>Haus-Ersatz-Platine für die MobaLedLib</t>
  </si>
  <si>
    <t>https://wiki.mobaledlib.de</t>
  </si>
  <si>
    <t>Stand 07.10.2022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</si>
</sst>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Segoe MDL2 Assets"/>
      <family val="1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Bahnschrift Light"/>
      <family val="2"/>
    </font>
    <font>
      <b/>
      <sz val="16"/>
      <color theme="1"/>
      <name val="Bahnschrift Light"/>
      <family val="2"/>
    </font>
    <font>
      <sz val="8"/>
      <color theme="1"/>
      <name val="Bahnschrift Light"/>
      <family val="2"/>
    </font>
    <font>
      <b/>
      <u/>
      <sz val="20"/>
      <color theme="1"/>
      <name val="Bahnschrift Light"/>
      <family val="2"/>
    </font>
    <font>
      <u/>
      <sz val="8"/>
      <color theme="10"/>
      <name val="Bahnschrift Light"/>
      <family val="2"/>
    </font>
    <font>
      <sz val="11"/>
      <color rgb="FFFFFF00"/>
      <name val="Segoe MDL2 Assets"/>
      <family val="1"/>
    </font>
    <font>
      <sz val="6"/>
      <color theme="1"/>
      <name val="Bahnschrift Light"/>
      <family val="2"/>
    </font>
    <font>
      <sz val="10"/>
      <color rgb="FFFFFF00"/>
      <name val="Bahnschrift Light"/>
      <family val="2"/>
    </font>
    <font>
      <b/>
      <u val="double"/>
      <sz val="20"/>
      <color theme="1"/>
      <name val="Bahnschrift Light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wrapText="1"/>
    </xf>
    <xf numFmtId="0" fontId="2" fillId="2" borderId="0" xfId="0" applyFont="1" applyFill="1" applyAlignment="1">
      <alignment vertical="top" wrapText="1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3" fillId="4" borderId="1" xfId="0" applyFont="1" applyFill="1" applyBorder="1"/>
    <xf numFmtId="0" fontId="3" fillId="4" borderId="0" xfId="0" applyFont="1" applyFill="1"/>
    <xf numFmtId="0" fontId="1" fillId="4" borderId="3" xfId="0" applyFont="1" applyFill="1" applyBorder="1" applyAlignment="1">
      <alignment horizontal="center" vertical="center" textRotation="90" wrapText="1"/>
    </xf>
    <xf numFmtId="0" fontId="1" fillId="4" borderId="0" xfId="0" applyFont="1" applyFill="1" applyAlignment="1">
      <alignment textRotation="90" wrapText="1"/>
    </xf>
    <xf numFmtId="0" fontId="0" fillId="4" borderId="2" xfId="0" applyFill="1" applyBorder="1"/>
    <xf numFmtId="0" fontId="0" fillId="4" borderId="0" xfId="0" applyFill="1"/>
    <xf numFmtId="0" fontId="2" fillId="4" borderId="0" xfId="0" applyFont="1" applyFill="1" applyAlignment="1">
      <alignment horizontal="center" vertical="top" wrapText="1"/>
    </xf>
    <xf numFmtId="0" fontId="2" fillId="2" borderId="0" xfId="0" applyFont="1" applyFill="1" applyAlignment="1">
      <alignment horizontal="center" vertical="top" wrapText="1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textRotation="90" wrapText="1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7" fillId="0" borderId="0" xfId="0" applyFont="1"/>
    <xf numFmtId="0" fontId="4" fillId="0" borderId="0" xfId="1"/>
    <xf numFmtId="0" fontId="8" fillId="0" borderId="0" xfId="0" applyFont="1"/>
    <xf numFmtId="0" fontId="9" fillId="0" borderId="0" xfId="1" applyFont="1"/>
    <xf numFmtId="0" fontId="3" fillId="5" borderId="1" xfId="0" applyFont="1" applyFill="1" applyBorder="1"/>
    <xf numFmtId="0" fontId="5" fillId="5" borderId="2" xfId="0" applyFont="1" applyFill="1" applyBorder="1" applyAlignment="1">
      <alignment horizontal="center" vertical="center"/>
    </xf>
    <xf numFmtId="0" fontId="3" fillId="6" borderId="1" xfId="0" applyFont="1" applyFill="1" applyBorder="1"/>
    <xf numFmtId="0" fontId="5" fillId="6" borderId="2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left" vertical="center" textRotation="90" wrapText="1"/>
    </xf>
    <xf numFmtId="0" fontId="10" fillId="6" borderId="3" xfId="0" applyFont="1" applyFill="1" applyBorder="1" applyAlignment="1">
      <alignment horizontal="left" vertical="center" textRotation="90" wrapText="1"/>
    </xf>
    <xf numFmtId="0" fontId="11" fillId="0" borderId="0" xfId="0" applyFont="1"/>
    <xf numFmtId="0" fontId="12" fillId="5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0" fontId="13" fillId="0" borderId="0" xfId="0" applyFont="1"/>
    <xf numFmtId="0" fontId="6" fillId="3" borderId="5" xfId="0" applyFont="1" applyFill="1" applyBorder="1" applyAlignment="1" applyProtection="1">
      <alignment horizontal="center" vertical="center"/>
      <protection locked="0"/>
    </xf>
    <xf numFmtId="0" fontId="5" fillId="3" borderId="4" xfId="0" applyFont="1" applyFill="1" applyBorder="1" applyAlignment="1">
      <alignment vertic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https://wiki.mobaledlib.de" TargetMode="External"/><Relationship Id="rId5" Type="http://schemas.openxmlformats.org/officeDocument/2006/relationships/image" Target="../media/image4.png"/><Relationship Id="rId4" Type="http://schemas.openxmlformats.org/officeDocument/2006/relationships/image" Target="../media/image3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65171</xdr:colOff>
      <xdr:row>18</xdr:row>
      <xdr:rowOff>125328</xdr:rowOff>
    </xdr:from>
    <xdr:to>
      <xdr:col>6</xdr:col>
      <xdr:colOff>639779</xdr:colOff>
      <xdr:row>21</xdr:row>
      <xdr:rowOff>165433</xdr:rowOff>
    </xdr:to>
    <xdr:pic>
      <xdr:nvPicPr>
        <xdr:cNvPr id="2" name="Grafik 1" descr="Servosteuerung mit der MobaLedLib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194E97E-0BA3-0B94-9AA3-4FABBE7833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2921" y="3428999"/>
          <a:ext cx="574608" cy="5765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50733</xdr:colOff>
      <xdr:row>18</xdr:row>
      <xdr:rowOff>125328</xdr:rowOff>
    </xdr:from>
    <xdr:to>
      <xdr:col>8</xdr:col>
      <xdr:colOff>668779</xdr:colOff>
      <xdr:row>21</xdr:row>
      <xdr:rowOff>165433</xdr:rowOff>
    </xdr:to>
    <xdr:pic>
      <xdr:nvPicPr>
        <xdr:cNvPr id="3" name="Grafik 2" descr="Servosteuerung mit der MobaLedLib">
          <a:extLst>
            <a:ext uri="{FF2B5EF4-FFF2-40B4-BE49-F238E27FC236}">
              <a16:creationId xmlns:a16="http://schemas.microsoft.com/office/drawing/2014/main" id="{708C509C-EFBF-71BD-07B7-F6189D13CD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6891" y="3428999"/>
          <a:ext cx="618046" cy="5765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1403283</xdr:colOff>
      <xdr:row>18</xdr:row>
      <xdr:rowOff>125329</xdr:rowOff>
    </xdr:from>
    <xdr:to>
      <xdr:col>8</xdr:col>
      <xdr:colOff>1991990</xdr:colOff>
      <xdr:row>21</xdr:row>
      <xdr:rowOff>170769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609DD844-0A8C-7263-FD66-BFB42C856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49441" y="3429000"/>
          <a:ext cx="588707" cy="58184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707571</xdr:colOff>
      <xdr:row>4</xdr:row>
      <xdr:rowOff>92528</xdr:rowOff>
    </xdr:from>
    <xdr:to>
      <xdr:col>12</xdr:col>
      <xdr:colOff>610205</xdr:colOff>
      <xdr:row>13</xdr:row>
      <xdr:rowOff>43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10F28634-F32D-9EE6-9D0C-B79718B6BD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94614" y="838199"/>
          <a:ext cx="1426634" cy="1671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47970</xdr:colOff>
      <xdr:row>11</xdr:row>
      <xdr:rowOff>196095</xdr:rowOff>
    </xdr:from>
    <xdr:ext cx="771180" cy="206195"/>
    <xdr:pic>
      <xdr:nvPicPr>
        <xdr:cNvPr id="2" name="Grafik 1">
          <a:extLst>
            <a:ext uri="{FF2B5EF4-FFF2-40B4-BE49-F238E27FC236}">
              <a16:creationId xmlns:a16="http://schemas.microsoft.com/office/drawing/2014/main" id="{4EEFB6EA-036B-4214-8FE9-56949DABF89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hq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724370" y="2186820"/>
          <a:ext cx="771180" cy="206195"/>
        </a:xfrm>
        <a:prstGeom prst="rect">
          <a:avLst/>
        </a:prstGeom>
      </xdr:spPr>
    </xdr:pic>
    <xdr:clientData/>
  </xdr:oneCellAnchor>
  <xdr:oneCellAnchor>
    <xdr:from>
      <xdr:col>7</xdr:col>
      <xdr:colOff>44475</xdr:colOff>
      <xdr:row>15</xdr:row>
      <xdr:rowOff>192600</xdr:rowOff>
    </xdr:from>
    <xdr:ext cx="771180" cy="206195"/>
    <xdr:pic>
      <xdr:nvPicPr>
        <xdr:cNvPr id="3" name="Grafik 2">
          <a:extLst>
            <a:ext uri="{FF2B5EF4-FFF2-40B4-BE49-F238E27FC236}">
              <a16:creationId xmlns:a16="http://schemas.microsoft.com/office/drawing/2014/main" id="{19CFEEF0-53B0-416A-9EE7-4CFFD14377E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hq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720875" y="2783400"/>
          <a:ext cx="771180" cy="206195"/>
        </a:xfrm>
        <a:prstGeom prst="rect">
          <a:avLst/>
        </a:prstGeom>
      </xdr:spPr>
    </xdr:pic>
    <xdr:clientData/>
  </xdr:oneCellAnchor>
  <xdr:twoCellAnchor editAs="oneCell">
    <xdr:from>
      <xdr:col>9</xdr:col>
      <xdr:colOff>162309</xdr:colOff>
      <xdr:row>15</xdr:row>
      <xdr:rowOff>206589</xdr:rowOff>
    </xdr:from>
    <xdr:to>
      <xdr:col>9</xdr:col>
      <xdr:colOff>2102827</xdr:colOff>
      <xdr:row>17</xdr:row>
      <xdr:rowOff>7458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62589D78-E229-45FD-9402-24F2B653BA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159021" y="2800320"/>
          <a:ext cx="1940518" cy="189196"/>
        </a:xfrm>
        <a:prstGeom prst="rect">
          <a:avLst/>
        </a:prstGeom>
      </xdr:spPr>
    </xdr:pic>
    <xdr:clientData/>
  </xdr:twoCellAnchor>
  <xdr:oneCellAnchor>
    <xdr:from>
      <xdr:col>9</xdr:col>
      <xdr:colOff>154982</xdr:colOff>
      <xdr:row>11</xdr:row>
      <xdr:rowOff>199262</xdr:rowOff>
    </xdr:from>
    <xdr:ext cx="1933191" cy="194707"/>
    <xdr:pic>
      <xdr:nvPicPr>
        <xdr:cNvPr id="5" name="Grafik 4">
          <a:extLst>
            <a:ext uri="{FF2B5EF4-FFF2-40B4-BE49-F238E27FC236}">
              <a16:creationId xmlns:a16="http://schemas.microsoft.com/office/drawing/2014/main" id="{D6F3CCC3-DF80-4E66-89FE-FCB49AEE8A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151694" y="2192185"/>
          <a:ext cx="1933191" cy="194707"/>
        </a:xfrm>
        <a:prstGeom prst="rect">
          <a:avLst/>
        </a:prstGeom>
      </xdr:spPr>
    </xdr:pic>
    <xdr:clientData/>
  </xdr:oneCellAnchor>
  <xdr:oneCellAnchor>
    <xdr:from>
      <xdr:col>7</xdr:col>
      <xdr:colOff>47970</xdr:colOff>
      <xdr:row>19</xdr:row>
      <xdr:rowOff>196095</xdr:rowOff>
    </xdr:from>
    <xdr:ext cx="771180" cy="206195"/>
    <xdr:pic>
      <xdr:nvPicPr>
        <xdr:cNvPr id="6" name="Grafik 5">
          <a:extLst>
            <a:ext uri="{FF2B5EF4-FFF2-40B4-BE49-F238E27FC236}">
              <a16:creationId xmlns:a16="http://schemas.microsoft.com/office/drawing/2014/main" id="{41CBAA6C-C33F-43A6-9E28-0EF7DFF9990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hq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724370" y="3567945"/>
          <a:ext cx="771180" cy="206195"/>
        </a:xfrm>
        <a:prstGeom prst="rect">
          <a:avLst/>
        </a:prstGeom>
      </xdr:spPr>
    </xdr:pic>
    <xdr:clientData/>
  </xdr:oneCellAnchor>
  <xdr:oneCellAnchor>
    <xdr:from>
      <xdr:col>7</xdr:col>
      <xdr:colOff>44475</xdr:colOff>
      <xdr:row>23</xdr:row>
      <xdr:rowOff>192600</xdr:rowOff>
    </xdr:from>
    <xdr:ext cx="771180" cy="206195"/>
    <xdr:pic>
      <xdr:nvPicPr>
        <xdr:cNvPr id="7" name="Grafik 6">
          <a:extLst>
            <a:ext uri="{FF2B5EF4-FFF2-40B4-BE49-F238E27FC236}">
              <a16:creationId xmlns:a16="http://schemas.microsoft.com/office/drawing/2014/main" id="{844C3635-6C11-4C30-8E63-8FA01EDA1EB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hq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720875" y="4164525"/>
          <a:ext cx="771180" cy="206195"/>
        </a:xfrm>
        <a:prstGeom prst="rect">
          <a:avLst/>
        </a:prstGeom>
      </xdr:spPr>
    </xdr:pic>
    <xdr:clientData/>
  </xdr:oneCellAnchor>
  <xdr:oneCellAnchor>
    <xdr:from>
      <xdr:col>9</xdr:col>
      <xdr:colOff>147654</xdr:colOff>
      <xdr:row>23</xdr:row>
      <xdr:rowOff>199262</xdr:rowOff>
    </xdr:from>
    <xdr:ext cx="1955171" cy="194707"/>
    <xdr:pic>
      <xdr:nvPicPr>
        <xdr:cNvPr id="8" name="Grafik 7">
          <a:extLst>
            <a:ext uri="{FF2B5EF4-FFF2-40B4-BE49-F238E27FC236}">
              <a16:creationId xmlns:a16="http://schemas.microsoft.com/office/drawing/2014/main" id="{54C73EB5-162A-431D-9424-23AAB5A741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144366" y="4177781"/>
          <a:ext cx="1955171" cy="194707"/>
        </a:xfrm>
        <a:prstGeom prst="rect">
          <a:avLst/>
        </a:prstGeom>
      </xdr:spPr>
    </xdr:pic>
    <xdr:clientData/>
  </xdr:oneCellAnchor>
  <xdr:oneCellAnchor>
    <xdr:from>
      <xdr:col>9</xdr:col>
      <xdr:colOff>169635</xdr:colOff>
      <xdr:row>19</xdr:row>
      <xdr:rowOff>199262</xdr:rowOff>
    </xdr:from>
    <xdr:ext cx="1911210" cy="194707"/>
    <xdr:pic>
      <xdr:nvPicPr>
        <xdr:cNvPr id="9" name="Grafik 8">
          <a:extLst>
            <a:ext uri="{FF2B5EF4-FFF2-40B4-BE49-F238E27FC236}">
              <a16:creationId xmlns:a16="http://schemas.microsoft.com/office/drawing/2014/main" id="{5FBF2384-274A-415D-A2A3-1ED6B1520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166347" y="3576974"/>
          <a:ext cx="1911210" cy="194707"/>
        </a:xfrm>
        <a:prstGeom prst="rect">
          <a:avLst/>
        </a:prstGeom>
      </xdr:spPr>
    </xdr:pic>
    <xdr:clientData/>
  </xdr:oneCellAnchor>
  <xdr:oneCellAnchor>
    <xdr:from>
      <xdr:col>7</xdr:col>
      <xdr:colOff>47970</xdr:colOff>
      <xdr:row>27</xdr:row>
      <xdr:rowOff>196095</xdr:rowOff>
    </xdr:from>
    <xdr:ext cx="771180" cy="206195"/>
    <xdr:pic>
      <xdr:nvPicPr>
        <xdr:cNvPr id="10" name="Grafik 9">
          <a:extLst>
            <a:ext uri="{FF2B5EF4-FFF2-40B4-BE49-F238E27FC236}">
              <a16:creationId xmlns:a16="http://schemas.microsoft.com/office/drawing/2014/main" id="{0EE4B418-5060-4DF9-9C54-453B651956A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hq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724370" y="4949070"/>
          <a:ext cx="771180" cy="206195"/>
        </a:xfrm>
        <a:prstGeom prst="rect">
          <a:avLst/>
        </a:prstGeom>
      </xdr:spPr>
    </xdr:pic>
    <xdr:clientData/>
  </xdr:oneCellAnchor>
  <xdr:oneCellAnchor>
    <xdr:from>
      <xdr:col>7</xdr:col>
      <xdr:colOff>44475</xdr:colOff>
      <xdr:row>31</xdr:row>
      <xdr:rowOff>192600</xdr:rowOff>
    </xdr:from>
    <xdr:ext cx="771180" cy="206195"/>
    <xdr:pic>
      <xdr:nvPicPr>
        <xdr:cNvPr id="11" name="Grafik 10">
          <a:extLst>
            <a:ext uri="{FF2B5EF4-FFF2-40B4-BE49-F238E27FC236}">
              <a16:creationId xmlns:a16="http://schemas.microsoft.com/office/drawing/2014/main" id="{1DFACEC6-20A1-4C88-9B7F-904D795357B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hq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720875" y="5545650"/>
          <a:ext cx="771180" cy="206195"/>
        </a:xfrm>
        <a:prstGeom prst="rect">
          <a:avLst/>
        </a:prstGeom>
      </xdr:spPr>
    </xdr:pic>
    <xdr:clientData/>
  </xdr:oneCellAnchor>
  <xdr:oneCellAnchor>
    <xdr:from>
      <xdr:col>9</xdr:col>
      <xdr:colOff>162309</xdr:colOff>
      <xdr:row>31</xdr:row>
      <xdr:rowOff>199262</xdr:rowOff>
    </xdr:from>
    <xdr:ext cx="1940518" cy="194707"/>
    <xdr:pic>
      <xdr:nvPicPr>
        <xdr:cNvPr id="12" name="Grafik 11">
          <a:extLst>
            <a:ext uri="{FF2B5EF4-FFF2-40B4-BE49-F238E27FC236}">
              <a16:creationId xmlns:a16="http://schemas.microsoft.com/office/drawing/2014/main" id="{5DEA2E65-00F5-4D5B-B547-ADD7710B6E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159021" y="5562570"/>
          <a:ext cx="1940518" cy="194707"/>
        </a:xfrm>
        <a:prstGeom prst="rect">
          <a:avLst/>
        </a:prstGeom>
      </xdr:spPr>
    </xdr:pic>
    <xdr:clientData/>
  </xdr:oneCellAnchor>
  <xdr:oneCellAnchor>
    <xdr:from>
      <xdr:col>9</xdr:col>
      <xdr:colOff>154980</xdr:colOff>
      <xdr:row>27</xdr:row>
      <xdr:rowOff>199262</xdr:rowOff>
    </xdr:from>
    <xdr:ext cx="1947845" cy="194707"/>
    <xdr:pic>
      <xdr:nvPicPr>
        <xdr:cNvPr id="13" name="Grafik 12">
          <a:extLst>
            <a:ext uri="{FF2B5EF4-FFF2-40B4-BE49-F238E27FC236}">
              <a16:creationId xmlns:a16="http://schemas.microsoft.com/office/drawing/2014/main" id="{DDF1B70A-4DE9-4A48-9C59-21E64BF7AC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151692" y="4961762"/>
          <a:ext cx="1947845" cy="194707"/>
        </a:xfrm>
        <a:prstGeom prst="rect">
          <a:avLst/>
        </a:prstGeom>
      </xdr:spPr>
    </xdr:pic>
    <xdr:clientData/>
  </xdr:oneCellAnchor>
  <xdr:oneCellAnchor>
    <xdr:from>
      <xdr:col>7</xdr:col>
      <xdr:colOff>47970</xdr:colOff>
      <xdr:row>35</xdr:row>
      <xdr:rowOff>196095</xdr:rowOff>
    </xdr:from>
    <xdr:ext cx="771180" cy="206195"/>
    <xdr:pic>
      <xdr:nvPicPr>
        <xdr:cNvPr id="14" name="Grafik 13">
          <a:extLst>
            <a:ext uri="{FF2B5EF4-FFF2-40B4-BE49-F238E27FC236}">
              <a16:creationId xmlns:a16="http://schemas.microsoft.com/office/drawing/2014/main" id="{264D4D54-9A18-4BC5-853F-DFB021B2696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hq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724370" y="6330195"/>
          <a:ext cx="771180" cy="206195"/>
        </a:xfrm>
        <a:prstGeom prst="rect">
          <a:avLst/>
        </a:prstGeom>
      </xdr:spPr>
    </xdr:pic>
    <xdr:clientData/>
  </xdr:oneCellAnchor>
  <xdr:oneCellAnchor>
    <xdr:from>
      <xdr:col>7</xdr:col>
      <xdr:colOff>44475</xdr:colOff>
      <xdr:row>39</xdr:row>
      <xdr:rowOff>192600</xdr:rowOff>
    </xdr:from>
    <xdr:ext cx="771180" cy="206195"/>
    <xdr:pic>
      <xdr:nvPicPr>
        <xdr:cNvPr id="15" name="Grafik 14">
          <a:extLst>
            <a:ext uri="{FF2B5EF4-FFF2-40B4-BE49-F238E27FC236}">
              <a16:creationId xmlns:a16="http://schemas.microsoft.com/office/drawing/2014/main" id="{B1A7108A-0C9D-4C4C-8B29-2DBAF59692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hq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720875" y="6926775"/>
          <a:ext cx="771180" cy="206195"/>
        </a:xfrm>
        <a:prstGeom prst="rect">
          <a:avLst/>
        </a:prstGeom>
      </xdr:spPr>
    </xdr:pic>
    <xdr:clientData/>
  </xdr:oneCellAnchor>
  <xdr:oneCellAnchor>
    <xdr:from>
      <xdr:col>9</xdr:col>
      <xdr:colOff>147654</xdr:colOff>
      <xdr:row>39</xdr:row>
      <xdr:rowOff>199262</xdr:rowOff>
    </xdr:from>
    <xdr:ext cx="1962499" cy="194707"/>
    <xdr:pic>
      <xdr:nvPicPr>
        <xdr:cNvPr id="16" name="Grafik 15">
          <a:extLst>
            <a:ext uri="{FF2B5EF4-FFF2-40B4-BE49-F238E27FC236}">
              <a16:creationId xmlns:a16="http://schemas.microsoft.com/office/drawing/2014/main" id="{6CC46E14-2640-4072-A690-E2BABC977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144366" y="6947358"/>
          <a:ext cx="1962499" cy="194707"/>
        </a:xfrm>
        <a:prstGeom prst="rect">
          <a:avLst/>
        </a:prstGeom>
      </xdr:spPr>
    </xdr:pic>
    <xdr:clientData/>
  </xdr:oneCellAnchor>
  <xdr:oneCellAnchor>
    <xdr:from>
      <xdr:col>9</xdr:col>
      <xdr:colOff>154982</xdr:colOff>
      <xdr:row>35</xdr:row>
      <xdr:rowOff>191935</xdr:rowOff>
    </xdr:from>
    <xdr:ext cx="1940518" cy="194707"/>
    <xdr:pic>
      <xdr:nvPicPr>
        <xdr:cNvPr id="17" name="Grafik 16">
          <a:extLst>
            <a:ext uri="{FF2B5EF4-FFF2-40B4-BE49-F238E27FC236}">
              <a16:creationId xmlns:a16="http://schemas.microsoft.com/office/drawing/2014/main" id="{5FEE3321-7101-43D7-878A-8D98450D8D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151694" y="6339223"/>
          <a:ext cx="1940518" cy="194707"/>
        </a:xfrm>
        <a:prstGeom prst="rect">
          <a:avLst/>
        </a:prstGeom>
      </xdr:spPr>
    </xdr:pic>
    <xdr:clientData/>
  </xdr:oneCellAnchor>
  <xdr:oneCellAnchor>
    <xdr:from>
      <xdr:col>7</xdr:col>
      <xdr:colOff>47970</xdr:colOff>
      <xdr:row>43</xdr:row>
      <xdr:rowOff>196095</xdr:rowOff>
    </xdr:from>
    <xdr:ext cx="771180" cy="206195"/>
    <xdr:pic>
      <xdr:nvPicPr>
        <xdr:cNvPr id="18" name="Grafik 17">
          <a:extLst>
            <a:ext uri="{FF2B5EF4-FFF2-40B4-BE49-F238E27FC236}">
              <a16:creationId xmlns:a16="http://schemas.microsoft.com/office/drawing/2014/main" id="{D1DA356C-B16D-4A1D-B5FE-FEE5E3FA77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hq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724370" y="7711320"/>
          <a:ext cx="771180" cy="206195"/>
        </a:xfrm>
        <a:prstGeom prst="rect">
          <a:avLst/>
        </a:prstGeom>
      </xdr:spPr>
    </xdr:pic>
    <xdr:clientData/>
  </xdr:oneCellAnchor>
  <xdr:oneCellAnchor>
    <xdr:from>
      <xdr:col>7</xdr:col>
      <xdr:colOff>44475</xdr:colOff>
      <xdr:row>47</xdr:row>
      <xdr:rowOff>192600</xdr:rowOff>
    </xdr:from>
    <xdr:ext cx="771180" cy="206195"/>
    <xdr:pic>
      <xdr:nvPicPr>
        <xdr:cNvPr id="19" name="Grafik 18">
          <a:extLst>
            <a:ext uri="{FF2B5EF4-FFF2-40B4-BE49-F238E27FC236}">
              <a16:creationId xmlns:a16="http://schemas.microsoft.com/office/drawing/2014/main" id="{A233B226-67F7-4864-9188-31CDC328B10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hq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720875" y="8307900"/>
          <a:ext cx="771180" cy="206195"/>
        </a:xfrm>
        <a:prstGeom prst="rect">
          <a:avLst/>
        </a:prstGeom>
      </xdr:spPr>
    </xdr:pic>
    <xdr:clientData/>
  </xdr:oneCellAnchor>
  <xdr:oneCellAnchor>
    <xdr:from>
      <xdr:col>9</xdr:col>
      <xdr:colOff>184289</xdr:colOff>
      <xdr:row>47</xdr:row>
      <xdr:rowOff>191935</xdr:rowOff>
    </xdr:from>
    <xdr:ext cx="1911211" cy="189929"/>
    <xdr:pic>
      <xdr:nvPicPr>
        <xdr:cNvPr id="20" name="Grafik 19">
          <a:extLst>
            <a:ext uri="{FF2B5EF4-FFF2-40B4-BE49-F238E27FC236}">
              <a16:creationId xmlns:a16="http://schemas.microsoft.com/office/drawing/2014/main" id="{1E971CFC-176B-4F51-A7EC-CA0C79DE2C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181001" y="8324820"/>
          <a:ext cx="1911211" cy="189929"/>
        </a:xfrm>
        <a:prstGeom prst="rect">
          <a:avLst/>
        </a:prstGeom>
      </xdr:spPr>
    </xdr:pic>
    <xdr:clientData/>
  </xdr:oneCellAnchor>
  <xdr:oneCellAnchor>
    <xdr:from>
      <xdr:col>9</xdr:col>
      <xdr:colOff>162308</xdr:colOff>
      <xdr:row>43</xdr:row>
      <xdr:rowOff>206589</xdr:rowOff>
    </xdr:from>
    <xdr:ext cx="1925864" cy="194707"/>
    <xdr:pic>
      <xdr:nvPicPr>
        <xdr:cNvPr id="21" name="Grafik 20">
          <a:extLst>
            <a:ext uri="{FF2B5EF4-FFF2-40B4-BE49-F238E27FC236}">
              <a16:creationId xmlns:a16="http://schemas.microsoft.com/office/drawing/2014/main" id="{A7F540EC-A0FA-4702-8569-25742E406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159020" y="7738666"/>
          <a:ext cx="1925864" cy="194707"/>
        </a:xfrm>
        <a:prstGeom prst="rect">
          <a:avLst/>
        </a:prstGeom>
      </xdr:spPr>
    </xdr:pic>
    <xdr:clientData/>
  </xdr:oneCellAnchor>
  <xdr:oneCellAnchor>
    <xdr:from>
      <xdr:col>7</xdr:col>
      <xdr:colOff>47970</xdr:colOff>
      <xdr:row>51</xdr:row>
      <xdr:rowOff>196095</xdr:rowOff>
    </xdr:from>
    <xdr:ext cx="771180" cy="206195"/>
    <xdr:pic>
      <xdr:nvPicPr>
        <xdr:cNvPr id="22" name="Grafik 21">
          <a:extLst>
            <a:ext uri="{FF2B5EF4-FFF2-40B4-BE49-F238E27FC236}">
              <a16:creationId xmlns:a16="http://schemas.microsoft.com/office/drawing/2014/main" id="{4845A0EF-DE99-4D42-8C37-200A3AA0CD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hq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724370" y="9092445"/>
          <a:ext cx="771180" cy="206195"/>
        </a:xfrm>
        <a:prstGeom prst="rect">
          <a:avLst/>
        </a:prstGeom>
      </xdr:spPr>
    </xdr:pic>
    <xdr:clientData/>
  </xdr:oneCellAnchor>
  <xdr:oneCellAnchor>
    <xdr:from>
      <xdr:col>7</xdr:col>
      <xdr:colOff>44475</xdr:colOff>
      <xdr:row>55</xdr:row>
      <xdr:rowOff>192600</xdr:rowOff>
    </xdr:from>
    <xdr:ext cx="771180" cy="206195"/>
    <xdr:pic>
      <xdr:nvPicPr>
        <xdr:cNvPr id="23" name="Grafik 22">
          <a:extLst>
            <a:ext uri="{FF2B5EF4-FFF2-40B4-BE49-F238E27FC236}">
              <a16:creationId xmlns:a16="http://schemas.microsoft.com/office/drawing/2014/main" id="{A7B429BC-F193-4082-A362-20A140D86E8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hq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720875" y="9689025"/>
          <a:ext cx="771180" cy="206195"/>
        </a:xfrm>
        <a:prstGeom prst="rect">
          <a:avLst/>
        </a:prstGeom>
      </xdr:spPr>
    </xdr:pic>
    <xdr:clientData/>
  </xdr:oneCellAnchor>
  <xdr:oneCellAnchor>
    <xdr:from>
      <xdr:col>9</xdr:col>
      <xdr:colOff>154981</xdr:colOff>
      <xdr:row>55</xdr:row>
      <xdr:rowOff>184608</xdr:rowOff>
    </xdr:from>
    <xdr:ext cx="1933192" cy="194707"/>
    <xdr:pic>
      <xdr:nvPicPr>
        <xdr:cNvPr id="24" name="Grafik 23">
          <a:extLst>
            <a:ext uri="{FF2B5EF4-FFF2-40B4-BE49-F238E27FC236}">
              <a16:creationId xmlns:a16="http://schemas.microsoft.com/office/drawing/2014/main" id="{02D2996D-7423-4C8D-8309-8CEA58BB09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151693" y="9702281"/>
          <a:ext cx="1933192" cy="194707"/>
        </a:xfrm>
        <a:prstGeom prst="rect">
          <a:avLst/>
        </a:prstGeom>
      </xdr:spPr>
    </xdr:pic>
    <xdr:clientData/>
  </xdr:oneCellAnchor>
  <xdr:oneCellAnchor>
    <xdr:from>
      <xdr:col>9</xdr:col>
      <xdr:colOff>162307</xdr:colOff>
      <xdr:row>51</xdr:row>
      <xdr:rowOff>191935</xdr:rowOff>
    </xdr:from>
    <xdr:ext cx="1933193" cy="194707"/>
    <xdr:pic>
      <xdr:nvPicPr>
        <xdr:cNvPr id="25" name="Grafik 24">
          <a:extLst>
            <a:ext uri="{FF2B5EF4-FFF2-40B4-BE49-F238E27FC236}">
              <a16:creationId xmlns:a16="http://schemas.microsoft.com/office/drawing/2014/main" id="{EAFE682C-772E-4671-A46D-AD7E766F14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159019" y="9108800"/>
          <a:ext cx="1933193" cy="194707"/>
        </a:xfrm>
        <a:prstGeom prst="rect">
          <a:avLst/>
        </a:prstGeom>
      </xdr:spPr>
    </xdr:pic>
    <xdr:clientData/>
  </xdr:oneCellAnchor>
  <xdr:oneCellAnchor>
    <xdr:from>
      <xdr:col>7</xdr:col>
      <xdr:colOff>47970</xdr:colOff>
      <xdr:row>59</xdr:row>
      <xdr:rowOff>196095</xdr:rowOff>
    </xdr:from>
    <xdr:ext cx="771180" cy="206195"/>
    <xdr:pic>
      <xdr:nvPicPr>
        <xdr:cNvPr id="26" name="Grafik 25">
          <a:extLst>
            <a:ext uri="{FF2B5EF4-FFF2-40B4-BE49-F238E27FC236}">
              <a16:creationId xmlns:a16="http://schemas.microsoft.com/office/drawing/2014/main" id="{F52DDA1B-0FFB-4840-ABA6-1A7D57CD4EB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hq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724370" y="10473570"/>
          <a:ext cx="771180" cy="206195"/>
        </a:xfrm>
        <a:prstGeom prst="rect">
          <a:avLst/>
        </a:prstGeom>
      </xdr:spPr>
    </xdr:pic>
    <xdr:clientData/>
  </xdr:oneCellAnchor>
  <xdr:oneCellAnchor>
    <xdr:from>
      <xdr:col>7</xdr:col>
      <xdr:colOff>44475</xdr:colOff>
      <xdr:row>63</xdr:row>
      <xdr:rowOff>192600</xdr:rowOff>
    </xdr:from>
    <xdr:ext cx="771180" cy="206195"/>
    <xdr:pic>
      <xdr:nvPicPr>
        <xdr:cNvPr id="27" name="Grafik 26">
          <a:extLst>
            <a:ext uri="{FF2B5EF4-FFF2-40B4-BE49-F238E27FC236}">
              <a16:creationId xmlns:a16="http://schemas.microsoft.com/office/drawing/2014/main" id="{9F58221C-B673-40C5-AAC8-19E6C34C9E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hq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720875" y="11070150"/>
          <a:ext cx="771180" cy="206195"/>
        </a:xfrm>
        <a:prstGeom prst="rect">
          <a:avLst/>
        </a:prstGeom>
      </xdr:spPr>
    </xdr:pic>
    <xdr:clientData/>
  </xdr:oneCellAnchor>
  <xdr:oneCellAnchor>
    <xdr:from>
      <xdr:col>9</xdr:col>
      <xdr:colOff>162307</xdr:colOff>
      <xdr:row>63</xdr:row>
      <xdr:rowOff>199262</xdr:rowOff>
    </xdr:from>
    <xdr:ext cx="1925865" cy="194707"/>
    <xdr:pic>
      <xdr:nvPicPr>
        <xdr:cNvPr id="28" name="Grafik 27">
          <a:extLst>
            <a:ext uri="{FF2B5EF4-FFF2-40B4-BE49-F238E27FC236}">
              <a16:creationId xmlns:a16="http://schemas.microsoft.com/office/drawing/2014/main" id="{43CC0FA4-6209-46A8-9BCC-600EBFDD23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159019" y="11101724"/>
          <a:ext cx="1925865" cy="194707"/>
        </a:xfrm>
        <a:prstGeom prst="rect">
          <a:avLst/>
        </a:prstGeom>
      </xdr:spPr>
    </xdr:pic>
    <xdr:clientData/>
  </xdr:oneCellAnchor>
  <xdr:oneCellAnchor>
    <xdr:from>
      <xdr:col>9</xdr:col>
      <xdr:colOff>125674</xdr:colOff>
      <xdr:row>59</xdr:row>
      <xdr:rowOff>199262</xdr:rowOff>
    </xdr:from>
    <xdr:ext cx="1855526" cy="194707"/>
    <xdr:pic>
      <xdr:nvPicPr>
        <xdr:cNvPr id="29" name="Grafik 28">
          <a:extLst>
            <a:ext uri="{FF2B5EF4-FFF2-40B4-BE49-F238E27FC236}">
              <a16:creationId xmlns:a16="http://schemas.microsoft.com/office/drawing/2014/main" id="{4CB3DD1B-7B19-4A3D-AD88-1E16EE1CCC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021274" y="10476737"/>
          <a:ext cx="1855526" cy="194707"/>
        </a:xfrm>
        <a:prstGeom prst="rect">
          <a:avLst/>
        </a:prstGeom>
      </xdr:spPr>
    </xdr:pic>
    <xdr:clientData/>
  </xdr:oneCellAnchor>
  <xdr:oneCellAnchor>
    <xdr:from>
      <xdr:col>7</xdr:col>
      <xdr:colOff>47970</xdr:colOff>
      <xdr:row>67</xdr:row>
      <xdr:rowOff>196095</xdr:rowOff>
    </xdr:from>
    <xdr:ext cx="771180" cy="206195"/>
    <xdr:pic>
      <xdr:nvPicPr>
        <xdr:cNvPr id="30" name="Grafik 29">
          <a:extLst>
            <a:ext uri="{FF2B5EF4-FFF2-40B4-BE49-F238E27FC236}">
              <a16:creationId xmlns:a16="http://schemas.microsoft.com/office/drawing/2014/main" id="{1D199DF5-A190-45B7-874D-CF5CEC340A2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hq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724370" y="11854695"/>
          <a:ext cx="771180" cy="206195"/>
        </a:xfrm>
        <a:prstGeom prst="rect">
          <a:avLst/>
        </a:prstGeom>
      </xdr:spPr>
    </xdr:pic>
    <xdr:clientData/>
  </xdr:oneCellAnchor>
  <xdr:oneCellAnchor>
    <xdr:from>
      <xdr:col>7</xdr:col>
      <xdr:colOff>44475</xdr:colOff>
      <xdr:row>71</xdr:row>
      <xdr:rowOff>192600</xdr:rowOff>
    </xdr:from>
    <xdr:ext cx="771180" cy="206195"/>
    <xdr:pic>
      <xdr:nvPicPr>
        <xdr:cNvPr id="31" name="Grafik 30">
          <a:extLst>
            <a:ext uri="{FF2B5EF4-FFF2-40B4-BE49-F238E27FC236}">
              <a16:creationId xmlns:a16="http://schemas.microsoft.com/office/drawing/2014/main" id="{86DD2760-CA5C-40C3-9579-8E332101BD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hq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720875" y="12451275"/>
          <a:ext cx="771180" cy="206195"/>
        </a:xfrm>
        <a:prstGeom prst="rect">
          <a:avLst/>
        </a:prstGeom>
      </xdr:spPr>
    </xdr:pic>
    <xdr:clientData/>
  </xdr:oneCellAnchor>
  <xdr:oneCellAnchor>
    <xdr:from>
      <xdr:col>9</xdr:col>
      <xdr:colOff>169635</xdr:colOff>
      <xdr:row>71</xdr:row>
      <xdr:rowOff>199262</xdr:rowOff>
    </xdr:from>
    <xdr:ext cx="1918538" cy="194707"/>
    <xdr:pic>
      <xdr:nvPicPr>
        <xdr:cNvPr id="32" name="Grafik 31">
          <a:extLst>
            <a:ext uri="{FF2B5EF4-FFF2-40B4-BE49-F238E27FC236}">
              <a16:creationId xmlns:a16="http://schemas.microsoft.com/office/drawing/2014/main" id="{AF5BAD45-C955-4074-8484-703A99220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166347" y="12486512"/>
          <a:ext cx="1918538" cy="194707"/>
        </a:xfrm>
        <a:prstGeom prst="rect">
          <a:avLst/>
        </a:prstGeom>
      </xdr:spPr>
    </xdr:pic>
    <xdr:clientData/>
  </xdr:oneCellAnchor>
  <xdr:oneCellAnchor>
    <xdr:from>
      <xdr:col>9</xdr:col>
      <xdr:colOff>162309</xdr:colOff>
      <xdr:row>67</xdr:row>
      <xdr:rowOff>206589</xdr:rowOff>
    </xdr:from>
    <xdr:ext cx="1925864" cy="194707"/>
    <xdr:pic>
      <xdr:nvPicPr>
        <xdr:cNvPr id="33" name="Grafik 32">
          <a:extLst>
            <a:ext uri="{FF2B5EF4-FFF2-40B4-BE49-F238E27FC236}">
              <a16:creationId xmlns:a16="http://schemas.microsoft.com/office/drawing/2014/main" id="{EFFB4BAC-8A7C-4CE8-A3FA-E49E6CDFBD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159021" y="11893031"/>
          <a:ext cx="1925864" cy="194707"/>
        </a:xfrm>
        <a:prstGeom prst="rect">
          <a:avLst/>
        </a:prstGeom>
      </xdr:spPr>
    </xdr:pic>
    <xdr:clientData/>
  </xdr:oneCellAnchor>
  <xdr:oneCellAnchor>
    <xdr:from>
      <xdr:col>7</xdr:col>
      <xdr:colOff>47970</xdr:colOff>
      <xdr:row>75</xdr:row>
      <xdr:rowOff>196095</xdr:rowOff>
    </xdr:from>
    <xdr:ext cx="771180" cy="206195"/>
    <xdr:pic>
      <xdr:nvPicPr>
        <xdr:cNvPr id="34" name="Grafik 33">
          <a:extLst>
            <a:ext uri="{FF2B5EF4-FFF2-40B4-BE49-F238E27FC236}">
              <a16:creationId xmlns:a16="http://schemas.microsoft.com/office/drawing/2014/main" id="{8EB71F4F-A517-4300-83E6-CCB8071F21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hq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724370" y="13235820"/>
          <a:ext cx="771180" cy="206195"/>
        </a:xfrm>
        <a:prstGeom prst="rect">
          <a:avLst/>
        </a:prstGeom>
      </xdr:spPr>
    </xdr:pic>
    <xdr:clientData/>
  </xdr:oneCellAnchor>
  <xdr:oneCellAnchor>
    <xdr:from>
      <xdr:col>7</xdr:col>
      <xdr:colOff>44475</xdr:colOff>
      <xdr:row>79</xdr:row>
      <xdr:rowOff>192600</xdr:rowOff>
    </xdr:from>
    <xdr:ext cx="771180" cy="206195"/>
    <xdr:pic>
      <xdr:nvPicPr>
        <xdr:cNvPr id="35" name="Grafik 34">
          <a:extLst>
            <a:ext uri="{FF2B5EF4-FFF2-40B4-BE49-F238E27FC236}">
              <a16:creationId xmlns:a16="http://schemas.microsoft.com/office/drawing/2014/main" id="{A9738F8A-38B3-479F-8798-C41E389320A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hq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720875" y="13832400"/>
          <a:ext cx="771180" cy="206195"/>
        </a:xfrm>
        <a:prstGeom prst="rect">
          <a:avLst/>
        </a:prstGeom>
      </xdr:spPr>
    </xdr:pic>
    <xdr:clientData/>
  </xdr:oneCellAnchor>
  <xdr:oneCellAnchor>
    <xdr:from>
      <xdr:col>9</xdr:col>
      <xdr:colOff>176962</xdr:colOff>
      <xdr:row>79</xdr:row>
      <xdr:rowOff>206589</xdr:rowOff>
    </xdr:from>
    <xdr:ext cx="1918538" cy="189929"/>
    <xdr:pic>
      <xdr:nvPicPr>
        <xdr:cNvPr id="36" name="Grafik 35">
          <a:extLst>
            <a:ext uri="{FF2B5EF4-FFF2-40B4-BE49-F238E27FC236}">
              <a16:creationId xmlns:a16="http://schemas.microsoft.com/office/drawing/2014/main" id="{160FB763-DC1A-435B-AD90-206F5BFFA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173674" y="13878627"/>
          <a:ext cx="1918538" cy="189929"/>
        </a:xfrm>
        <a:prstGeom prst="rect">
          <a:avLst/>
        </a:prstGeom>
      </xdr:spPr>
    </xdr:pic>
    <xdr:clientData/>
  </xdr:oneCellAnchor>
  <xdr:oneCellAnchor>
    <xdr:from>
      <xdr:col>9</xdr:col>
      <xdr:colOff>125674</xdr:colOff>
      <xdr:row>75</xdr:row>
      <xdr:rowOff>199262</xdr:rowOff>
    </xdr:from>
    <xdr:ext cx="1855526" cy="194707"/>
    <xdr:pic>
      <xdr:nvPicPr>
        <xdr:cNvPr id="37" name="Grafik 36">
          <a:extLst>
            <a:ext uri="{FF2B5EF4-FFF2-40B4-BE49-F238E27FC236}">
              <a16:creationId xmlns:a16="http://schemas.microsoft.com/office/drawing/2014/main" id="{C0D7D733-2D80-493C-8CCF-74B3C61583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021274" y="13238987"/>
          <a:ext cx="1855526" cy="194707"/>
        </a:xfrm>
        <a:prstGeom prst="rect">
          <a:avLst/>
        </a:prstGeom>
      </xdr:spPr>
    </xdr:pic>
    <xdr:clientData/>
  </xdr:oneCellAnchor>
  <xdr:oneCellAnchor>
    <xdr:from>
      <xdr:col>7</xdr:col>
      <xdr:colOff>47970</xdr:colOff>
      <xdr:row>83</xdr:row>
      <xdr:rowOff>196095</xdr:rowOff>
    </xdr:from>
    <xdr:ext cx="771180" cy="206195"/>
    <xdr:pic>
      <xdr:nvPicPr>
        <xdr:cNvPr id="38" name="Grafik 37">
          <a:extLst>
            <a:ext uri="{FF2B5EF4-FFF2-40B4-BE49-F238E27FC236}">
              <a16:creationId xmlns:a16="http://schemas.microsoft.com/office/drawing/2014/main" id="{B749AC61-9118-42DC-B041-AED4FB44F0F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hq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724370" y="14616945"/>
          <a:ext cx="771180" cy="206195"/>
        </a:xfrm>
        <a:prstGeom prst="rect">
          <a:avLst/>
        </a:prstGeom>
      </xdr:spPr>
    </xdr:pic>
    <xdr:clientData/>
  </xdr:oneCellAnchor>
  <xdr:oneCellAnchor>
    <xdr:from>
      <xdr:col>7</xdr:col>
      <xdr:colOff>44475</xdr:colOff>
      <xdr:row>87</xdr:row>
      <xdr:rowOff>192600</xdr:rowOff>
    </xdr:from>
    <xdr:ext cx="771180" cy="206195"/>
    <xdr:pic>
      <xdr:nvPicPr>
        <xdr:cNvPr id="39" name="Grafik 38">
          <a:extLst>
            <a:ext uri="{FF2B5EF4-FFF2-40B4-BE49-F238E27FC236}">
              <a16:creationId xmlns:a16="http://schemas.microsoft.com/office/drawing/2014/main" id="{D95832DB-3FCF-47B2-BD8E-9D811DB08C1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hq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720875" y="15213525"/>
          <a:ext cx="771180" cy="206195"/>
        </a:xfrm>
        <a:prstGeom prst="rect">
          <a:avLst/>
        </a:prstGeom>
      </xdr:spPr>
    </xdr:pic>
    <xdr:clientData/>
  </xdr:oneCellAnchor>
  <xdr:oneCellAnchor>
    <xdr:from>
      <xdr:col>9</xdr:col>
      <xdr:colOff>162308</xdr:colOff>
      <xdr:row>87</xdr:row>
      <xdr:rowOff>199262</xdr:rowOff>
    </xdr:from>
    <xdr:ext cx="1933191" cy="194707"/>
    <xdr:pic>
      <xdr:nvPicPr>
        <xdr:cNvPr id="40" name="Grafik 39">
          <a:extLst>
            <a:ext uri="{FF2B5EF4-FFF2-40B4-BE49-F238E27FC236}">
              <a16:creationId xmlns:a16="http://schemas.microsoft.com/office/drawing/2014/main" id="{74A6F09B-1E5A-49DE-B599-B2CB64F5DF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159020" y="15256089"/>
          <a:ext cx="1933191" cy="194707"/>
        </a:xfrm>
        <a:prstGeom prst="rect">
          <a:avLst/>
        </a:prstGeom>
      </xdr:spPr>
    </xdr:pic>
    <xdr:clientData/>
  </xdr:oneCellAnchor>
  <xdr:oneCellAnchor>
    <xdr:from>
      <xdr:col>9</xdr:col>
      <xdr:colOff>169636</xdr:colOff>
      <xdr:row>83</xdr:row>
      <xdr:rowOff>206589</xdr:rowOff>
    </xdr:from>
    <xdr:ext cx="1933190" cy="194707"/>
    <xdr:pic>
      <xdr:nvPicPr>
        <xdr:cNvPr id="41" name="Grafik 40">
          <a:extLst>
            <a:ext uri="{FF2B5EF4-FFF2-40B4-BE49-F238E27FC236}">
              <a16:creationId xmlns:a16="http://schemas.microsoft.com/office/drawing/2014/main" id="{F4311BD9-C1B3-4016-AF20-FE4BEB90B3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166348" y="14662608"/>
          <a:ext cx="1933190" cy="194707"/>
        </a:xfrm>
        <a:prstGeom prst="rect">
          <a:avLst/>
        </a:prstGeom>
      </xdr:spPr>
    </xdr:pic>
    <xdr:clientData/>
  </xdr:oneCellAnchor>
  <xdr:oneCellAnchor>
    <xdr:from>
      <xdr:col>7</xdr:col>
      <xdr:colOff>47970</xdr:colOff>
      <xdr:row>91</xdr:row>
      <xdr:rowOff>196095</xdr:rowOff>
    </xdr:from>
    <xdr:ext cx="771180" cy="206195"/>
    <xdr:pic>
      <xdr:nvPicPr>
        <xdr:cNvPr id="42" name="Grafik 41">
          <a:extLst>
            <a:ext uri="{FF2B5EF4-FFF2-40B4-BE49-F238E27FC236}">
              <a16:creationId xmlns:a16="http://schemas.microsoft.com/office/drawing/2014/main" id="{36D9CB20-3B53-4129-AE0C-BF4C3F15CD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hq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724370" y="15998070"/>
          <a:ext cx="771180" cy="206195"/>
        </a:xfrm>
        <a:prstGeom prst="rect">
          <a:avLst/>
        </a:prstGeom>
      </xdr:spPr>
    </xdr:pic>
    <xdr:clientData/>
  </xdr:oneCellAnchor>
  <xdr:oneCellAnchor>
    <xdr:from>
      <xdr:col>7</xdr:col>
      <xdr:colOff>44475</xdr:colOff>
      <xdr:row>95</xdr:row>
      <xdr:rowOff>192600</xdr:rowOff>
    </xdr:from>
    <xdr:ext cx="771180" cy="206195"/>
    <xdr:pic>
      <xdr:nvPicPr>
        <xdr:cNvPr id="43" name="Grafik 42">
          <a:extLst>
            <a:ext uri="{FF2B5EF4-FFF2-40B4-BE49-F238E27FC236}">
              <a16:creationId xmlns:a16="http://schemas.microsoft.com/office/drawing/2014/main" id="{7E504332-3786-408C-B4BE-3B9CEBF332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hq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720875" y="16594650"/>
          <a:ext cx="771180" cy="206195"/>
        </a:xfrm>
        <a:prstGeom prst="rect">
          <a:avLst/>
        </a:prstGeom>
      </xdr:spPr>
    </xdr:pic>
    <xdr:clientData/>
  </xdr:oneCellAnchor>
  <xdr:oneCellAnchor>
    <xdr:from>
      <xdr:col>9</xdr:col>
      <xdr:colOff>169635</xdr:colOff>
      <xdr:row>95</xdr:row>
      <xdr:rowOff>222787</xdr:rowOff>
    </xdr:from>
    <xdr:ext cx="1918538" cy="172500"/>
    <xdr:pic>
      <xdr:nvPicPr>
        <xdr:cNvPr id="44" name="Grafik 43">
          <a:extLst>
            <a:ext uri="{FF2B5EF4-FFF2-40B4-BE49-F238E27FC236}">
              <a16:creationId xmlns:a16="http://schemas.microsoft.com/office/drawing/2014/main" id="{B6652813-A208-4F46-A33C-E5F3195B7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166347" y="16664402"/>
          <a:ext cx="1918538" cy="172500"/>
        </a:xfrm>
        <a:prstGeom prst="rect">
          <a:avLst/>
        </a:prstGeom>
      </xdr:spPr>
    </xdr:pic>
    <xdr:clientData/>
  </xdr:oneCellAnchor>
  <xdr:oneCellAnchor>
    <xdr:from>
      <xdr:col>9</xdr:col>
      <xdr:colOff>169634</xdr:colOff>
      <xdr:row>91</xdr:row>
      <xdr:rowOff>191935</xdr:rowOff>
    </xdr:from>
    <xdr:ext cx="1933191" cy="194707"/>
    <xdr:pic>
      <xdr:nvPicPr>
        <xdr:cNvPr id="45" name="Grafik 44">
          <a:extLst>
            <a:ext uri="{FF2B5EF4-FFF2-40B4-BE49-F238E27FC236}">
              <a16:creationId xmlns:a16="http://schemas.microsoft.com/office/drawing/2014/main" id="{D794C7E0-77D7-4DDA-9621-59DAF67105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166346" y="16032743"/>
          <a:ext cx="1933191" cy="194707"/>
        </a:xfrm>
        <a:prstGeom prst="rect">
          <a:avLst/>
        </a:prstGeom>
      </xdr:spPr>
    </xdr:pic>
    <xdr:clientData/>
  </xdr:oneCellAnchor>
  <xdr:oneCellAnchor>
    <xdr:from>
      <xdr:col>7</xdr:col>
      <xdr:colOff>47970</xdr:colOff>
      <xdr:row>99</xdr:row>
      <xdr:rowOff>196095</xdr:rowOff>
    </xdr:from>
    <xdr:ext cx="771180" cy="206195"/>
    <xdr:pic>
      <xdr:nvPicPr>
        <xdr:cNvPr id="46" name="Grafik 45">
          <a:extLst>
            <a:ext uri="{FF2B5EF4-FFF2-40B4-BE49-F238E27FC236}">
              <a16:creationId xmlns:a16="http://schemas.microsoft.com/office/drawing/2014/main" id="{7B204B96-01A8-492D-84C9-F2EE2B13F3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hq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724370" y="17379195"/>
          <a:ext cx="771180" cy="206195"/>
        </a:xfrm>
        <a:prstGeom prst="rect">
          <a:avLst/>
        </a:prstGeom>
      </xdr:spPr>
    </xdr:pic>
    <xdr:clientData/>
  </xdr:oneCellAnchor>
  <xdr:oneCellAnchor>
    <xdr:from>
      <xdr:col>7</xdr:col>
      <xdr:colOff>44475</xdr:colOff>
      <xdr:row>103</xdr:row>
      <xdr:rowOff>192600</xdr:rowOff>
    </xdr:from>
    <xdr:ext cx="771180" cy="206195"/>
    <xdr:pic>
      <xdr:nvPicPr>
        <xdr:cNvPr id="47" name="Grafik 46">
          <a:extLst>
            <a:ext uri="{FF2B5EF4-FFF2-40B4-BE49-F238E27FC236}">
              <a16:creationId xmlns:a16="http://schemas.microsoft.com/office/drawing/2014/main" id="{A14C2C7A-519D-4148-B9F1-36D1F687BC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hq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720875" y="17975775"/>
          <a:ext cx="771180" cy="206195"/>
        </a:xfrm>
        <a:prstGeom prst="rect">
          <a:avLst/>
        </a:prstGeom>
      </xdr:spPr>
    </xdr:pic>
    <xdr:clientData/>
  </xdr:oneCellAnchor>
  <xdr:oneCellAnchor>
    <xdr:from>
      <xdr:col>9</xdr:col>
      <xdr:colOff>169635</xdr:colOff>
      <xdr:row>103</xdr:row>
      <xdr:rowOff>206589</xdr:rowOff>
    </xdr:from>
    <xdr:ext cx="1918537" cy="194707"/>
    <xdr:pic>
      <xdr:nvPicPr>
        <xdr:cNvPr id="48" name="Grafik 47">
          <a:extLst>
            <a:ext uri="{FF2B5EF4-FFF2-40B4-BE49-F238E27FC236}">
              <a16:creationId xmlns:a16="http://schemas.microsoft.com/office/drawing/2014/main" id="{624AC458-98D7-4F85-8EE7-C9FC55DC68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166347" y="18032993"/>
          <a:ext cx="1918537" cy="194707"/>
        </a:xfrm>
        <a:prstGeom prst="rect">
          <a:avLst/>
        </a:prstGeom>
      </xdr:spPr>
    </xdr:pic>
    <xdr:clientData/>
  </xdr:oneCellAnchor>
  <xdr:oneCellAnchor>
    <xdr:from>
      <xdr:col>9</xdr:col>
      <xdr:colOff>162309</xdr:colOff>
      <xdr:row>99</xdr:row>
      <xdr:rowOff>199262</xdr:rowOff>
    </xdr:from>
    <xdr:ext cx="1925864" cy="194707"/>
    <xdr:pic>
      <xdr:nvPicPr>
        <xdr:cNvPr id="49" name="Grafik 48">
          <a:extLst>
            <a:ext uri="{FF2B5EF4-FFF2-40B4-BE49-F238E27FC236}">
              <a16:creationId xmlns:a16="http://schemas.microsoft.com/office/drawing/2014/main" id="{CCE168A0-BFE5-44D1-BC86-2DB123274F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159021" y="17424858"/>
          <a:ext cx="1925864" cy="194707"/>
        </a:xfrm>
        <a:prstGeom prst="rect">
          <a:avLst/>
        </a:prstGeom>
      </xdr:spPr>
    </xdr:pic>
    <xdr:clientData/>
  </xdr:oneCellAnchor>
  <xdr:oneCellAnchor>
    <xdr:from>
      <xdr:col>7</xdr:col>
      <xdr:colOff>47970</xdr:colOff>
      <xdr:row>107</xdr:row>
      <xdr:rowOff>196095</xdr:rowOff>
    </xdr:from>
    <xdr:ext cx="771180" cy="206195"/>
    <xdr:pic>
      <xdr:nvPicPr>
        <xdr:cNvPr id="50" name="Grafik 49">
          <a:extLst>
            <a:ext uri="{FF2B5EF4-FFF2-40B4-BE49-F238E27FC236}">
              <a16:creationId xmlns:a16="http://schemas.microsoft.com/office/drawing/2014/main" id="{EA5B43FB-5138-4469-ABFB-2502EDE0BFD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hq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724370" y="18760320"/>
          <a:ext cx="771180" cy="206195"/>
        </a:xfrm>
        <a:prstGeom prst="rect">
          <a:avLst/>
        </a:prstGeom>
      </xdr:spPr>
    </xdr:pic>
    <xdr:clientData/>
  </xdr:oneCellAnchor>
  <xdr:oneCellAnchor>
    <xdr:from>
      <xdr:col>7</xdr:col>
      <xdr:colOff>44475</xdr:colOff>
      <xdr:row>111</xdr:row>
      <xdr:rowOff>192600</xdr:rowOff>
    </xdr:from>
    <xdr:ext cx="771180" cy="206195"/>
    <xdr:pic>
      <xdr:nvPicPr>
        <xdr:cNvPr id="51" name="Grafik 50">
          <a:extLst>
            <a:ext uri="{FF2B5EF4-FFF2-40B4-BE49-F238E27FC236}">
              <a16:creationId xmlns:a16="http://schemas.microsoft.com/office/drawing/2014/main" id="{E551055E-75DA-45FD-9B47-69F75EEEACB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hq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720875" y="19356900"/>
          <a:ext cx="771180" cy="206195"/>
        </a:xfrm>
        <a:prstGeom prst="rect">
          <a:avLst/>
        </a:prstGeom>
      </xdr:spPr>
    </xdr:pic>
    <xdr:clientData/>
  </xdr:oneCellAnchor>
  <xdr:oneCellAnchor>
    <xdr:from>
      <xdr:col>9</xdr:col>
      <xdr:colOff>176962</xdr:colOff>
      <xdr:row>111</xdr:row>
      <xdr:rowOff>191935</xdr:rowOff>
    </xdr:from>
    <xdr:ext cx="1925863" cy="189929"/>
    <xdr:pic>
      <xdr:nvPicPr>
        <xdr:cNvPr id="52" name="Grafik 51">
          <a:extLst>
            <a:ext uri="{FF2B5EF4-FFF2-40B4-BE49-F238E27FC236}">
              <a16:creationId xmlns:a16="http://schemas.microsoft.com/office/drawing/2014/main" id="{54B3EFAF-628E-430D-8A7E-38FC982E20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173674" y="19403127"/>
          <a:ext cx="1925863" cy="189929"/>
        </a:xfrm>
        <a:prstGeom prst="rect">
          <a:avLst/>
        </a:prstGeom>
      </xdr:spPr>
    </xdr:pic>
    <xdr:clientData/>
  </xdr:oneCellAnchor>
  <xdr:oneCellAnchor>
    <xdr:from>
      <xdr:col>9</xdr:col>
      <xdr:colOff>176963</xdr:colOff>
      <xdr:row>107</xdr:row>
      <xdr:rowOff>191935</xdr:rowOff>
    </xdr:from>
    <xdr:ext cx="1911210" cy="194707"/>
    <xdr:pic>
      <xdr:nvPicPr>
        <xdr:cNvPr id="53" name="Grafik 52">
          <a:extLst>
            <a:ext uri="{FF2B5EF4-FFF2-40B4-BE49-F238E27FC236}">
              <a16:creationId xmlns:a16="http://schemas.microsoft.com/office/drawing/2014/main" id="{EBE546DD-26CD-4B75-91F3-0637C67405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173675" y="18802320"/>
          <a:ext cx="1911210" cy="194707"/>
        </a:xfrm>
        <a:prstGeom prst="rect">
          <a:avLst/>
        </a:prstGeom>
      </xdr:spPr>
    </xdr:pic>
    <xdr:clientData/>
  </xdr:oneCellAnchor>
  <xdr:oneCellAnchor>
    <xdr:from>
      <xdr:col>7</xdr:col>
      <xdr:colOff>47970</xdr:colOff>
      <xdr:row>115</xdr:row>
      <xdr:rowOff>196095</xdr:rowOff>
    </xdr:from>
    <xdr:ext cx="771180" cy="206195"/>
    <xdr:pic>
      <xdr:nvPicPr>
        <xdr:cNvPr id="54" name="Grafik 53">
          <a:extLst>
            <a:ext uri="{FF2B5EF4-FFF2-40B4-BE49-F238E27FC236}">
              <a16:creationId xmlns:a16="http://schemas.microsoft.com/office/drawing/2014/main" id="{25BE1566-0668-478D-B9D4-ED322C3C7E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hq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724370" y="20141445"/>
          <a:ext cx="771180" cy="206195"/>
        </a:xfrm>
        <a:prstGeom prst="rect">
          <a:avLst/>
        </a:prstGeom>
      </xdr:spPr>
    </xdr:pic>
    <xdr:clientData/>
  </xdr:oneCellAnchor>
  <xdr:oneCellAnchor>
    <xdr:from>
      <xdr:col>7</xdr:col>
      <xdr:colOff>44475</xdr:colOff>
      <xdr:row>119</xdr:row>
      <xdr:rowOff>192600</xdr:rowOff>
    </xdr:from>
    <xdr:ext cx="771180" cy="206195"/>
    <xdr:pic>
      <xdr:nvPicPr>
        <xdr:cNvPr id="55" name="Grafik 54">
          <a:extLst>
            <a:ext uri="{FF2B5EF4-FFF2-40B4-BE49-F238E27FC236}">
              <a16:creationId xmlns:a16="http://schemas.microsoft.com/office/drawing/2014/main" id="{BD051C74-FCF6-46C0-9270-B7B56F43F87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hq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720875" y="20738025"/>
          <a:ext cx="771180" cy="206195"/>
        </a:xfrm>
        <a:prstGeom prst="rect">
          <a:avLst/>
        </a:prstGeom>
      </xdr:spPr>
    </xdr:pic>
    <xdr:clientData/>
  </xdr:oneCellAnchor>
  <xdr:oneCellAnchor>
    <xdr:from>
      <xdr:col>9</xdr:col>
      <xdr:colOff>169634</xdr:colOff>
      <xdr:row>119</xdr:row>
      <xdr:rowOff>199262</xdr:rowOff>
    </xdr:from>
    <xdr:ext cx="1911211" cy="194707"/>
    <xdr:pic>
      <xdr:nvPicPr>
        <xdr:cNvPr id="56" name="Grafik 55">
          <a:extLst>
            <a:ext uri="{FF2B5EF4-FFF2-40B4-BE49-F238E27FC236}">
              <a16:creationId xmlns:a16="http://schemas.microsoft.com/office/drawing/2014/main" id="{642CFC3C-5EAC-4182-A287-709AA5AFE6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166346" y="20795243"/>
          <a:ext cx="1911211" cy="194707"/>
        </a:xfrm>
        <a:prstGeom prst="rect">
          <a:avLst/>
        </a:prstGeom>
      </xdr:spPr>
    </xdr:pic>
    <xdr:clientData/>
  </xdr:oneCellAnchor>
  <xdr:oneCellAnchor>
    <xdr:from>
      <xdr:col>9</xdr:col>
      <xdr:colOff>184289</xdr:colOff>
      <xdr:row>115</xdr:row>
      <xdr:rowOff>199262</xdr:rowOff>
    </xdr:from>
    <xdr:ext cx="1903883" cy="194707"/>
    <xdr:pic>
      <xdr:nvPicPr>
        <xdr:cNvPr id="57" name="Grafik 56">
          <a:extLst>
            <a:ext uri="{FF2B5EF4-FFF2-40B4-BE49-F238E27FC236}">
              <a16:creationId xmlns:a16="http://schemas.microsoft.com/office/drawing/2014/main" id="{B542EEB5-6B57-4A0F-8301-C804008FE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181001" y="20194435"/>
          <a:ext cx="1903883" cy="194707"/>
        </a:xfrm>
        <a:prstGeom prst="rect">
          <a:avLst/>
        </a:prstGeom>
      </xdr:spPr>
    </xdr:pic>
    <xdr:clientData/>
  </xdr:oneCellAnchor>
  <xdr:oneCellAnchor>
    <xdr:from>
      <xdr:col>7</xdr:col>
      <xdr:colOff>47970</xdr:colOff>
      <xdr:row>123</xdr:row>
      <xdr:rowOff>196095</xdr:rowOff>
    </xdr:from>
    <xdr:ext cx="771180" cy="206195"/>
    <xdr:pic>
      <xdr:nvPicPr>
        <xdr:cNvPr id="58" name="Grafik 57">
          <a:extLst>
            <a:ext uri="{FF2B5EF4-FFF2-40B4-BE49-F238E27FC236}">
              <a16:creationId xmlns:a16="http://schemas.microsoft.com/office/drawing/2014/main" id="{430F11B0-1973-4412-BE09-FB248A939A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hq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724370" y="21522570"/>
          <a:ext cx="771180" cy="206195"/>
        </a:xfrm>
        <a:prstGeom prst="rect">
          <a:avLst/>
        </a:prstGeom>
      </xdr:spPr>
    </xdr:pic>
    <xdr:clientData/>
  </xdr:oneCellAnchor>
  <xdr:oneCellAnchor>
    <xdr:from>
      <xdr:col>7</xdr:col>
      <xdr:colOff>44475</xdr:colOff>
      <xdr:row>127</xdr:row>
      <xdr:rowOff>192600</xdr:rowOff>
    </xdr:from>
    <xdr:ext cx="771180" cy="206195"/>
    <xdr:pic>
      <xdr:nvPicPr>
        <xdr:cNvPr id="59" name="Grafik 58">
          <a:extLst>
            <a:ext uri="{FF2B5EF4-FFF2-40B4-BE49-F238E27FC236}">
              <a16:creationId xmlns:a16="http://schemas.microsoft.com/office/drawing/2014/main" id="{379CEBBD-0334-420E-95E4-F6E116D4655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hq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720875" y="22119150"/>
          <a:ext cx="771180" cy="206195"/>
        </a:xfrm>
        <a:prstGeom prst="rect">
          <a:avLst/>
        </a:prstGeom>
      </xdr:spPr>
    </xdr:pic>
    <xdr:clientData/>
  </xdr:oneCellAnchor>
  <xdr:oneCellAnchor>
    <xdr:from>
      <xdr:col>9</xdr:col>
      <xdr:colOff>169634</xdr:colOff>
      <xdr:row>127</xdr:row>
      <xdr:rowOff>199262</xdr:rowOff>
    </xdr:from>
    <xdr:ext cx="1925865" cy="194707"/>
    <xdr:pic>
      <xdr:nvPicPr>
        <xdr:cNvPr id="60" name="Grafik 59">
          <a:extLst>
            <a:ext uri="{FF2B5EF4-FFF2-40B4-BE49-F238E27FC236}">
              <a16:creationId xmlns:a16="http://schemas.microsoft.com/office/drawing/2014/main" id="{4711C5CE-469C-420C-8690-A0B8CE9231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166346" y="22180031"/>
          <a:ext cx="1925865" cy="194707"/>
        </a:xfrm>
        <a:prstGeom prst="rect">
          <a:avLst/>
        </a:prstGeom>
      </xdr:spPr>
    </xdr:pic>
    <xdr:clientData/>
  </xdr:oneCellAnchor>
  <xdr:oneCellAnchor>
    <xdr:from>
      <xdr:col>9</xdr:col>
      <xdr:colOff>176963</xdr:colOff>
      <xdr:row>123</xdr:row>
      <xdr:rowOff>199262</xdr:rowOff>
    </xdr:from>
    <xdr:ext cx="1933190" cy="194707"/>
    <xdr:pic>
      <xdr:nvPicPr>
        <xdr:cNvPr id="61" name="Grafik 60">
          <a:extLst>
            <a:ext uri="{FF2B5EF4-FFF2-40B4-BE49-F238E27FC236}">
              <a16:creationId xmlns:a16="http://schemas.microsoft.com/office/drawing/2014/main" id="{22AEFF56-164B-4B97-A863-27D9BD49F3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173675" y="21579224"/>
          <a:ext cx="1933190" cy="194707"/>
        </a:xfrm>
        <a:prstGeom prst="rect">
          <a:avLst/>
        </a:prstGeom>
      </xdr:spPr>
    </xdr:pic>
    <xdr:clientData/>
  </xdr:oneCellAnchor>
  <xdr:oneCellAnchor>
    <xdr:from>
      <xdr:col>7</xdr:col>
      <xdr:colOff>47970</xdr:colOff>
      <xdr:row>131</xdr:row>
      <xdr:rowOff>196095</xdr:rowOff>
    </xdr:from>
    <xdr:ext cx="771180" cy="206195"/>
    <xdr:pic>
      <xdr:nvPicPr>
        <xdr:cNvPr id="62" name="Grafik 61">
          <a:extLst>
            <a:ext uri="{FF2B5EF4-FFF2-40B4-BE49-F238E27FC236}">
              <a16:creationId xmlns:a16="http://schemas.microsoft.com/office/drawing/2014/main" id="{42A7FDEF-3856-41B6-8C86-78D2998FA34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hq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724370" y="22903695"/>
          <a:ext cx="771180" cy="206195"/>
        </a:xfrm>
        <a:prstGeom prst="rect">
          <a:avLst/>
        </a:prstGeom>
      </xdr:spPr>
    </xdr:pic>
    <xdr:clientData/>
  </xdr:oneCellAnchor>
  <xdr:oneCellAnchor>
    <xdr:from>
      <xdr:col>7</xdr:col>
      <xdr:colOff>44475</xdr:colOff>
      <xdr:row>135</xdr:row>
      <xdr:rowOff>192600</xdr:rowOff>
    </xdr:from>
    <xdr:ext cx="771180" cy="206195"/>
    <xdr:pic>
      <xdr:nvPicPr>
        <xdr:cNvPr id="63" name="Grafik 62">
          <a:extLst>
            <a:ext uri="{FF2B5EF4-FFF2-40B4-BE49-F238E27FC236}">
              <a16:creationId xmlns:a16="http://schemas.microsoft.com/office/drawing/2014/main" id="{DD0E4F7F-24C9-4466-845A-A5A61C91F3C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hq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720875" y="23500275"/>
          <a:ext cx="771180" cy="206195"/>
        </a:xfrm>
        <a:prstGeom prst="rect">
          <a:avLst/>
        </a:prstGeom>
      </xdr:spPr>
    </xdr:pic>
    <xdr:clientData/>
  </xdr:oneCellAnchor>
  <xdr:oneCellAnchor>
    <xdr:from>
      <xdr:col>9</xdr:col>
      <xdr:colOff>162307</xdr:colOff>
      <xdr:row>135</xdr:row>
      <xdr:rowOff>199262</xdr:rowOff>
    </xdr:from>
    <xdr:ext cx="1925865" cy="194707"/>
    <xdr:pic>
      <xdr:nvPicPr>
        <xdr:cNvPr id="64" name="Grafik 63">
          <a:extLst>
            <a:ext uri="{FF2B5EF4-FFF2-40B4-BE49-F238E27FC236}">
              <a16:creationId xmlns:a16="http://schemas.microsoft.com/office/drawing/2014/main" id="{4CAA1A13-C6B6-4472-8C26-A64972CC03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159019" y="23564820"/>
          <a:ext cx="1925865" cy="194707"/>
        </a:xfrm>
        <a:prstGeom prst="rect">
          <a:avLst/>
        </a:prstGeom>
      </xdr:spPr>
    </xdr:pic>
    <xdr:clientData/>
  </xdr:oneCellAnchor>
  <xdr:oneCellAnchor>
    <xdr:from>
      <xdr:col>9</xdr:col>
      <xdr:colOff>125674</xdr:colOff>
      <xdr:row>131</xdr:row>
      <xdr:rowOff>199262</xdr:rowOff>
    </xdr:from>
    <xdr:ext cx="1855526" cy="194707"/>
    <xdr:pic>
      <xdr:nvPicPr>
        <xdr:cNvPr id="65" name="Grafik 64">
          <a:extLst>
            <a:ext uri="{FF2B5EF4-FFF2-40B4-BE49-F238E27FC236}">
              <a16:creationId xmlns:a16="http://schemas.microsoft.com/office/drawing/2014/main" id="{7A12DCD3-6AEA-4F83-8F6B-83AA0EB2D6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021274" y="22906862"/>
          <a:ext cx="1855526" cy="194707"/>
        </a:xfrm>
        <a:prstGeom prst="rect">
          <a:avLst/>
        </a:prstGeom>
      </xdr:spPr>
    </xdr:pic>
    <xdr:clientData/>
  </xdr:oneCellAnchor>
  <xdr:oneCellAnchor>
    <xdr:from>
      <xdr:col>7</xdr:col>
      <xdr:colOff>47970</xdr:colOff>
      <xdr:row>139</xdr:row>
      <xdr:rowOff>196095</xdr:rowOff>
    </xdr:from>
    <xdr:ext cx="771180" cy="206195"/>
    <xdr:pic>
      <xdr:nvPicPr>
        <xdr:cNvPr id="66" name="Grafik 65">
          <a:extLst>
            <a:ext uri="{FF2B5EF4-FFF2-40B4-BE49-F238E27FC236}">
              <a16:creationId xmlns:a16="http://schemas.microsoft.com/office/drawing/2014/main" id="{82CBC2CD-04E2-46F0-9D8F-2F8FEE3290F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hq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724370" y="24284820"/>
          <a:ext cx="771180" cy="206195"/>
        </a:xfrm>
        <a:prstGeom prst="rect">
          <a:avLst/>
        </a:prstGeom>
      </xdr:spPr>
    </xdr:pic>
    <xdr:clientData/>
  </xdr:oneCellAnchor>
  <xdr:oneCellAnchor>
    <xdr:from>
      <xdr:col>7</xdr:col>
      <xdr:colOff>44475</xdr:colOff>
      <xdr:row>143</xdr:row>
      <xdr:rowOff>192600</xdr:rowOff>
    </xdr:from>
    <xdr:ext cx="771180" cy="206195"/>
    <xdr:pic>
      <xdr:nvPicPr>
        <xdr:cNvPr id="67" name="Grafik 66">
          <a:extLst>
            <a:ext uri="{FF2B5EF4-FFF2-40B4-BE49-F238E27FC236}">
              <a16:creationId xmlns:a16="http://schemas.microsoft.com/office/drawing/2014/main" id="{DC22B76E-B036-4E12-B43D-57BEEB41BE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hq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720875" y="24881400"/>
          <a:ext cx="771180" cy="206195"/>
        </a:xfrm>
        <a:prstGeom prst="rect">
          <a:avLst/>
        </a:prstGeom>
      </xdr:spPr>
    </xdr:pic>
    <xdr:clientData/>
  </xdr:oneCellAnchor>
  <xdr:oneCellAnchor>
    <xdr:from>
      <xdr:col>9</xdr:col>
      <xdr:colOff>176961</xdr:colOff>
      <xdr:row>143</xdr:row>
      <xdr:rowOff>199262</xdr:rowOff>
    </xdr:from>
    <xdr:ext cx="1933191" cy="189929"/>
    <xdr:pic>
      <xdr:nvPicPr>
        <xdr:cNvPr id="68" name="Grafik 67">
          <a:extLst>
            <a:ext uri="{FF2B5EF4-FFF2-40B4-BE49-F238E27FC236}">
              <a16:creationId xmlns:a16="http://schemas.microsoft.com/office/drawing/2014/main" id="{183C794F-C108-4416-A67C-E4CC82A90F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173673" y="24949608"/>
          <a:ext cx="1933191" cy="189929"/>
        </a:xfrm>
        <a:prstGeom prst="rect">
          <a:avLst/>
        </a:prstGeom>
      </xdr:spPr>
    </xdr:pic>
    <xdr:clientData/>
  </xdr:oneCellAnchor>
  <xdr:oneCellAnchor>
    <xdr:from>
      <xdr:col>9</xdr:col>
      <xdr:colOff>154982</xdr:colOff>
      <xdr:row>139</xdr:row>
      <xdr:rowOff>199262</xdr:rowOff>
    </xdr:from>
    <xdr:ext cx="1947844" cy="194707"/>
    <xdr:pic>
      <xdr:nvPicPr>
        <xdr:cNvPr id="69" name="Grafik 68">
          <a:extLst>
            <a:ext uri="{FF2B5EF4-FFF2-40B4-BE49-F238E27FC236}">
              <a16:creationId xmlns:a16="http://schemas.microsoft.com/office/drawing/2014/main" id="{433784DC-C463-471D-8F00-EA57FAAC8D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151694" y="24348800"/>
          <a:ext cx="1947844" cy="194707"/>
        </a:xfrm>
        <a:prstGeom prst="rect">
          <a:avLst/>
        </a:prstGeom>
      </xdr:spPr>
    </xdr:pic>
    <xdr:clientData/>
  </xdr:oneCellAnchor>
  <xdr:oneCellAnchor>
    <xdr:from>
      <xdr:col>7</xdr:col>
      <xdr:colOff>47970</xdr:colOff>
      <xdr:row>147</xdr:row>
      <xdr:rowOff>196095</xdr:rowOff>
    </xdr:from>
    <xdr:ext cx="771180" cy="206195"/>
    <xdr:pic>
      <xdr:nvPicPr>
        <xdr:cNvPr id="70" name="Grafik 69">
          <a:extLst>
            <a:ext uri="{FF2B5EF4-FFF2-40B4-BE49-F238E27FC236}">
              <a16:creationId xmlns:a16="http://schemas.microsoft.com/office/drawing/2014/main" id="{A14B6901-C987-4FFF-B9E0-10B45FE899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hq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724370" y="25665945"/>
          <a:ext cx="771180" cy="206195"/>
        </a:xfrm>
        <a:prstGeom prst="rect">
          <a:avLst/>
        </a:prstGeom>
      </xdr:spPr>
    </xdr:pic>
    <xdr:clientData/>
  </xdr:oneCellAnchor>
  <xdr:oneCellAnchor>
    <xdr:from>
      <xdr:col>7</xdr:col>
      <xdr:colOff>44475</xdr:colOff>
      <xdr:row>151</xdr:row>
      <xdr:rowOff>192600</xdr:rowOff>
    </xdr:from>
    <xdr:ext cx="771180" cy="206195"/>
    <xdr:pic>
      <xdr:nvPicPr>
        <xdr:cNvPr id="71" name="Grafik 70">
          <a:extLst>
            <a:ext uri="{FF2B5EF4-FFF2-40B4-BE49-F238E27FC236}">
              <a16:creationId xmlns:a16="http://schemas.microsoft.com/office/drawing/2014/main" id="{39461200-CE91-4AC1-97A9-A8812504F55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hq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720875" y="26262525"/>
          <a:ext cx="771180" cy="206195"/>
        </a:xfrm>
        <a:prstGeom prst="rect">
          <a:avLst/>
        </a:prstGeom>
      </xdr:spPr>
    </xdr:pic>
    <xdr:clientData/>
  </xdr:oneCellAnchor>
  <xdr:oneCellAnchor>
    <xdr:from>
      <xdr:col>9</xdr:col>
      <xdr:colOff>147655</xdr:colOff>
      <xdr:row>151</xdr:row>
      <xdr:rowOff>191935</xdr:rowOff>
    </xdr:from>
    <xdr:ext cx="1947845" cy="194707"/>
    <xdr:pic>
      <xdr:nvPicPr>
        <xdr:cNvPr id="72" name="Grafik 71">
          <a:extLst>
            <a:ext uri="{FF2B5EF4-FFF2-40B4-BE49-F238E27FC236}">
              <a16:creationId xmlns:a16="http://schemas.microsoft.com/office/drawing/2014/main" id="{00FBECFB-4306-4DF9-ADAB-54FFF69C1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144367" y="26327070"/>
          <a:ext cx="1947845" cy="194707"/>
        </a:xfrm>
        <a:prstGeom prst="rect">
          <a:avLst/>
        </a:prstGeom>
      </xdr:spPr>
    </xdr:pic>
    <xdr:clientData/>
  </xdr:oneCellAnchor>
  <xdr:oneCellAnchor>
    <xdr:from>
      <xdr:col>9</xdr:col>
      <xdr:colOff>154982</xdr:colOff>
      <xdr:row>147</xdr:row>
      <xdr:rowOff>191935</xdr:rowOff>
    </xdr:from>
    <xdr:ext cx="1925864" cy="194707"/>
    <xdr:pic>
      <xdr:nvPicPr>
        <xdr:cNvPr id="73" name="Grafik 72">
          <a:extLst>
            <a:ext uri="{FF2B5EF4-FFF2-40B4-BE49-F238E27FC236}">
              <a16:creationId xmlns:a16="http://schemas.microsoft.com/office/drawing/2014/main" id="{BD244018-ABF2-461A-ABC8-4E78688020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151694" y="25726262"/>
          <a:ext cx="1925864" cy="194707"/>
        </a:xfrm>
        <a:prstGeom prst="rect">
          <a:avLst/>
        </a:prstGeom>
      </xdr:spPr>
    </xdr:pic>
    <xdr:clientData/>
  </xdr:oneCellAnchor>
  <xdr:oneCellAnchor>
    <xdr:from>
      <xdr:col>7</xdr:col>
      <xdr:colOff>47970</xdr:colOff>
      <xdr:row>155</xdr:row>
      <xdr:rowOff>196095</xdr:rowOff>
    </xdr:from>
    <xdr:ext cx="771180" cy="206195"/>
    <xdr:pic>
      <xdr:nvPicPr>
        <xdr:cNvPr id="74" name="Grafik 73">
          <a:extLst>
            <a:ext uri="{FF2B5EF4-FFF2-40B4-BE49-F238E27FC236}">
              <a16:creationId xmlns:a16="http://schemas.microsoft.com/office/drawing/2014/main" id="{EFBB40B6-7680-44D0-A366-2283B93FF1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hq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724370" y="27047070"/>
          <a:ext cx="771180" cy="206195"/>
        </a:xfrm>
        <a:prstGeom prst="rect">
          <a:avLst/>
        </a:prstGeom>
      </xdr:spPr>
    </xdr:pic>
    <xdr:clientData/>
  </xdr:oneCellAnchor>
  <xdr:oneCellAnchor>
    <xdr:from>
      <xdr:col>7</xdr:col>
      <xdr:colOff>44475</xdr:colOff>
      <xdr:row>159</xdr:row>
      <xdr:rowOff>192600</xdr:rowOff>
    </xdr:from>
    <xdr:ext cx="771180" cy="206195"/>
    <xdr:pic>
      <xdr:nvPicPr>
        <xdr:cNvPr id="75" name="Grafik 74">
          <a:extLst>
            <a:ext uri="{FF2B5EF4-FFF2-40B4-BE49-F238E27FC236}">
              <a16:creationId xmlns:a16="http://schemas.microsoft.com/office/drawing/2014/main" id="{0639D3B6-B470-4EBC-887D-238385765B0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hq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720875" y="27643650"/>
          <a:ext cx="771180" cy="206195"/>
        </a:xfrm>
        <a:prstGeom prst="rect">
          <a:avLst/>
        </a:prstGeom>
      </xdr:spPr>
    </xdr:pic>
    <xdr:clientData/>
  </xdr:oneCellAnchor>
  <xdr:oneCellAnchor>
    <xdr:from>
      <xdr:col>9</xdr:col>
      <xdr:colOff>162308</xdr:colOff>
      <xdr:row>159</xdr:row>
      <xdr:rowOff>206589</xdr:rowOff>
    </xdr:from>
    <xdr:ext cx="1940517" cy="194707"/>
    <xdr:pic>
      <xdr:nvPicPr>
        <xdr:cNvPr id="76" name="Grafik 75">
          <a:extLst>
            <a:ext uri="{FF2B5EF4-FFF2-40B4-BE49-F238E27FC236}">
              <a16:creationId xmlns:a16="http://schemas.microsoft.com/office/drawing/2014/main" id="{231103E1-1D21-44FA-AD77-9B52974A7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159020" y="27726512"/>
          <a:ext cx="1940517" cy="194707"/>
        </a:xfrm>
        <a:prstGeom prst="rect">
          <a:avLst/>
        </a:prstGeom>
      </xdr:spPr>
    </xdr:pic>
    <xdr:clientData/>
  </xdr:oneCellAnchor>
  <xdr:oneCellAnchor>
    <xdr:from>
      <xdr:col>9</xdr:col>
      <xdr:colOff>169634</xdr:colOff>
      <xdr:row>155</xdr:row>
      <xdr:rowOff>206589</xdr:rowOff>
    </xdr:from>
    <xdr:ext cx="1947845" cy="194707"/>
    <xdr:pic>
      <xdr:nvPicPr>
        <xdr:cNvPr id="77" name="Grafik 76">
          <a:extLst>
            <a:ext uri="{FF2B5EF4-FFF2-40B4-BE49-F238E27FC236}">
              <a16:creationId xmlns:a16="http://schemas.microsoft.com/office/drawing/2014/main" id="{0805D771-5307-4FF6-BE3B-68D6DC94C0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166346" y="27125704"/>
          <a:ext cx="1947845" cy="194707"/>
        </a:xfrm>
        <a:prstGeom prst="rect">
          <a:avLst/>
        </a:prstGeom>
      </xdr:spPr>
    </xdr:pic>
    <xdr:clientData/>
  </xdr:oneCellAnchor>
  <xdr:oneCellAnchor>
    <xdr:from>
      <xdr:col>7</xdr:col>
      <xdr:colOff>47970</xdr:colOff>
      <xdr:row>163</xdr:row>
      <xdr:rowOff>196095</xdr:rowOff>
    </xdr:from>
    <xdr:ext cx="771180" cy="206195"/>
    <xdr:pic>
      <xdr:nvPicPr>
        <xdr:cNvPr id="78" name="Grafik 77">
          <a:extLst>
            <a:ext uri="{FF2B5EF4-FFF2-40B4-BE49-F238E27FC236}">
              <a16:creationId xmlns:a16="http://schemas.microsoft.com/office/drawing/2014/main" id="{B7A8CA94-471E-4103-9C53-236E59EA2A9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hq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724370" y="28428195"/>
          <a:ext cx="771180" cy="206195"/>
        </a:xfrm>
        <a:prstGeom prst="rect">
          <a:avLst/>
        </a:prstGeom>
      </xdr:spPr>
    </xdr:pic>
    <xdr:clientData/>
  </xdr:oneCellAnchor>
  <xdr:oneCellAnchor>
    <xdr:from>
      <xdr:col>7</xdr:col>
      <xdr:colOff>44475</xdr:colOff>
      <xdr:row>167</xdr:row>
      <xdr:rowOff>192600</xdr:rowOff>
    </xdr:from>
    <xdr:ext cx="771180" cy="206195"/>
    <xdr:pic>
      <xdr:nvPicPr>
        <xdr:cNvPr id="79" name="Grafik 78">
          <a:extLst>
            <a:ext uri="{FF2B5EF4-FFF2-40B4-BE49-F238E27FC236}">
              <a16:creationId xmlns:a16="http://schemas.microsoft.com/office/drawing/2014/main" id="{90CEC5D3-253C-4120-A82E-101E46C9AF4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hq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720875" y="29024775"/>
          <a:ext cx="771180" cy="206195"/>
        </a:xfrm>
        <a:prstGeom prst="rect">
          <a:avLst/>
        </a:prstGeom>
      </xdr:spPr>
    </xdr:pic>
    <xdr:clientData/>
  </xdr:oneCellAnchor>
  <xdr:oneCellAnchor>
    <xdr:from>
      <xdr:col>9</xdr:col>
      <xdr:colOff>176962</xdr:colOff>
      <xdr:row>167</xdr:row>
      <xdr:rowOff>191935</xdr:rowOff>
    </xdr:from>
    <xdr:ext cx="1940517" cy="194707"/>
    <xdr:pic>
      <xdr:nvPicPr>
        <xdr:cNvPr id="80" name="Grafik 79">
          <a:extLst>
            <a:ext uri="{FF2B5EF4-FFF2-40B4-BE49-F238E27FC236}">
              <a16:creationId xmlns:a16="http://schemas.microsoft.com/office/drawing/2014/main" id="{13F172EA-C5C7-4332-87D7-C50822C2F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173674" y="29096647"/>
          <a:ext cx="1940517" cy="194707"/>
        </a:xfrm>
        <a:prstGeom prst="rect">
          <a:avLst/>
        </a:prstGeom>
      </xdr:spPr>
    </xdr:pic>
    <xdr:clientData/>
  </xdr:oneCellAnchor>
  <xdr:oneCellAnchor>
    <xdr:from>
      <xdr:col>9</xdr:col>
      <xdr:colOff>162308</xdr:colOff>
      <xdr:row>163</xdr:row>
      <xdr:rowOff>184609</xdr:rowOff>
    </xdr:from>
    <xdr:ext cx="1940517" cy="194707"/>
    <xdr:pic>
      <xdr:nvPicPr>
        <xdr:cNvPr id="81" name="Grafik 80">
          <a:extLst>
            <a:ext uri="{FF2B5EF4-FFF2-40B4-BE49-F238E27FC236}">
              <a16:creationId xmlns:a16="http://schemas.microsoft.com/office/drawing/2014/main" id="{46D9BD36-A708-4432-9E68-523EBA7A91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159020" y="28488513"/>
          <a:ext cx="1940517" cy="194707"/>
        </a:xfrm>
        <a:prstGeom prst="rect">
          <a:avLst/>
        </a:prstGeom>
      </xdr:spPr>
    </xdr:pic>
    <xdr:clientData/>
  </xdr:oneCellAnchor>
  <xdr:oneCellAnchor>
    <xdr:from>
      <xdr:col>7</xdr:col>
      <xdr:colOff>47970</xdr:colOff>
      <xdr:row>171</xdr:row>
      <xdr:rowOff>196095</xdr:rowOff>
    </xdr:from>
    <xdr:ext cx="771180" cy="206195"/>
    <xdr:pic>
      <xdr:nvPicPr>
        <xdr:cNvPr id="82" name="Grafik 81">
          <a:extLst>
            <a:ext uri="{FF2B5EF4-FFF2-40B4-BE49-F238E27FC236}">
              <a16:creationId xmlns:a16="http://schemas.microsoft.com/office/drawing/2014/main" id="{782B957C-48D3-49F1-AE97-367CB569DD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hq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724370" y="29809320"/>
          <a:ext cx="771180" cy="206195"/>
        </a:xfrm>
        <a:prstGeom prst="rect">
          <a:avLst/>
        </a:prstGeom>
      </xdr:spPr>
    </xdr:pic>
    <xdr:clientData/>
  </xdr:oneCellAnchor>
  <xdr:oneCellAnchor>
    <xdr:from>
      <xdr:col>7</xdr:col>
      <xdr:colOff>44475</xdr:colOff>
      <xdr:row>175</xdr:row>
      <xdr:rowOff>192600</xdr:rowOff>
    </xdr:from>
    <xdr:ext cx="771180" cy="206195"/>
    <xdr:pic>
      <xdr:nvPicPr>
        <xdr:cNvPr id="83" name="Grafik 82">
          <a:extLst>
            <a:ext uri="{FF2B5EF4-FFF2-40B4-BE49-F238E27FC236}">
              <a16:creationId xmlns:a16="http://schemas.microsoft.com/office/drawing/2014/main" id="{DB2712D5-1E2B-4FEE-A186-0BB451F8068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hq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720875" y="30405900"/>
          <a:ext cx="771180" cy="206195"/>
        </a:xfrm>
        <a:prstGeom prst="rect">
          <a:avLst/>
        </a:prstGeom>
      </xdr:spPr>
    </xdr:pic>
    <xdr:clientData/>
  </xdr:oneCellAnchor>
  <xdr:oneCellAnchor>
    <xdr:from>
      <xdr:col>9</xdr:col>
      <xdr:colOff>162307</xdr:colOff>
      <xdr:row>175</xdr:row>
      <xdr:rowOff>206589</xdr:rowOff>
    </xdr:from>
    <xdr:ext cx="1947845" cy="189929"/>
    <xdr:pic>
      <xdr:nvPicPr>
        <xdr:cNvPr id="84" name="Grafik 83">
          <a:extLst>
            <a:ext uri="{FF2B5EF4-FFF2-40B4-BE49-F238E27FC236}">
              <a16:creationId xmlns:a16="http://schemas.microsoft.com/office/drawing/2014/main" id="{275E895A-7029-462D-9954-C13958F0DE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159019" y="30496089"/>
          <a:ext cx="1947845" cy="189929"/>
        </a:xfrm>
        <a:prstGeom prst="rect">
          <a:avLst/>
        </a:prstGeom>
      </xdr:spPr>
    </xdr:pic>
    <xdr:clientData/>
  </xdr:oneCellAnchor>
  <xdr:oneCellAnchor>
    <xdr:from>
      <xdr:col>9</xdr:col>
      <xdr:colOff>169635</xdr:colOff>
      <xdr:row>171</xdr:row>
      <xdr:rowOff>184608</xdr:rowOff>
    </xdr:from>
    <xdr:ext cx="1918537" cy="194707"/>
    <xdr:pic>
      <xdr:nvPicPr>
        <xdr:cNvPr id="85" name="Grafik 84">
          <a:extLst>
            <a:ext uri="{FF2B5EF4-FFF2-40B4-BE49-F238E27FC236}">
              <a16:creationId xmlns:a16="http://schemas.microsoft.com/office/drawing/2014/main" id="{CC3F3A87-8CC3-4836-9163-A3BAF8DCC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166347" y="29873300"/>
          <a:ext cx="1918537" cy="194707"/>
        </a:xfrm>
        <a:prstGeom prst="rect">
          <a:avLst/>
        </a:prstGeom>
      </xdr:spPr>
    </xdr:pic>
    <xdr:clientData/>
  </xdr:oneCellAnchor>
  <xdr:oneCellAnchor>
    <xdr:from>
      <xdr:col>7</xdr:col>
      <xdr:colOff>47970</xdr:colOff>
      <xdr:row>179</xdr:row>
      <xdr:rowOff>196095</xdr:rowOff>
    </xdr:from>
    <xdr:ext cx="771180" cy="206195"/>
    <xdr:pic>
      <xdr:nvPicPr>
        <xdr:cNvPr id="86" name="Grafik 85">
          <a:extLst>
            <a:ext uri="{FF2B5EF4-FFF2-40B4-BE49-F238E27FC236}">
              <a16:creationId xmlns:a16="http://schemas.microsoft.com/office/drawing/2014/main" id="{121D0602-17C8-40FE-9B37-81A0196A075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hq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724370" y="31190445"/>
          <a:ext cx="771180" cy="206195"/>
        </a:xfrm>
        <a:prstGeom prst="rect">
          <a:avLst/>
        </a:prstGeom>
      </xdr:spPr>
    </xdr:pic>
    <xdr:clientData/>
  </xdr:oneCellAnchor>
  <xdr:oneCellAnchor>
    <xdr:from>
      <xdr:col>7</xdr:col>
      <xdr:colOff>44475</xdr:colOff>
      <xdr:row>183</xdr:row>
      <xdr:rowOff>192600</xdr:rowOff>
    </xdr:from>
    <xdr:ext cx="771180" cy="206195"/>
    <xdr:pic>
      <xdr:nvPicPr>
        <xdr:cNvPr id="87" name="Grafik 86">
          <a:extLst>
            <a:ext uri="{FF2B5EF4-FFF2-40B4-BE49-F238E27FC236}">
              <a16:creationId xmlns:a16="http://schemas.microsoft.com/office/drawing/2014/main" id="{DECABAFA-6E12-4688-87C4-27C56E64264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hq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720875" y="31787025"/>
          <a:ext cx="771180" cy="206195"/>
        </a:xfrm>
        <a:prstGeom prst="rect">
          <a:avLst/>
        </a:prstGeom>
      </xdr:spPr>
    </xdr:pic>
    <xdr:clientData/>
  </xdr:oneCellAnchor>
  <xdr:oneCellAnchor>
    <xdr:from>
      <xdr:col>9</xdr:col>
      <xdr:colOff>176962</xdr:colOff>
      <xdr:row>183</xdr:row>
      <xdr:rowOff>191936</xdr:rowOff>
    </xdr:from>
    <xdr:ext cx="1925864" cy="194707"/>
    <xdr:pic>
      <xdr:nvPicPr>
        <xdr:cNvPr id="88" name="Grafik 87">
          <a:extLst>
            <a:ext uri="{FF2B5EF4-FFF2-40B4-BE49-F238E27FC236}">
              <a16:creationId xmlns:a16="http://schemas.microsoft.com/office/drawing/2014/main" id="{4DDF489A-A04A-4F94-8271-801F368215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173674" y="31866224"/>
          <a:ext cx="1925864" cy="194707"/>
        </a:xfrm>
        <a:prstGeom prst="rect">
          <a:avLst/>
        </a:prstGeom>
      </xdr:spPr>
    </xdr:pic>
    <xdr:clientData/>
  </xdr:oneCellAnchor>
  <xdr:oneCellAnchor>
    <xdr:from>
      <xdr:col>9</xdr:col>
      <xdr:colOff>169634</xdr:colOff>
      <xdr:row>179</xdr:row>
      <xdr:rowOff>199262</xdr:rowOff>
    </xdr:from>
    <xdr:ext cx="1925865" cy="194707"/>
    <xdr:pic>
      <xdr:nvPicPr>
        <xdr:cNvPr id="89" name="Grafik 88">
          <a:extLst>
            <a:ext uri="{FF2B5EF4-FFF2-40B4-BE49-F238E27FC236}">
              <a16:creationId xmlns:a16="http://schemas.microsoft.com/office/drawing/2014/main" id="{4F8BD685-3BF8-47A5-AA8D-57E55A2042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166346" y="31272743"/>
          <a:ext cx="1925865" cy="194707"/>
        </a:xfrm>
        <a:prstGeom prst="rect">
          <a:avLst/>
        </a:prstGeom>
      </xdr:spPr>
    </xdr:pic>
    <xdr:clientData/>
  </xdr:oneCellAnchor>
  <xdr:oneCellAnchor>
    <xdr:from>
      <xdr:col>7</xdr:col>
      <xdr:colOff>47970</xdr:colOff>
      <xdr:row>187</xdr:row>
      <xdr:rowOff>196095</xdr:rowOff>
    </xdr:from>
    <xdr:ext cx="771180" cy="206195"/>
    <xdr:pic>
      <xdr:nvPicPr>
        <xdr:cNvPr id="90" name="Grafik 89">
          <a:extLst>
            <a:ext uri="{FF2B5EF4-FFF2-40B4-BE49-F238E27FC236}">
              <a16:creationId xmlns:a16="http://schemas.microsoft.com/office/drawing/2014/main" id="{D17EFE8C-00A2-4529-86A4-F3A05A37BB2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hq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724370" y="32571570"/>
          <a:ext cx="771180" cy="206195"/>
        </a:xfrm>
        <a:prstGeom prst="rect">
          <a:avLst/>
        </a:prstGeom>
      </xdr:spPr>
    </xdr:pic>
    <xdr:clientData/>
  </xdr:oneCellAnchor>
  <xdr:oneCellAnchor>
    <xdr:from>
      <xdr:col>7</xdr:col>
      <xdr:colOff>44475</xdr:colOff>
      <xdr:row>191</xdr:row>
      <xdr:rowOff>192600</xdr:rowOff>
    </xdr:from>
    <xdr:ext cx="771180" cy="206195"/>
    <xdr:pic>
      <xdr:nvPicPr>
        <xdr:cNvPr id="91" name="Grafik 90">
          <a:extLst>
            <a:ext uri="{FF2B5EF4-FFF2-40B4-BE49-F238E27FC236}">
              <a16:creationId xmlns:a16="http://schemas.microsoft.com/office/drawing/2014/main" id="{2AF825A0-41DA-48F8-8E50-16762473C40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hq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720875" y="33168150"/>
          <a:ext cx="771180" cy="206195"/>
        </a:xfrm>
        <a:prstGeom prst="rect">
          <a:avLst/>
        </a:prstGeom>
      </xdr:spPr>
    </xdr:pic>
    <xdr:clientData/>
  </xdr:oneCellAnchor>
  <xdr:oneCellAnchor>
    <xdr:from>
      <xdr:col>9</xdr:col>
      <xdr:colOff>169635</xdr:colOff>
      <xdr:row>191</xdr:row>
      <xdr:rowOff>206589</xdr:rowOff>
    </xdr:from>
    <xdr:ext cx="1918538" cy="194707"/>
    <xdr:pic>
      <xdr:nvPicPr>
        <xdr:cNvPr id="92" name="Grafik 91">
          <a:extLst>
            <a:ext uri="{FF2B5EF4-FFF2-40B4-BE49-F238E27FC236}">
              <a16:creationId xmlns:a16="http://schemas.microsoft.com/office/drawing/2014/main" id="{ECF86455-9B42-45B5-A717-87C99E7B10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166347" y="33265666"/>
          <a:ext cx="1918538" cy="194707"/>
        </a:xfrm>
        <a:prstGeom prst="rect">
          <a:avLst/>
        </a:prstGeom>
      </xdr:spPr>
    </xdr:pic>
    <xdr:clientData/>
  </xdr:oneCellAnchor>
  <xdr:oneCellAnchor>
    <xdr:from>
      <xdr:col>9</xdr:col>
      <xdr:colOff>184288</xdr:colOff>
      <xdr:row>187</xdr:row>
      <xdr:rowOff>206588</xdr:rowOff>
    </xdr:from>
    <xdr:ext cx="1911211" cy="194707"/>
    <xdr:pic>
      <xdr:nvPicPr>
        <xdr:cNvPr id="93" name="Grafik 92">
          <a:extLst>
            <a:ext uri="{FF2B5EF4-FFF2-40B4-BE49-F238E27FC236}">
              <a16:creationId xmlns:a16="http://schemas.microsoft.com/office/drawing/2014/main" id="{77E72470-5C71-4B09-BEEF-5F1A8677DE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181000" y="32664857"/>
          <a:ext cx="1911211" cy="194707"/>
        </a:xfrm>
        <a:prstGeom prst="rect">
          <a:avLst/>
        </a:prstGeom>
      </xdr:spPr>
    </xdr:pic>
    <xdr:clientData/>
  </xdr:oneCellAnchor>
  <xdr:oneCellAnchor>
    <xdr:from>
      <xdr:col>7</xdr:col>
      <xdr:colOff>47970</xdr:colOff>
      <xdr:row>195</xdr:row>
      <xdr:rowOff>196095</xdr:rowOff>
    </xdr:from>
    <xdr:ext cx="771180" cy="206195"/>
    <xdr:pic>
      <xdr:nvPicPr>
        <xdr:cNvPr id="94" name="Grafik 93">
          <a:extLst>
            <a:ext uri="{FF2B5EF4-FFF2-40B4-BE49-F238E27FC236}">
              <a16:creationId xmlns:a16="http://schemas.microsoft.com/office/drawing/2014/main" id="{4E7FABC2-6F17-436E-935C-10789EC054C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hq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724370" y="33952695"/>
          <a:ext cx="771180" cy="206195"/>
        </a:xfrm>
        <a:prstGeom prst="rect">
          <a:avLst/>
        </a:prstGeom>
      </xdr:spPr>
    </xdr:pic>
    <xdr:clientData/>
  </xdr:oneCellAnchor>
  <xdr:oneCellAnchor>
    <xdr:from>
      <xdr:col>7</xdr:col>
      <xdr:colOff>44475</xdr:colOff>
      <xdr:row>199</xdr:row>
      <xdr:rowOff>192600</xdr:rowOff>
    </xdr:from>
    <xdr:ext cx="771180" cy="206195"/>
    <xdr:pic>
      <xdr:nvPicPr>
        <xdr:cNvPr id="95" name="Grafik 94">
          <a:extLst>
            <a:ext uri="{FF2B5EF4-FFF2-40B4-BE49-F238E27FC236}">
              <a16:creationId xmlns:a16="http://schemas.microsoft.com/office/drawing/2014/main" id="{B39357E1-1418-4122-B186-5509FB5D0E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hq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720875" y="34549275"/>
          <a:ext cx="771180" cy="206195"/>
        </a:xfrm>
        <a:prstGeom prst="rect">
          <a:avLst/>
        </a:prstGeom>
      </xdr:spPr>
    </xdr:pic>
    <xdr:clientData/>
  </xdr:oneCellAnchor>
  <xdr:oneCellAnchor>
    <xdr:from>
      <xdr:col>9</xdr:col>
      <xdr:colOff>169636</xdr:colOff>
      <xdr:row>199</xdr:row>
      <xdr:rowOff>191935</xdr:rowOff>
    </xdr:from>
    <xdr:ext cx="1925864" cy="194707"/>
    <xdr:pic>
      <xdr:nvPicPr>
        <xdr:cNvPr id="96" name="Grafik 95">
          <a:extLst>
            <a:ext uri="{FF2B5EF4-FFF2-40B4-BE49-F238E27FC236}">
              <a16:creationId xmlns:a16="http://schemas.microsoft.com/office/drawing/2014/main" id="{F11ECCE5-6A3F-46BC-B886-207D0FE3AE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166348" y="34635800"/>
          <a:ext cx="1925864" cy="194707"/>
        </a:xfrm>
        <a:prstGeom prst="rect">
          <a:avLst/>
        </a:prstGeom>
      </xdr:spPr>
    </xdr:pic>
    <xdr:clientData/>
  </xdr:oneCellAnchor>
  <xdr:oneCellAnchor>
    <xdr:from>
      <xdr:col>9</xdr:col>
      <xdr:colOff>176963</xdr:colOff>
      <xdr:row>195</xdr:row>
      <xdr:rowOff>199262</xdr:rowOff>
    </xdr:from>
    <xdr:ext cx="1911210" cy="194707"/>
    <xdr:pic>
      <xdr:nvPicPr>
        <xdr:cNvPr id="97" name="Grafik 96">
          <a:extLst>
            <a:ext uri="{FF2B5EF4-FFF2-40B4-BE49-F238E27FC236}">
              <a16:creationId xmlns:a16="http://schemas.microsoft.com/office/drawing/2014/main" id="{15BC1592-56CC-4AAF-B997-7B80B7349D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173675" y="34042320"/>
          <a:ext cx="1911210" cy="194707"/>
        </a:xfrm>
        <a:prstGeom prst="rect">
          <a:avLst/>
        </a:prstGeom>
      </xdr:spPr>
    </xdr:pic>
    <xdr:clientData/>
  </xdr:oneCellAnchor>
  <xdr:oneCellAnchor>
    <xdr:from>
      <xdr:col>7</xdr:col>
      <xdr:colOff>47970</xdr:colOff>
      <xdr:row>203</xdr:row>
      <xdr:rowOff>196095</xdr:rowOff>
    </xdr:from>
    <xdr:ext cx="771180" cy="206195"/>
    <xdr:pic>
      <xdr:nvPicPr>
        <xdr:cNvPr id="98" name="Grafik 97">
          <a:extLst>
            <a:ext uri="{FF2B5EF4-FFF2-40B4-BE49-F238E27FC236}">
              <a16:creationId xmlns:a16="http://schemas.microsoft.com/office/drawing/2014/main" id="{75D10D71-C88D-4F69-B69D-031286E592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hq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724370" y="35333820"/>
          <a:ext cx="771180" cy="206195"/>
        </a:xfrm>
        <a:prstGeom prst="rect">
          <a:avLst/>
        </a:prstGeom>
      </xdr:spPr>
    </xdr:pic>
    <xdr:clientData/>
  </xdr:oneCellAnchor>
  <xdr:oneCellAnchor>
    <xdr:from>
      <xdr:col>7</xdr:col>
      <xdr:colOff>44475</xdr:colOff>
      <xdr:row>207</xdr:row>
      <xdr:rowOff>192600</xdr:rowOff>
    </xdr:from>
    <xdr:ext cx="771180" cy="206195"/>
    <xdr:pic>
      <xdr:nvPicPr>
        <xdr:cNvPr id="99" name="Grafik 98">
          <a:extLst>
            <a:ext uri="{FF2B5EF4-FFF2-40B4-BE49-F238E27FC236}">
              <a16:creationId xmlns:a16="http://schemas.microsoft.com/office/drawing/2014/main" id="{6FB7FA5F-E50A-42E4-9D63-9BB91F6639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hq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720875" y="35930400"/>
          <a:ext cx="771180" cy="206195"/>
        </a:xfrm>
        <a:prstGeom prst="rect">
          <a:avLst/>
        </a:prstGeom>
      </xdr:spPr>
    </xdr:pic>
    <xdr:clientData/>
  </xdr:oneCellAnchor>
  <xdr:oneCellAnchor>
    <xdr:from>
      <xdr:col>9</xdr:col>
      <xdr:colOff>162308</xdr:colOff>
      <xdr:row>207</xdr:row>
      <xdr:rowOff>206589</xdr:rowOff>
    </xdr:from>
    <xdr:ext cx="1940517" cy="189929"/>
    <xdr:pic>
      <xdr:nvPicPr>
        <xdr:cNvPr id="100" name="Grafik 99">
          <a:extLst>
            <a:ext uri="{FF2B5EF4-FFF2-40B4-BE49-F238E27FC236}">
              <a16:creationId xmlns:a16="http://schemas.microsoft.com/office/drawing/2014/main" id="{1250930E-5EC4-4E82-9A56-062B16D5E4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159020" y="36035243"/>
          <a:ext cx="1940517" cy="189929"/>
        </a:xfrm>
        <a:prstGeom prst="rect">
          <a:avLst/>
        </a:prstGeom>
      </xdr:spPr>
    </xdr:pic>
    <xdr:clientData/>
  </xdr:oneCellAnchor>
  <xdr:oneCellAnchor>
    <xdr:from>
      <xdr:col>9</xdr:col>
      <xdr:colOff>169634</xdr:colOff>
      <xdr:row>203</xdr:row>
      <xdr:rowOff>206589</xdr:rowOff>
    </xdr:from>
    <xdr:ext cx="1933191" cy="194707"/>
    <xdr:pic>
      <xdr:nvPicPr>
        <xdr:cNvPr id="101" name="Grafik 100">
          <a:extLst>
            <a:ext uri="{FF2B5EF4-FFF2-40B4-BE49-F238E27FC236}">
              <a16:creationId xmlns:a16="http://schemas.microsoft.com/office/drawing/2014/main" id="{792FC8B3-7B70-44DF-AD34-A7635CC297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166346" y="35434435"/>
          <a:ext cx="1933191" cy="194707"/>
        </a:xfrm>
        <a:prstGeom prst="rect">
          <a:avLst/>
        </a:prstGeom>
      </xdr:spPr>
    </xdr:pic>
    <xdr:clientData/>
  </xdr:oneCellAnchor>
  <xdr:oneCellAnchor>
    <xdr:from>
      <xdr:col>7</xdr:col>
      <xdr:colOff>47970</xdr:colOff>
      <xdr:row>211</xdr:row>
      <xdr:rowOff>196095</xdr:rowOff>
    </xdr:from>
    <xdr:ext cx="771180" cy="206195"/>
    <xdr:pic>
      <xdr:nvPicPr>
        <xdr:cNvPr id="102" name="Grafik 101">
          <a:extLst>
            <a:ext uri="{FF2B5EF4-FFF2-40B4-BE49-F238E27FC236}">
              <a16:creationId xmlns:a16="http://schemas.microsoft.com/office/drawing/2014/main" id="{5C31B66B-0A6F-4913-80F1-74025E6142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hq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724370" y="36714945"/>
          <a:ext cx="771180" cy="206195"/>
        </a:xfrm>
        <a:prstGeom prst="rect">
          <a:avLst/>
        </a:prstGeom>
      </xdr:spPr>
    </xdr:pic>
    <xdr:clientData/>
  </xdr:oneCellAnchor>
  <xdr:oneCellAnchor>
    <xdr:from>
      <xdr:col>7</xdr:col>
      <xdr:colOff>44475</xdr:colOff>
      <xdr:row>215</xdr:row>
      <xdr:rowOff>192600</xdr:rowOff>
    </xdr:from>
    <xdr:ext cx="771180" cy="206195"/>
    <xdr:pic>
      <xdr:nvPicPr>
        <xdr:cNvPr id="103" name="Grafik 102">
          <a:extLst>
            <a:ext uri="{FF2B5EF4-FFF2-40B4-BE49-F238E27FC236}">
              <a16:creationId xmlns:a16="http://schemas.microsoft.com/office/drawing/2014/main" id="{DB6F52C0-49D3-46DC-A5C5-BB7F2CC1EB9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hq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720875" y="37311525"/>
          <a:ext cx="771180" cy="206195"/>
        </a:xfrm>
        <a:prstGeom prst="rect">
          <a:avLst/>
        </a:prstGeom>
      </xdr:spPr>
    </xdr:pic>
    <xdr:clientData/>
  </xdr:oneCellAnchor>
  <xdr:oneCellAnchor>
    <xdr:from>
      <xdr:col>9</xdr:col>
      <xdr:colOff>162308</xdr:colOff>
      <xdr:row>215</xdr:row>
      <xdr:rowOff>199262</xdr:rowOff>
    </xdr:from>
    <xdr:ext cx="1933192" cy="194707"/>
    <xdr:pic>
      <xdr:nvPicPr>
        <xdr:cNvPr id="104" name="Grafik 103">
          <a:extLst>
            <a:ext uri="{FF2B5EF4-FFF2-40B4-BE49-F238E27FC236}">
              <a16:creationId xmlns:a16="http://schemas.microsoft.com/office/drawing/2014/main" id="{B87CA097-5197-41D1-9677-8638DB31D1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159020" y="37412704"/>
          <a:ext cx="1933192" cy="194707"/>
        </a:xfrm>
        <a:prstGeom prst="rect">
          <a:avLst/>
        </a:prstGeom>
      </xdr:spPr>
    </xdr:pic>
    <xdr:clientData/>
  </xdr:oneCellAnchor>
  <xdr:oneCellAnchor>
    <xdr:from>
      <xdr:col>9</xdr:col>
      <xdr:colOff>176962</xdr:colOff>
      <xdr:row>211</xdr:row>
      <xdr:rowOff>206589</xdr:rowOff>
    </xdr:from>
    <xdr:ext cx="1918538" cy="194707"/>
    <xdr:pic>
      <xdr:nvPicPr>
        <xdr:cNvPr id="105" name="Grafik 104">
          <a:extLst>
            <a:ext uri="{FF2B5EF4-FFF2-40B4-BE49-F238E27FC236}">
              <a16:creationId xmlns:a16="http://schemas.microsoft.com/office/drawing/2014/main" id="{CF2CE1CF-CE37-412A-B22E-673B72C4DE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173674" y="36819224"/>
          <a:ext cx="1918538" cy="194707"/>
        </a:xfrm>
        <a:prstGeom prst="rect">
          <a:avLst/>
        </a:prstGeom>
      </xdr:spPr>
    </xdr:pic>
    <xdr:clientData/>
  </xdr:oneCellAnchor>
  <xdr:oneCellAnchor>
    <xdr:from>
      <xdr:col>7</xdr:col>
      <xdr:colOff>47970</xdr:colOff>
      <xdr:row>219</xdr:row>
      <xdr:rowOff>196095</xdr:rowOff>
    </xdr:from>
    <xdr:ext cx="771180" cy="206195"/>
    <xdr:pic>
      <xdr:nvPicPr>
        <xdr:cNvPr id="106" name="Grafik 105">
          <a:extLst>
            <a:ext uri="{FF2B5EF4-FFF2-40B4-BE49-F238E27FC236}">
              <a16:creationId xmlns:a16="http://schemas.microsoft.com/office/drawing/2014/main" id="{2532350B-E26A-46AF-97F5-056389135A1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hq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724370" y="38096070"/>
          <a:ext cx="771180" cy="206195"/>
        </a:xfrm>
        <a:prstGeom prst="rect">
          <a:avLst/>
        </a:prstGeom>
      </xdr:spPr>
    </xdr:pic>
    <xdr:clientData/>
  </xdr:oneCellAnchor>
  <xdr:oneCellAnchor>
    <xdr:from>
      <xdr:col>7</xdr:col>
      <xdr:colOff>44475</xdr:colOff>
      <xdr:row>223</xdr:row>
      <xdr:rowOff>192600</xdr:rowOff>
    </xdr:from>
    <xdr:ext cx="771180" cy="206195"/>
    <xdr:pic>
      <xdr:nvPicPr>
        <xdr:cNvPr id="107" name="Grafik 106">
          <a:extLst>
            <a:ext uri="{FF2B5EF4-FFF2-40B4-BE49-F238E27FC236}">
              <a16:creationId xmlns:a16="http://schemas.microsoft.com/office/drawing/2014/main" id="{A893B7B1-016B-4836-A591-B6D0145D0A2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hq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720875" y="38692650"/>
          <a:ext cx="771180" cy="206195"/>
        </a:xfrm>
        <a:prstGeom prst="rect">
          <a:avLst/>
        </a:prstGeom>
      </xdr:spPr>
    </xdr:pic>
    <xdr:clientData/>
  </xdr:oneCellAnchor>
  <xdr:oneCellAnchor>
    <xdr:from>
      <xdr:col>9</xdr:col>
      <xdr:colOff>176962</xdr:colOff>
      <xdr:row>223</xdr:row>
      <xdr:rowOff>199262</xdr:rowOff>
    </xdr:from>
    <xdr:ext cx="1918537" cy="194707"/>
    <xdr:pic>
      <xdr:nvPicPr>
        <xdr:cNvPr id="108" name="Grafik 107">
          <a:extLst>
            <a:ext uri="{FF2B5EF4-FFF2-40B4-BE49-F238E27FC236}">
              <a16:creationId xmlns:a16="http://schemas.microsoft.com/office/drawing/2014/main" id="{308DCDBA-2D07-43C7-827B-83AB09287D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173674" y="38797493"/>
          <a:ext cx="1918537" cy="194707"/>
        </a:xfrm>
        <a:prstGeom prst="rect">
          <a:avLst/>
        </a:prstGeom>
      </xdr:spPr>
    </xdr:pic>
    <xdr:clientData/>
  </xdr:oneCellAnchor>
  <xdr:oneCellAnchor>
    <xdr:from>
      <xdr:col>9</xdr:col>
      <xdr:colOff>162307</xdr:colOff>
      <xdr:row>219</xdr:row>
      <xdr:rowOff>206589</xdr:rowOff>
    </xdr:from>
    <xdr:ext cx="1925865" cy="194707"/>
    <xdr:pic>
      <xdr:nvPicPr>
        <xdr:cNvPr id="109" name="Grafik 108">
          <a:extLst>
            <a:ext uri="{FF2B5EF4-FFF2-40B4-BE49-F238E27FC236}">
              <a16:creationId xmlns:a16="http://schemas.microsoft.com/office/drawing/2014/main" id="{EC9B35FE-604A-4BE2-900B-9F85E1A2EA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159019" y="38204012"/>
          <a:ext cx="1925865" cy="194707"/>
        </a:xfrm>
        <a:prstGeom prst="rect">
          <a:avLst/>
        </a:prstGeom>
      </xdr:spPr>
    </xdr:pic>
    <xdr:clientData/>
  </xdr:oneCellAnchor>
  <xdr:oneCellAnchor>
    <xdr:from>
      <xdr:col>7</xdr:col>
      <xdr:colOff>47970</xdr:colOff>
      <xdr:row>227</xdr:row>
      <xdr:rowOff>196095</xdr:rowOff>
    </xdr:from>
    <xdr:ext cx="771180" cy="206195"/>
    <xdr:pic>
      <xdr:nvPicPr>
        <xdr:cNvPr id="110" name="Grafik 109">
          <a:extLst>
            <a:ext uri="{FF2B5EF4-FFF2-40B4-BE49-F238E27FC236}">
              <a16:creationId xmlns:a16="http://schemas.microsoft.com/office/drawing/2014/main" id="{D4BB56F0-9B6B-4C65-9DFE-2B12BAC1E92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hq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724370" y="39477195"/>
          <a:ext cx="771180" cy="206195"/>
        </a:xfrm>
        <a:prstGeom prst="rect">
          <a:avLst/>
        </a:prstGeom>
      </xdr:spPr>
    </xdr:pic>
    <xdr:clientData/>
  </xdr:oneCellAnchor>
  <xdr:oneCellAnchor>
    <xdr:from>
      <xdr:col>7</xdr:col>
      <xdr:colOff>44475</xdr:colOff>
      <xdr:row>231</xdr:row>
      <xdr:rowOff>192600</xdr:rowOff>
    </xdr:from>
    <xdr:ext cx="771180" cy="206195"/>
    <xdr:pic>
      <xdr:nvPicPr>
        <xdr:cNvPr id="111" name="Grafik 110">
          <a:extLst>
            <a:ext uri="{FF2B5EF4-FFF2-40B4-BE49-F238E27FC236}">
              <a16:creationId xmlns:a16="http://schemas.microsoft.com/office/drawing/2014/main" id="{FEDD02EE-6F00-4D08-BDE7-F70923F0BFE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hq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720875" y="40073775"/>
          <a:ext cx="771180" cy="206195"/>
        </a:xfrm>
        <a:prstGeom prst="rect">
          <a:avLst/>
        </a:prstGeom>
      </xdr:spPr>
    </xdr:pic>
    <xdr:clientData/>
  </xdr:oneCellAnchor>
  <xdr:oneCellAnchor>
    <xdr:from>
      <xdr:col>9</xdr:col>
      <xdr:colOff>169635</xdr:colOff>
      <xdr:row>231</xdr:row>
      <xdr:rowOff>199262</xdr:rowOff>
    </xdr:from>
    <xdr:ext cx="1918537" cy="194707"/>
    <xdr:pic>
      <xdr:nvPicPr>
        <xdr:cNvPr id="112" name="Grafik 111">
          <a:extLst>
            <a:ext uri="{FF2B5EF4-FFF2-40B4-BE49-F238E27FC236}">
              <a16:creationId xmlns:a16="http://schemas.microsoft.com/office/drawing/2014/main" id="{985A6F39-D87A-49FB-A6F0-4C5966559C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166347" y="40182281"/>
          <a:ext cx="1918537" cy="194707"/>
        </a:xfrm>
        <a:prstGeom prst="rect">
          <a:avLst/>
        </a:prstGeom>
      </xdr:spPr>
    </xdr:pic>
    <xdr:clientData/>
  </xdr:oneCellAnchor>
  <xdr:oneCellAnchor>
    <xdr:from>
      <xdr:col>9</xdr:col>
      <xdr:colOff>184290</xdr:colOff>
      <xdr:row>227</xdr:row>
      <xdr:rowOff>199262</xdr:rowOff>
    </xdr:from>
    <xdr:ext cx="1911210" cy="194707"/>
    <xdr:pic>
      <xdr:nvPicPr>
        <xdr:cNvPr id="113" name="Grafik 112">
          <a:extLst>
            <a:ext uri="{FF2B5EF4-FFF2-40B4-BE49-F238E27FC236}">
              <a16:creationId xmlns:a16="http://schemas.microsoft.com/office/drawing/2014/main" id="{46798CA1-961C-4C8A-A6AF-19F3FDC82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181002" y="39581474"/>
          <a:ext cx="1911210" cy="194707"/>
        </a:xfrm>
        <a:prstGeom prst="rect">
          <a:avLst/>
        </a:prstGeom>
      </xdr:spPr>
    </xdr:pic>
    <xdr:clientData/>
  </xdr:oneCellAnchor>
  <xdr:oneCellAnchor>
    <xdr:from>
      <xdr:col>7</xdr:col>
      <xdr:colOff>47970</xdr:colOff>
      <xdr:row>235</xdr:row>
      <xdr:rowOff>196095</xdr:rowOff>
    </xdr:from>
    <xdr:ext cx="771180" cy="206195"/>
    <xdr:pic>
      <xdr:nvPicPr>
        <xdr:cNvPr id="114" name="Grafik 113">
          <a:extLst>
            <a:ext uri="{FF2B5EF4-FFF2-40B4-BE49-F238E27FC236}">
              <a16:creationId xmlns:a16="http://schemas.microsoft.com/office/drawing/2014/main" id="{6975C81D-4692-43D9-9CC2-F2D75E1634B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hq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724370" y="40858320"/>
          <a:ext cx="771180" cy="206195"/>
        </a:xfrm>
        <a:prstGeom prst="rect">
          <a:avLst/>
        </a:prstGeom>
      </xdr:spPr>
    </xdr:pic>
    <xdr:clientData/>
  </xdr:oneCellAnchor>
  <xdr:oneCellAnchor>
    <xdr:from>
      <xdr:col>7</xdr:col>
      <xdr:colOff>44475</xdr:colOff>
      <xdr:row>239</xdr:row>
      <xdr:rowOff>192600</xdr:rowOff>
    </xdr:from>
    <xdr:ext cx="771180" cy="206195"/>
    <xdr:pic>
      <xdr:nvPicPr>
        <xdr:cNvPr id="115" name="Grafik 114">
          <a:extLst>
            <a:ext uri="{FF2B5EF4-FFF2-40B4-BE49-F238E27FC236}">
              <a16:creationId xmlns:a16="http://schemas.microsoft.com/office/drawing/2014/main" id="{3F721D72-4165-43A7-8249-A764AEF5AF2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hq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720875" y="41454900"/>
          <a:ext cx="771180" cy="206195"/>
        </a:xfrm>
        <a:prstGeom prst="rect">
          <a:avLst/>
        </a:prstGeom>
      </xdr:spPr>
    </xdr:pic>
    <xdr:clientData/>
  </xdr:oneCellAnchor>
  <xdr:oneCellAnchor>
    <xdr:from>
      <xdr:col>9</xdr:col>
      <xdr:colOff>176963</xdr:colOff>
      <xdr:row>239</xdr:row>
      <xdr:rowOff>201461</xdr:rowOff>
    </xdr:from>
    <xdr:ext cx="1911210" cy="189929"/>
    <xdr:pic>
      <xdr:nvPicPr>
        <xdr:cNvPr id="116" name="Grafik 115">
          <a:extLst>
            <a:ext uri="{FF2B5EF4-FFF2-40B4-BE49-F238E27FC236}">
              <a16:creationId xmlns:a16="http://schemas.microsoft.com/office/drawing/2014/main" id="{0AB630CF-FD56-4F70-ABCE-6E049ED3EE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173675" y="41569269"/>
          <a:ext cx="1911210" cy="189929"/>
        </a:xfrm>
        <a:prstGeom prst="rect">
          <a:avLst/>
        </a:prstGeom>
      </xdr:spPr>
    </xdr:pic>
    <xdr:clientData/>
  </xdr:oneCellAnchor>
  <xdr:oneCellAnchor>
    <xdr:from>
      <xdr:col>9</xdr:col>
      <xdr:colOff>162308</xdr:colOff>
      <xdr:row>235</xdr:row>
      <xdr:rowOff>201460</xdr:rowOff>
    </xdr:from>
    <xdr:ext cx="1933191" cy="194707"/>
    <xdr:pic>
      <xdr:nvPicPr>
        <xdr:cNvPr id="117" name="Grafik 116">
          <a:extLst>
            <a:ext uri="{FF2B5EF4-FFF2-40B4-BE49-F238E27FC236}">
              <a16:creationId xmlns:a16="http://schemas.microsoft.com/office/drawing/2014/main" id="{25B10C37-D687-42CD-A4C0-35689B6FDD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159020" y="40968460"/>
          <a:ext cx="1933191" cy="194707"/>
        </a:xfrm>
        <a:prstGeom prst="rect">
          <a:avLst/>
        </a:prstGeom>
      </xdr:spPr>
    </xdr:pic>
    <xdr:clientData/>
  </xdr:oneCellAnchor>
  <xdr:oneCellAnchor>
    <xdr:from>
      <xdr:col>7</xdr:col>
      <xdr:colOff>47970</xdr:colOff>
      <xdr:row>243</xdr:row>
      <xdr:rowOff>196095</xdr:rowOff>
    </xdr:from>
    <xdr:ext cx="771180" cy="206195"/>
    <xdr:pic>
      <xdr:nvPicPr>
        <xdr:cNvPr id="118" name="Grafik 117">
          <a:extLst>
            <a:ext uri="{FF2B5EF4-FFF2-40B4-BE49-F238E27FC236}">
              <a16:creationId xmlns:a16="http://schemas.microsoft.com/office/drawing/2014/main" id="{DCB6BE11-92AA-42DD-9534-E46F56C905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hq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724370" y="42239445"/>
          <a:ext cx="771180" cy="206195"/>
        </a:xfrm>
        <a:prstGeom prst="rect">
          <a:avLst/>
        </a:prstGeom>
      </xdr:spPr>
    </xdr:pic>
    <xdr:clientData/>
  </xdr:oneCellAnchor>
  <xdr:oneCellAnchor>
    <xdr:from>
      <xdr:col>7</xdr:col>
      <xdr:colOff>44475</xdr:colOff>
      <xdr:row>247</xdr:row>
      <xdr:rowOff>192600</xdr:rowOff>
    </xdr:from>
    <xdr:ext cx="771180" cy="206195"/>
    <xdr:pic>
      <xdr:nvPicPr>
        <xdr:cNvPr id="119" name="Grafik 118">
          <a:extLst>
            <a:ext uri="{FF2B5EF4-FFF2-40B4-BE49-F238E27FC236}">
              <a16:creationId xmlns:a16="http://schemas.microsoft.com/office/drawing/2014/main" id="{AFC8D607-E796-4263-8974-AD00A9844C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hq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720875" y="42836025"/>
          <a:ext cx="771180" cy="206195"/>
        </a:xfrm>
        <a:prstGeom prst="rect">
          <a:avLst/>
        </a:prstGeom>
      </xdr:spPr>
    </xdr:pic>
    <xdr:clientData/>
  </xdr:oneCellAnchor>
  <xdr:oneCellAnchor>
    <xdr:from>
      <xdr:col>9</xdr:col>
      <xdr:colOff>160110</xdr:colOff>
      <xdr:row>247</xdr:row>
      <xdr:rowOff>203659</xdr:rowOff>
    </xdr:from>
    <xdr:ext cx="1935389" cy="194707"/>
    <xdr:pic>
      <xdr:nvPicPr>
        <xdr:cNvPr id="120" name="Grafik 119">
          <a:extLst>
            <a:ext uri="{FF2B5EF4-FFF2-40B4-BE49-F238E27FC236}">
              <a16:creationId xmlns:a16="http://schemas.microsoft.com/office/drawing/2014/main" id="{9B9415E9-576A-4DF5-AA77-A239C738D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156822" y="42956255"/>
          <a:ext cx="1935389" cy="194707"/>
        </a:xfrm>
        <a:prstGeom prst="rect">
          <a:avLst/>
        </a:prstGeom>
      </xdr:spPr>
    </xdr:pic>
    <xdr:clientData/>
  </xdr:oneCellAnchor>
  <xdr:oneCellAnchor>
    <xdr:from>
      <xdr:col>9</xdr:col>
      <xdr:colOff>174764</xdr:colOff>
      <xdr:row>243</xdr:row>
      <xdr:rowOff>218312</xdr:rowOff>
    </xdr:from>
    <xdr:ext cx="1898756" cy="194707"/>
    <xdr:pic>
      <xdr:nvPicPr>
        <xdr:cNvPr id="121" name="Grafik 120">
          <a:extLst>
            <a:ext uri="{FF2B5EF4-FFF2-40B4-BE49-F238E27FC236}">
              <a16:creationId xmlns:a16="http://schemas.microsoft.com/office/drawing/2014/main" id="{774C5E50-F1C1-4906-9C06-48B0AC2AEE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171476" y="42370100"/>
          <a:ext cx="1898756" cy="194707"/>
        </a:xfrm>
        <a:prstGeom prst="rect">
          <a:avLst/>
        </a:prstGeom>
      </xdr:spPr>
    </xdr:pic>
    <xdr:clientData/>
  </xdr:oneCellAnchor>
  <xdr:oneCellAnchor>
    <xdr:from>
      <xdr:col>7</xdr:col>
      <xdr:colOff>47970</xdr:colOff>
      <xdr:row>251</xdr:row>
      <xdr:rowOff>196095</xdr:rowOff>
    </xdr:from>
    <xdr:ext cx="771180" cy="206195"/>
    <xdr:pic>
      <xdr:nvPicPr>
        <xdr:cNvPr id="122" name="Grafik 121">
          <a:extLst>
            <a:ext uri="{FF2B5EF4-FFF2-40B4-BE49-F238E27FC236}">
              <a16:creationId xmlns:a16="http://schemas.microsoft.com/office/drawing/2014/main" id="{271BA1D8-ABCE-4AFC-9F88-61C397464E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hq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724370" y="43620570"/>
          <a:ext cx="771180" cy="206195"/>
        </a:xfrm>
        <a:prstGeom prst="rect">
          <a:avLst/>
        </a:prstGeom>
      </xdr:spPr>
    </xdr:pic>
    <xdr:clientData/>
  </xdr:oneCellAnchor>
  <xdr:oneCellAnchor>
    <xdr:from>
      <xdr:col>7</xdr:col>
      <xdr:colOff>44475</xdr:colOff>
      <xdr:row>255</xdr:row>
      <xdr:rowOff>192600</xdr:rowOff>
    </xdr:from>
    <xdr:ext cx="771180" cy="206195"/>
    <xdr:pic>
      <xdr:nvPicPr>
        <xdr:cNvPr id="123" name="Grafik 122">
          <a:extLst>
            <a:ext uri="{FF2B5EF4-FFF2-40B4-BE49-F238E27FC236}">
              <a16:creationId xmlns:a16="http://schemas.microsoft.com/office/drawing/2014/main" id="{F52F65CC-0661-49DB-A545-70349A8B9AF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hq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720875" y="44217150"/>
          <a:ext cx="771180" cy="206195"/>
        </a:xfrm>
        <a:prstGeom prst="rect">
          <a:avLst/>
        </a:prstGeom>
      </xdr:spPr>
    </xdr:pic>
    <xdr:clientData/>
  </xdr:oneCellAnchor>
  <xdr:oneCellAnchor>
    <xdr:from>
      <xdr:col>9</xdr:col>
      <xdr:colOff>152782</xdr:colOff>
      <xdr:row>255</xdr:row>
      <xdr:rowOff>218312</xdr:rowOff>
    </xdr:from>
    <xdr:ext cx="1950043" cy="194707"/>
    <xdr:pic>
      <xdr:nvPicPr>
        <xdr:cNvPr id="124" name="Grafik 123">
          <a:extLst>
            <a:ext uri="{FF2B5EF4-FFF2-40B4-BE49-F238E27FC236}">
              <a16:creationId xmlns:a16="http://schemas.microsoft.com/office/drawing/2014/main" id="{C618A46A-BA35-4C53-97E2-E5A0C47DFE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149494" y="44355697"/>
          <a:ext cx="1950043" cy="194707"/>
        </a:xfrm>
        <a:prstGeom prst="rect">
          <a:avLst/>
        </a:prstGeom>
      </xdr:spPr>
    </xdr:pic>
    <xdr:clientData/>
  </xdr:oneCellAnchor>
  <xdr:oneCellAnchor>
    <xdr:from>
      <xdr:col>9</xdr:col>
      <xdr:colOff>160110</xdr:colOff>
      <xdr:row>251</xdr:row>
      <xdr:rowOff>210985</xdr:rowOff>
    </xdr:from>
    <xdr:ext cx="1942715" cy="194707"/>
    <xdr:pic>
      <xdr:nvPicPr>
        <xdr:cNvPr id="125" name="Grafik 124">
          <a:extLst>
            <a:ext uri="{FF2B5EF4-FFF2-40B4-BE49-F238E27FC236}">
              <a16:creationId xmlns:a16="http://schemas.microsoft.com/office/drawing/2014/main" id="{BDDEDA33-5A1C-44B7-BE00-E5D47CCFE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156822" y="43747562"/>
          <a:ext cx="1942715" cy="194707"/>
        </a:xfrm>
        <a:prstGeom prst="rect">
          <a:avLst/>
        </a:prstGeom>
      </xdr:spPr>
    </xdr:pic>
    <xdr:clientData/>
  </xdr:oneCellAnchor>
  <xdr:oneCellAnchor>
    <xdr:from>
      <xdr:col>7</xdr:col>
      <xdr:colOff>47970</xdr:colOff>
      <xdr:row>259</xdr:row>
      <xdr:rowOff>196095</xdr:rowOff>
    </xdr:from>
    <xdr:ext cx="771180" cy="206195"/>
    <xdr:pic>
      <xdr:nvPicPr>
        <xdr:cNvPr id="126" name="Grafik 125">
          <a:extLst>
            <a:ext uri="{FF2B5EF4-FFF2-40B4-BE49-F238E27FC236}">
              <a16:creationId xmlns:a16="http://schemas.microsoft.com/office/drawing/2014/main" id="{D04C135F-BF4A-47CB-8891-C2B3550BA6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hq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724370" y="45001695"/>
          <a:ext cx="771180" cy="206195"/>
        </a:xfrm>
        <a:prstGeom prst="rect">
          <a:avLst/>
        </a:prstGeom>
      </xdr:spPr>
    </xdr:pic>
    <xdr:clientData/>
  </xdr:oneCellAnchor>
  <xdr:oneCellAnchor>
    <xdr:from>
      <xdr:col>7</xdr:col>
      <xdr:colOff>44475</xdr:colOff>
      <xdr:row>263</xdr:row>
      <xdr:rowOff>192600</xdr:rowOff>
    </xdr:from>
    <xdr:ext cx="771180" cy="206195"/>
    <xdr:pic>
      <xdr:nvPicPr>
        <xdr:cNvPr id="127" name="Grafik 126">
          <a:extLst>
            <a:ext uri="{FF2B5EF4-FFF2-40B4-BE49-F238E27FC236}">
              <a16:creationId xmlns:a16="http://schemas.microsoft.com/office/drawing/2014/main" id="{F804E169-4995-4677-9B1F-FDEB44966A0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hq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720875" y="45598275"/>
          <a:ext cx="771180" cy="206195"/>
        </a:xfrm>
        <a:prstGeom prst="rect">
          <a:avLst/>
        </a:prstGeom>
      </xdr:spPr>
    </xdr:pic>
    <xdr:clientData/>
  </xdr:oneCellAnchor>
  <xdr:oneCellAnchor>
    <xdr:from>
      <xdr:col>9</xdr:col>
      <xdr:colOff>169636</xdr:colOff>
      <xdr:row>263</xdr:row>
      <xdr:rowOff>191935</xdr:rowOff>
    </xdr:from>
    <xdr:ext cx="1925864" cy="194707"/>
    <xdr:pic>
      <xdr:nvPicPr>
        <xdr:cNvPr id="128" name="Grafik 127">
          <a:extLst>
            <a:ext uri="{FF2B5EF4-FFF2-40B4-BE49-F238E27FC236}">
              <a16:creationId xmlns:a16="http://schemas.microsoft.com/office/drawing/2014/main" id="{E759380B-495F-4F5F-A935-6882BABBB7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166348" y="45714108"/>
          <a:ext cx="1925864" cy="194707"/>
        </a:xfrm>
        <a:prstGeom prst="rect">
          <a:avLst/>
        </a:prstGeom>
      </xdr:spPr>
    </xdr:pic>
    <xdr:clientData/>
  </xdr:oneCellAnchor>
  <xdr:oneCellAnchor>
    <xdr:from>
      <xdr:col>9</xdr:col>
      <xdr:colOff>160111</xdr:colOff>
      <xdr:row>259</xdr:row>
      <xdr:rowOff>218312</xdr:rowOff>
    </xdr:from>
    <xdr:ext cx="1928062" cy="194707"/>
    <xdr:pic>
      <xdr:nvPicPr>
        <xdr:cNvPr id="129" name="Grafik 128">
          <a:extLst>
            <a:ext uri="{FF2B5EF4-FFF2-40B4-BE49-F238E27FC236}">
              <a16:creationId xmlns:a16="http://schemas.microsoft.com/office/drawing/2014/main" id="{C1BA029E-E68A-49A1-858A-688681A3A6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156823" y="45139677"/>
          <a:ext cx="1928062" cy="194707"/>
        </a:xfrm>
        <a:prstGeom prst="rect">
          <a:avLst/>
        </a:prstGeom>
      </xdr:spPr>
    </xdr:pic>
    <xdr:clientData/>
  </xdr:oneCellAnchor>
  <xdr:oneCellAnchor>
    <xdr:from>
      <xdr:col>7</xdr:col>
      <xdr:colOff>47970</xdr:colOff>
      <xdr:row>267</xdr:row>
      <xdr:rowOff>196095</xdr:rowOff>
    </xdr:from>
    <xdr:ext cx="771180" cy="206195"/>
    <xdr:pic>
      <xdr:nvPicPr>
        <xdr:cNvPr id="130" name="Grafik 129">
          <a:extLst>
            <a:ext uri="{FF2B5EF4-FFF2-40B4-BE49-F238E27FC236}">
              <a16:creationId xmlns:a16="http://schemas.microsoft.com/office/drawing/2014/main" id="{54618C54-0EF9-45F5-A3E1-F3720DC3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hq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724370" y="46382820"/>
          <a:ext cx="771180" cy="206195"/>
        </a:xfrm>
        <a:prstGeom prst="rect">
          <a:avLst/>
        </a:prstGeom>
      </xdr:spPr>
    </xdr:pic>
    <xdr:clientData/>
  </xdr:oneCellAnchor>
  <xdr:oneCellAnchor>
    <xdr:from>
      <xdr:col>7</xdr:col>
      <xdr:colOff>44475</xdr:colOff>
      <xdr:row>271</xdr:row>
      <xdr:rowOff>192600</xdr:rowOff>
    </xdr:from>
    <xdr:ext cx="771180" cy="206195"/>
    <xdr:pic>
      <xdr:nvPicPr>
        <xdr:cNvPr id="131" name="Grafik 130">
          <a:extLst>
            <a:ext uri="{FF2B5EF4-FFF2-40B4-BE49-F238E27FC236}">
              <a16:creationId xmlns:a16="http://schemas.microsoft.com/office/drawing/2014/main" id="{43BE2EAC-657A-4481-BBA6-E33530A463D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hq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720875" y="46979400"/>
          <a:ext cx="771180" cy="206195"/>
        </a:xfrm>
        <a:prstGeom prst="rect">
          <a:avLst/>
        </a:prstGeom>
      </xdr:spPr>
    </xdr:pic>
    <xdr:clientData/>
  </xdr:oneCellAnchor>
  <xdr:oneCellAnchor>
    <xdr:from>
      <xdr:col>9</xdr:col>
      <xdr:colOff>164506</xdr:colOff>
      <xdr:row>271</xdr:row>
      <xdr:rowOff>194133</xdr:rowOff>
    </xdr:from>
    <xdr:ext cx="1916339" cy="189929"/>
    <xdr:pic>
      <xdr:nvPicPr>
        <xdr:cNvPr id="132" name="Grafik 131">
          <a:extLst>
            <a:ext uri="{FF2B5EF4-FFF2-40B4-BE49-F238E27FC236}">
              <a16:creationId xmlns:a16="http://schemas.microsoft.com/office/drawing/2014/main" id="{AA3AAA5F-712C-491C-9890-0837E276A1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161218" y="47101095"/>
          <a:ext cx="1916339" cy="189929"/>
        </a:xfrm>
        <a:prstGeom prst="rect">
          <a:avLst/>
        </a:prstGeom>
      </xdr:spPr>
    </xdr:pic>
    <xdr:clientData/>
  </xdr:oneCellAnchor>
  <xdr:oneCellAnchor>
    <xdr:from>
      <xdr:col>9</xdr:col>
      <xdr:colOff>167436</xdr:colOff>
      <xdr:row>267</xdr:row>
      <xdr:rowOff>218312</xdr:rowOff>
    </xdr:from>
    <xdr:ext cx="1928063" cy="194707"/>
    <xdr:pic>
      <xdr:nvPicPr>
        <xdr:cNvPr id="133" name="Grafik 132">
          <a:extLst>
            <a:ext uri="{FF2B5EF4-FFF2-40B4-BE49-F238E27FC236}">
              <a16:creationId xmlns:a16="http://schemas.microsoft.com/office/drawing/2014/main" id="{9DC5C55E-4FE7-471A-9A3D-39FD7B262C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164148" y="46524466"/>
          <a:ext cx="1928063" cy="194707"/>
        </a:xfrm>
        <a:prstGeom prst="rect">
          <a:avLst/>
        </a:prstGeom>
      </xdr:spPr>
    </xdr:pic>
    <xdr:clientData/>
  </xdr:oneCellAnchor>
  <xdr:oneCellAnchor>
    <xdr:from>
      <xdr:col>7</xdr:col>
      <xdr:colOff>47970</xdr:colOff>
      <xdr:row>275</xdr:row>
      <xdr:rowOff>196095</xdr:rowOff>
    </xdr:from>
    <xdr:ext cx="771180" cy="206195"/>
    <xdr:pic>
      <xdr:nvPicPr>
        <xdr:cNvPr id="134" name="Grafik 133">
          <a:extLst>
            <a:ext uri="{FF2B5EF4-FFF2-40B4-BE49-F238E27FC236}">
              <a16:creationId xmlns:a16="http://schemas.microsoft.com/office/drawing/2014/main" id="{A0E4DC6F-EE1F-4CDA-BCD1-815DE7DE02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hq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724370" y="47763945"/>
          <a:ext cx="771180" cy="206195"/>
        </a:xfrm>
        <a:prstGeom prst="rect">
          <a:avLst/>
        </a:prstGeom>
      </xdr:spPr>
    </xdr:pic>
    <xdr:clientData/>
  </xdr:oneCellAnchor>
  <xdr:oneCellAnchor>
    <xdr:from>
      <xdr:col>7</xdr:col>
      <xdr:colOff>44475</xdr:colOff>
      <xdr:row>279</xdr:row>
      <xdr:rowOff>192600</xdr:rowOff>
    </xdr:from>
    <xdr:ext cx="771180" cy="206195"/>
    <xdr:pic>
      <xdr:nvPicPr>
        <xdr:cNvPr id="135" name="Grafik 134">
          <a:extLst>
            <a:ext uri="{FF2B5EF4-FFF2-40B4-BE49-F238E27FC236}">
              <a16:creationId xmlns:a16="http://schemas.microsoft.com/office/drawing/2014/main" id="{D5653B52-FA24-4C7D-AAB0-CB5402FF27B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hq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720875" y="48360525"/>
          <a:ext cx="771180" cy="206195"/>
        </a:xfrm>
        <a:prstGeom prst="rect">
          <a:avLst/>
        </a:prstGeom>
      </xdr:spPr>
    </xdr:pic>
    <xdr:clientData/>
  </xdr:oneCellAnchor>
  <xdr:oneCellAnchor>
    <xdr:from>
      <xdr:col>9</xdr:col>
      <xdr:colOff>160110</xdr:colOff>
      <xdr:row>279</xdr:row>
      <xdr:rowOff>206589</xdr:rowOff>
    </xdr:from>
    <xdr:ext cx="1935389" cy="194707"/>
    <xdr:pic>
      <xdr:nvPicPr>
        <xdr:cNvPr id="136" name="Grafik 135">
          <a:extLst>
            <a:ext uri="{FF2B5EF4-FFF2-40B4-BE49-F238E27FC236}">
              <a16:creationId xmlns:a16="http://schemas.microsoft.com/office/drawing/2014/main" id="{F5DBCC95-37F9-4589-ACAB-0853820A35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156822" y="48498339"/>
          <a:ext cx="1935389" cy="194707"/>
        </a:xfrm>
        <a:prstGeom prst="rect">
          <a:avLst/>
        </a:prstGeom>
      </xdr:spPr>
    </xdr:pic>
    <xdr:clientData/>
  </xdr:oneCellAnchor>
  <xdr:oneCellAnchor>
    <xdr:from>
      <xdr:col>9</xdr:col>
      <xdr:colOff>152784</xdr:colOff>
      <xdr:row>275</xdr:row>
      <xdr:rowOff>213183</xdr:rowOff>
    </xdr:from>
    <xdr:ext cx="1935390" cy="194707"/>
    <xdr:pic>
      <xdr:nvPicPr>
        <xdr:cNvPr id="137" name="Grafik 136">
          <a:extLst>
            <a:ext uri="{FF2B5EF4-FFF2-40B4-BE49-F238E27FC236}">
              <a16:creationId xmlns:a16="http://schemas.microsoft.com/office/drawing/2014/main" id="{25F8290F-6490-4704-A1F0-CA12DAC2D6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149496" y="47904125"/>
          <a:ext cx="1935390" cy="194707"/>
        </a:xfrm>
        <a:prstGeom prst="rect">
          <a:avLst/>
        </a:prstGeom>
      </xdr:spPr>
    </xdr:pic>
    <xdr:clientData/>
  </xdr:oneCellAnchor>
  <xdr:oneCellAnchor>
    <xdr:from>
      <xdr:col>7</xdr:col>
      <xdr:colOff>47970</xdr:colOff>
      <xdr:row>283</xdr:row>
      <xdr:rowOff>196095</xdr:rowOff>
    </xdr:from>
    <xdr:ext cx="771180" cy="206195"/>
    <xdr:pic>
      <xdr:nvPicPr>
        <xdr:cNvPr id="138" name="Grafik 137">
          <a:extLst>
            <a:ext uri="{FF2B5EF4-FFF2-40B4-BE49-F238E27FC236}">
              <a16:creationId xmlns:a16="http://schemas.microsoft.com/office/drawing/2014/main" id="{A1137010-56AF-4A60-8E0F-6B53E28807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hq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724370" y="49145070"/>
          <a:ext cx="771180" cy="206195"/>
        </a:xfrm>
        <a:prstGeom prst="rect">
          <a:avLst/>
        </a:prstGeom>
      </xdr:spPr>
    </xdr:pic>
    <xdr:clientData/>
  </xdr:oneCellAnchor>
  <xdr:oneCellAnchor>
    <xdr:from>
      <xdr:col>7</xdr:col>
      <xdr:colOff>44475</xdr:colOff>
      <xdr:row>287</xdr:row>
      <xdr:rowOff>192600</xdr:rowOff>
    </xdr:from>
    <xdr:ext cx="771180" cy="206195"/>
    <xdr:pic>
      <xdr:nvPicPr>
        <xdr:cNvPr id="139" name="Grafik 138">
          <a:extLst>
            <a:ext uri="{FF2B5EF4-FFF2-40B4-BE49-F238E27FC236}">
              <a16:creationId xmlns:a16="http://schemas.microsoft.com/office/drawing/2014/main" id="{A5592B10-8D11-42A9-BAC8-8FF8DB102E4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hq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720875" y="49741650"/>
          <a:ext cx="771180" cy="206195"/>
        </a:xfrm>
        <a:prstGeom prst="rect">
          <a:avLst/>
        </a:prstGeom>
      </xdr:spPr>
    </xdr:pic>
    <xdr:clientData/>
  </xdr:oneCellAnchor>
  <xdr:oneCellAnchor>
    <xdr:from>
      <xdr:col>9</xdr:col>
      <xdr:colOff>179160</xdr:colOff>
      <xdr:row>287</xdr:row>
      <xdr:rowOff>213183</xdr:rowOff>
    </xdr:from>
    <xdr:ext cx="1901685" cy="194707"/>
    <xdr:pic>
      <xdr:nvPicPr>
        <xdr:cNvPr id="140" name="Grafik 139">
          <a:extLst>
            <a:ext uri="{FF2B5EF4-FFF2-40B4-BE49-F238E27FC236}">
              <a16:creationId xmlns:a16="http://schemas.microsoft.com/office/drawing/2014/main" id="{B66356AC-767A-49D4-B2EF-5EEC6F8E0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175872" y="49889721"/>
          <a:ext cx="1901685" cy="194707"/>
        </a:xfrm>
        <a:prstGeom prst="rect">
          <a:avLst/>
        </a:prstGeom>
      </xdr:spPr>
    </xdr:pic>
    <xdr:clientData/>
  </xdr:oneCellAnchor>
  <xdr:oneCellAnchor>
    <xdr:from>
      <xdr:col>9</xdr:col>
      <xdr:colOff>179160</xdr:colOff>
      <xdr:row>283</xdr:row>
      <xdr:rowOff>218312</xdr:rowOff>
    </xdr:from>
    <xdr:ext cx="1901685" cy="194707"/>
    <xdr:pic>
      <xdr:nvPicPr>
        <xdr:cNvPr id="141" name="Grafik 140">
          <a:extLst>
            <a:ext uri="{FF2B5EF4-FFF2-40B4-BE49-F238E27FC236}">
              <a16:creationId xmlns:a16="http://schemas.microsoft.com/office/drawing/2014/main" id="{295C12A4-19E8-4835-A7BC-98150CD06B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175872" y="49294043"/>
          <a:ext cx="1901685" cy="194707"/>
        </a:xfrm>
        <a:prstGeom prst="rect">
          <a:avLst/>
        </a:prstGeom>
      </xdr:spPr>
    </xdr:pic>
    <xdr:clientData/>
  </xdr:oneCellAnchor>
  <xdr:oneCellAnchor>
    <xdr:from>
      <xdr:col>7</xdr:col>
      <xdr:colOff>47970</xdr:colOff>
      <xdr:row>291</xdr:row>
      <xdr:rowOff>196095</xdr:rowOff>
    </xdr:from>
    <xdr:ext cx="771180" cy="206195"/>
    <xdr:pic>
      <xdr:nvPicPr>
        <xdr:cNvPr id="142" name="Grafik 141">
          <a:extLst>
            <a:ext uri="{FF2B5EF4-FFF2-40B4-BE49-F238E27FC236}">
              <a16:creationId xmlns:a16="http://schemas.microsoft.com/office/drawing/2014/main" id="{D32AB4B2-8E09-467F-BFD5-A3923CC76DF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hq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724370" y="50526195"/>
          <a:ext cx="771180" cy="206195"/>
        </a:xfrm>
        <a:prstGeom prst="rect">
          <a:avLst/>
        </a:prstGeom>
      </xdr:spPr>
    </xdr:pic>
    <xdr:clientData/>
  </xdr:oneCellAnchor>
  <xdr:oneCellAnchor>
    <xdr:from>
      <xdr:col>7</xdr:col>
      <xdr:colOff>44475</xdr:colOff>
      <xdr:row>295</xdr:row>
      <xdr:rowOff>192600</xdr:rowOff>
    </xdr:from>
    <xdr:ext cx="771180" cy="206195"/>
    <xdr:pic>
      <xdr:nvPicPr>
        <xdr:cNvPr id="143" name="Grafik 142">
          <a:extLst>
            <a:ext uri="{FF2B5EF4-FFF2-40B4-BE49-F238E27FC236}">
              <a16:creationId xmlns:a16="http://schemas.microsoft.com/office/drawing/2014/main" id="{6F6C2416-1B3E-4419-B163-38035041509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hq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720875" y="51122775"/>
          <a:ext cx="771180" cy="206195"/>
        </a:xfrm>
        <a:prstGeom prst="rect">
          <a:avLst/>
        </a:prstGeom>
      </xdr:spPr>
    </xdr:pic>
    <xdr:clientData/>
  </xdr:oneCellAnchor>
  <xdr:oneCellAnchor>
    <xdr:from>
      <xdr:col>9</xdr:col>
      <xdr:colOff>157178</xdr:colOff>
      <xdr:row>295</xdr:row>
      <xdr:rowOff>218312</xdr:rowOff>
    </xdr:from>
    <xdr:ext cx="1938321" cy="194707"/>
    <xdr:pic>
      <xdr:nvPicPr>
        <xdr:cNvPr id="144" name="Grafik 143">
          <a:extLst>
            <a:ext uri="{FF2B5EF4-FFF2-40B4-BE49-F238E27FC236}">
              <a16:creationId xmlns:a16="http://schemas.microsoft.com/office/drawing/2014/main" id="{C55F6FC4-1EF4-414B-8D93-9ACCB8A04E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153890" y="51279639"/>
          <a:ext cx="1938321" cy="194707"/>
        </a:xfrm>
        <a:prstGeom prst="rect">
          <a:avLst/>
        </a:prstGeom>
      </xdr:spPr>
    </xdr:pic>
    <xdr:clientData/>
  </xdr:oneCellAnchor>
  <xdr:oneCellAnchor>
    <xdr:from>
      <xdr:col>9</xdr:col>
      <xdr:colOff>186486</xdr:colOff>
      <xdr:row>291</xdr:row>
      <xdr:rowOff>210985</xdr:rowOff>
    </xdr:from>
    <xdr:ext cx="1894359" cy="194707"/>
    <xdr:pic>
      <xdr:nvPicPr>
        <xdr:cNvPr id="145" name="Grafik 144">
          <a:extLst>
            <a:ext uri="{FF2B5EF4-FFF2-40B4-BE49-F238E27FC236}">
              <a16:creationId xmlns:a16="http://schemas.microsoft.com/office/drawing/2014/main" id="{8A93BE70-2896-4C29-83DA-94173838F2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183198" y="50671504"/>
          <a:ext cx="1894359" cy="194707"/>
        </a:xfrm>
        <a:prstGeom prst="rect">
          <a:avLst/>
        </a:prstGeom>
      </xdr:spPr>
    </xdr:pic>
    <xdr:clientData/>
  </xdr:oneCellAnchor>
  <xdr:oneCellAnchor>
    <xdr:from>
      <xdr:col>7</xdr:col>
      <xdr:colOff>47970</xdr:colOff>
      <xdr:row>299</xdr:row>
      <xdr:rowOff>196095</xdr:rowOff>
    </xdr:from>
    <xdr:ext cx="771180" cy="206195"/>
    <xdr:pic>
      <xdr:nvPicPr>
        <xdr:cNvPr id="146" name="Grafik 145">
          <a:extLst>
            <a:ext uri="{FF2B5EF4-FFF2-40B4-BE49-F238E27FC236}">
              <a16:creationId xmlns:a16="http://schemas.microsoft.com/office/drawing/2014/main" id="{8162C426-58B9-4AEB-8540-C575EE8023E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hq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724370" y="51907320"/>
          <a:ext cx="771180" cy="206195"/>
        </a:xfrm>
        <a:prstGeom prst="rect">
          <a:avLst/>
        </a:prstGeom>
      </xdr:spPr>
    </xdr:pic>
    <xdr:clientData/>
  </xdr:oneCellAnchor>
  <xdr:oneCellAnchor>
    <xdr:from>
      <xdr:col>7</xdr:col>
      <xdr:colOff>44475</xdr:colOff>
      <xdr:row>303</xdr:row>
      <xdr:rowOff>192600</xdr:rowOff>
    </xdr:from>
    <xdr:ext cx="771180" cy="206195"/>
    <xdr:pic>
      <xdr:nvPicPr>
        <xdr:cNvPr id="147" name="Grafik 146">
          <a:extLst>
            <a:ext uri="{FF2B5EF4-FFF2-40B4-BE49-F238E27FC236}">
              <a16:creationId xmlns:a16="http://schemas.microsoft.com/office/drawing/2014/main" id="{95A1A206-05D2-4C03-A495-F15EE92E0FF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hq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720875" y="52503900"/>
          <a:ext cx="771180" cy="206195"/>
        </a:xfrm>
        <a:prstGeom prst="rect">
          <a:avLst/>
        </a:prstGeom>
      </xdr:spPr>
    </xdr:pic>
    <xdr:clientData/>
  </xdr:oneCellAnchor>
  <xdr:oneCellAnchor>
    <xdr:from>
      <xdr:col>9</xdr:col>
      <xdr:colOff>160109</xdr:colOff>
      <xdr:row>303</xdr:row>
      <xdr:rowOff>199262</xdr:rowOff>
    </xdr:from>
    <xdr:ext cx="1928063" cy="189929"/>
    <xdr:pic>
      <xdr:nvPicPr>
        <xdr:cNvPr id="148" name="Grafik 147">
          <a:extLst>
            <a:ext uri="{FF2B5EF4-FFF2-40B4-BE49-F238E27FC236}">
              <a16:creationId xmlns:a16="http://schemas.microsoft.com/office/drawing/2014/main" id="{9D1C62EA-23BD-4D23-ABA0-E3F00FC77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156821" y="52645377"/>
          <a:ext cx="1928063" cy="189929"/>
        </a:xfrm>
        <a:prstGeom prst="rect">
          <a:avLst/>
        </a:prstGeom>
      </xdr:spPr>
    </xdr:pic>
    <xdr:clientData/>
  </xdr:oneCellAnchor>
  <xdr:oneCellAnchor>
    <xdr:from>
      <xdr:col>9</xdr:col>
      <xdr:colOff>169634</xdr:colOff>
      <xdr:row>299</xdr:row>
      <xdr:rowOff>220510</xdr:rowOff>
    </xdr:from>
    <xdr:ext cx="1933191" cy="194707"/>
    <xdr:pic>
      <xdr:nvPicPr>
        <xdr:cNvPr id="149" name="Grafik 148">
          <a:extLst>
            <a:ext uri="{FF2B5EF4-FFF2-40B4-BE49-F238E27FC236}">
              <a16:creationId xmlns:a16="http://schemas.microsoft.com/office/drawing/2014/main" id="{11C0D921-F262-41E8-B6BC-E0D78B0ACE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166346" y="52065818"/>
          <a:ext cx="1933191" cy="194707"/>
        </a:xfrm>
        <a:prstGeom prst="rect">
          <a:avLst/>
        </a:prstGeom>
      </xdr:spPr>
    </xdr:pic>
    <xdr:clientData/>
  </xdr:oneCellAnchor>
  <xdr:oneCellAnchor>
    <xdr:from>
      <xdr:col>7</xdr:col>
      <xdr:colOff>47970</xdr:colOff>
      <xdr:row>307</xdr:row>
      <xdr:rowOff>196095</xdr:rowOff>
    </xdr:from>
    <xdr:ext cx="771180" cy="206195"/>
    <xdr:pic>
      <xdr:nvPicPr>
        <xdr:cNvPr id="150" name="Grafik 149">
          <a:extLst>
            <a:ext uri="{FF2B5EF4-FFF2-40B4-BE49-F238E27FC236}">
              <a16:creationId xmlns:a16="http://schemas.microsoft.com/office/drawing/2014/main" id="{110E3DBA-DC31-4E4E-B2AA-8BEBD1247D9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hq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724370" y="53288445"/>
          <a:ext cx="771180" cy="206195"/>
        </a:xfrm>
        <a:prstGeom prst="rect">
          <a:avLst/>
        </a:prstGeom>
      </xdr:spPr>
    </xdr:pic>
    <xdr:clientData/>
  </xdr:oneCellAnchor>
  <xdr:oneCellAnchor>
    <xdr:from>
      <xdr:col>7</xdr:col>
      <xdr:colOff>44475</xdr:colOff>
      <xdr:row>311</xdr:row>
      <xdr:rowOff>192600</xdr:rowOff>
    </xdr:from>
    <xdr:ext cx="771180" cy="206195"/>
    <xdr:pic>
      <xdr:nvPicPr>
        <xdr:cNvPr id="151" name="Grafik 150">
          <a:extLst>
            <a:ext uri="{FF2B5EF4-FFF2-40B4-BE49-F238E27FC236}">
              <a16:creationId xmlns:a16="http://schemas.microsoft.com/office/drawing/2014/main" id="{3D7BACAA-FEE3-4EF4-8B6F-4049BCF9A16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hq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720875" y="53885025"/>
          <a:ext cx="771180" cy="206195"/>
        </a:xfrm>
        <a:prstGeom prst="rect">
          <a:avLst/>
        </a:prstGeom>
      </xdr:spPr>
    </xdr:pic>
    <xdr:clientData/>
  </xdr:oneCellAnchor>
  <xdr:oneCellAnchor>
    <xdr:from>
      <xdr:col>9</xdr:col>
      <xdr:colOff>158804</xdr:colOff>
      <xdr:row>311</xdr:row>
      <xdr:rowOff>190499</xdr:rowOff>
    </xdr:from>
    <xdr:ext cx="1950872" cy="204712"/>
    <xdr:pic>
      <xdr:nvPicPr>
        <xdr:cNvPr id="152" name="Grafik 151">
          <a:extLst>
            <a:ext uri="{FF2B5EF4-FFF2-40B4-BE49-F238E27FC236}">
              <a16:creationId xmlns:a16="http://schemas.microsoft.com/office/drawing/2014/main" id="{8E9AEBA4-5FFF-4086-98BF-4EAE03CBB8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148826" y="53646456"/>
          <a:ext cx="1950872" cy="204712"/>
        </a:xfrm>
        <a:prstGeom prst="rect">
          <a:avLst/>
        </a:prstGeom>
      </xdr:spPr>
    </xdr:pic>
    <xdr:clientData/>
  </xdr:oneCellAnchor>
  <xdr:oneCellAnchor>
    <xdr:from>
      <xdr:col>9</xdr:col>
      <xdr:colOff>155732</xdr:colOff>
      <xdr:row>307</xdr:row>
      <xdr:rowOff>198782</xdr:rowOff>
    </xdr:from>
    <xdr:ext cx="1910460" cy="207197"/>
    <xdr:pic>
      <xdr:nvPicPr>
        <xdr:cNvPr id="153" name="Grafik 152">
          <a:extLst>
            <a:ext uri="{FF2B5EF4-FFF2-40B4-BE49-F238E27FC236}">
              <a16:creationId xmlns:a16="http://schemas.microsoft.com/office/drawing/2014/main" id="{EB9C540A-A2A6-4E83-A16B-8A3134A627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152444" y="53428878"/>
          <a:ext cx="1910460" cy="207197"/>
        </a:xfrm>
        <a:prstGeom prst="rect">
          <a:avLst/>
        </a:prstGeom>
      </xdr:spPr>
    </xdr:pic>
    <xdr:clientData/>
  </xdr:oneCellAnchor>
  <xdr:oneCellAnchor>
    <xdr:from>
      <xdr:col>7</xdr:col>
      <xdr:colOff>47970</xdr:colOff>
      <xdr:row>315</xdr:row>
      <xdr:rowOff>196095</xdr:rowOff>
    </xdr:from>
    <xdr:ext cx="771180" cy="206195"/>
    <xdr:pic>
      <xdr:nvPicPr>
        <xdr:cNvPr id="154" name="Grafik 153">
          <a:extLst>
            <a:ext uri="{FF2B5EF4-FFF2-40B4-BE49-F238E27FC236}">
              <a16:creationId xmlns:a16="http://schemas.microsoft.com/office/drawing/2014/main" id="{1900B2A4-37F2-4E48-ACF8-B9440B2539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hq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724370" y="54669570"/>
          <a:ext cx="771180" cy="206195"/>
        </a:xfrm>
        <a:prstGeom prst="rect">
          <a:avLst/>
        </a:prstGeom>
      </xdr:spPr>
    </xdr:pic>
    <xdr:clientData/>
  </xdr:oneCellAnchor>
  <xdr:oneCellAnchor>
    <xdr:from>
      <xdr:col>7</xdr:col>
      <xdr:colOff>44475</xdr:colOff>
      <xdr:row>319</xdr:row>
      <xdr:rowOff>192600</xdr:rowOff>
    </xdr:from>
    <xdr:ext cx="771180" cy="206195"/>
    <xdr:pic>
      <xdr:nvPicPr>
        <xdr:cNvPr id="155" name="Grafik 154">
          <a:extLst>
            <a:ext uri="{FF2B5EF4-FFF2-40B4-BE49-F238E27FC236}">
              <a16:creationId xmlns:a16="http://schemas.microsoft.com/office/drawing/2014/main" id="{310AA99A-9038-4007-838A-58D4F0ECF15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hq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720875" y="55266150"/>
          <a:ext cx="771180" cy="206195"/>
        </a:xfrm>
        <a:prstGeom prst="rect">
          <a:avLst/>
        </a:prstGeom>
      </xdr:spPr>
    </xdr:pic>
    <xdr:clientData/>
  </xdr:oneCellAnchor>
  <xdr:oneCellAnchor>
    <xdr:from>
      <xdr:col>9</xdr:col>
      <xdr:colOff>176962</xdr:colOff>
      <xdr:row>319</xdr:row>
      <xdr:rowOff>199262</xdr:rowOff>
    </xdr:from>
    <xdr:ext cx="1925864" cy="194707"/>
    <xdr:pic>
      <xdr:nvPicPr>
        <xdr:cNvPr id="156" name="Grafik 155">
          <a:extLst>
            <a:ext uri="{FF2B5EF4-FFF2-40B4-BE49-F238E27FC236}">
              <a16:creationId xmlns:a16="http://schemas.microsoft.com/office/drawing/2014/main" id="{88C76C99-8301-41CC-A0CF-7D4B6CD5E0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173674" y="55414954"/>
          <a:ext cx="1925864" cy="194707"/>
        </a:xfrm>
        <a:prstGeom prst="rect">
          <a:avLst/>
        </a:prstGeom>
      </xdr:spPr>
    </xdr:pic>
    <xdr:clientData/>
  </xdr:oneCellAnchor>
  <xdr:oneCellAnchor>
    <xdr:from>
      <xdr:col>9</xdr:col>
      <xdr:colOff>174764</xdr:colOff>
      <xdr:row>315</xdr:row>
      <xdr:rowOff>201460</xdr:rowOff>
    </xdr:from>
    <xdr:ext cx="1920735" cy="194707"/>
    <xdr:pic>
      <xdr:nvPicPr>
        <xdr:cNvPr id="157" name="Grafik 156">
          <a:extLst>
            <a:ext uri="{FF2B5EF4-FFF2-40B4-BE49-F238E27FC236}">
              <a16:creationId xmlns:a16="http://schemas.microsoft.com/office/drawing/2014/main" id="{17D9D61F-444C-4A55-BA5E-8140050425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171476" y="54816345"/>
          <a:ext cx="1920735" cy="194707"/>
        </a:xfrm>
        <a:prstGeom prst="rect">
          <a:avLst/>
        </a:prstGeom>
      </xdr:spPr>
    </xdr:pic>
    <xdr:clientData/>
  </xdr:oneCellAnchor>
  <xdr:oneCellAnchor>
    <xdr:from>
      <xdr:col>7</xdr:col>
      <xdr:colOff>47970</xdr:colOff>
      <xdr:row>323</xdr:row>
      <xdr:rowOff>196095</xdr:rowOff>
    </xdr:from>
    <xdr:ext cx="771180" cy="206195"/>
    <xdr:pic>
      <xdr:nvPicPr>
        <xdr:cNvPr id="158" name="Grafik 157">
          <a:extLst>
            <a:ext uri="{FF2B5EF4-FFF2-40B4-BE49-F238E27FC236}">
              <a16:creationId xmlns:a16="http://schemas.microsoft.com/office/drawing/2014/main" id="{C5B1BA9F-013E-41FF-AC7D-66B9773DB2F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hq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724370" y="56050695"/>
          <a:ext cx="771180" cy="206195"/>
        </a:xfrm>
        <a:prstGeom prst="rect">
          <a:avLst/>
        </a:prstGeom>
      </xdr:spPr>
    </xdr:pic>
    <xdr:clientData/>
  </xdr:oneCellAnchor>
  <xdr:oneCellAnchor>
    <xdr:from>
      <xdr:col>7</xdr:col>
      <xdr:colOff>44475</xdr:colOff>
      <xdr:row>327</xdr:row>
      <xdr:rowOff>192600</xdr:rowOff>
    </xdr:from>
    <xdr:ext cx="771180" cy="206195"/>
    <xdr:pic>
      <xdr:nvPicPr>
        <xdr:cNvPr id="159" name="Grafik 158">
          <a:extLst>
            <a:ext uri="{FF2B5EF4-FFF2-40B4-BE49-F238E27FC236}">
              <a16:creationId xmlns:a16="http://schemas.microsoft.com/office/drawing/2014/main" id="{74AAAA88-8522-4ABC-9620-A6576F3D48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hq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720875" y="56647275"/>
          <a:ext cx="771180" cy="206195"/>
        </a:xfrm>
        <a:prstGeom prst="rect">
          <a:avLst/>
        </a:prstGeom>
      </xdr:spPr>
    </xdr:pic>
    <xdr:clientData/>
  </xdr:oneCellAnchor>
  <xdr:oneCellAnchor>
    <xdr:from>
      <xdr:col>9</xdr:col>
      <xdr:colOff>164506</xdr:colOff>
      <xdr:row>327</xdr:row>
      <xdr:rowOff>208787</xdr:rowOff>
    </xdr:from>
    <xdr:ext cx="1930993" cy="194707"/>
    <xdr:pic>
      <xdr:nvPicPr>
        <xdr:cNvPr id="160" name="Grafik 159">
          <a:extLst>
            <a:ext uri="{FF2B5EF4-FFF2-40B4-BE49-F238E27FC236}">
              <a16:creationId xmlns:a16="http://schemas.microsoft.com/office/drawing/2014/main" id="{752AD365-01A5-4DF4-ADCF-AD8BECBCE8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161218" y="56809268"/>
          <a:ext cx="1930993" cy="194707"/>
        </a:xfrm>
        <a:prstGeom prst="rect">
          <a:avLst/>
        </a:prstGeom>
      </xdr:spPr>
    </xdr:pic>
    <xdr:clientData/>
  </xdr:oneCellAnchor>
  <xdr:oneCellAnchor>
    <xdr:from>
      <xdr:col>9</xdr:col>
      <xdr:colOff>150585</xdr:colOff>
      <xdr:row>323</xdr:row>
      <xdr:rowOff>189005</xdr:rowOff>
    </xdr:from>
    <xdr:ext cx="1937587" cy="194707"/>
    <xdr:pic>
      <xdr:nvPicPr>
        <xdr:cNvPr id="161" name="Grafik 160">
          <a:extLst>
            <a:ext uri="{FF2B5EF4-FFF2-40B4-BE49-F238E27FC236}">
              <a16:creationId xmlns:a16="http://schemas.microsoft.com/office/drawing/2014/main" id="{2C3AE8FA-7EBD-45E0-A55B-9676396D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147297" y="56188678"/>
          <a:ext cx="1937587" cy="19470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iki.mobaledlib.de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6C0F9-F154-4CA9-B719-FE087E5B9D39}">
  <sheetPr>
    <pageSetUpPr fitToPage="1"/>
  </sheetPr>
  <dimension ref="A2:L25"/>
  <sheetViews>
    <sheetView showGridLines="0" showRowColHeaders="0" tabSelected="1" zoomScale="175" zoomScaleNormal="175" workbookViewId="0">
      <selection activeCell="A12" sqref="A12"/>
    </sheetView>
  </sheetViews>
  <sheetFormatPr baseColWidth="10" defaultRowHeight="15" x14ac:dyDescent="0.25"/>
  <cols>
    <col min="2" max="5" width="11.5703125" hidden="1" customWidth="1"/>
    <col min="6" max="6" width="4.28515625" customWidth="1"/>
    <col min="7" max="7" width="12" customWidth="1"/>
    <col min="8" max="8" width="7.42578125" customWidth="1"/>
    <col min="9" max="9" width="31.140625" customWidth="1"/>
  </cols>
  <sheetData>
    <row r="2" spans="1:10" ht="25.5" x14ac:dyDescent="0.35">
      <c r="F2" s="22"/>
      <c r="H2" s="33" t="s">
        <v>10</v>
      </c>
    </row>
    <row r="4" spans="1:10" ht="3" customHeight="1" x14ac:dyDescent="0.25"/>
    <row r="5" spans="1:10" ht="31.15" customHeight="1" x14ac:dyDescent="0.25">
      <c r="J5" s="21"/>
    </row>
    <row r="6" spans="1:10" ht="5.45" customHeight="1" x14ac:dyDescent="0.25"/>
    <row r="9" spans="1:10" x14ac:dyDescent="0.25">
      <c r="B9" t="s">
        <v>1</v>
      </c>
      <c r="C9" t="s">
        <v>2</v>
      </c>
      <c r="D9" t="s">
        <v>5</v>
      </c>
      <c r="E9" t="s">
        <v>3</v>
      </c>
      <c r="G9" s="31" t="s">
        <v>3</v>
      </c>
      <c r="I9" s="32" t="s">
        <v>4</v>
      </c>
    </row>
    <row r="10" spans="1:10" ht="15.75" thickBot="1" x14ac:dyDescent="0.3"/>
    <row r="11" spans="1:10" ht="11.45" customHeight="1" thickTop="1" x14ac:dyDescent="0.25">
      <c r="A11" s="35" t="s">
        <v>6</v>
      </c>
      <c r="G11" s="24" t="s">
        <v>0</v>
      </c>
      <c r="H11" s="15"/>
      <c r="I11" s="26" t="s">
        <v>0</v>
      </c>
    </row>
    <row r="12" spans="1:10" ht="20.45" customHeight="1" thickBot="1" x14ac:dyDescent="0.3">
      <c r="A12" s="34">
        <v>21</v>
      </c>
      <c r="B12">
        <f>ROUNDDOWN(A12/10,0)+1</f>
        <v>3</v>
      </c>
      <c r="C12">
        <f>MOD(A12,10)</f>
        <v>1</v>
      </c>
      <c r="D12">
        <f>IF(C12=0,10,C12)</f>
        <v>1</v>
      </c>
      <c r="G12" s="28" t="str">
        <f>REPLACE("   ",2*B12-1,1,"")</f>
        <v>   </v>
      </c>
      <c r="H12" s="16"/>
      <c r="I12" s="29" t="str">
        <f>REPLACE("         ",2*D12-1,1,"")</f>
        <v>         </v>
      </c>
    </row>
    <row r="13" spans="1:10" ht="10.9" customHeight="1" thickTop="1" thickBot="1" x14ac:dyDescent="0.3">
      <c r="G13" s="25" t="s">
        <v>8</v>
      </c>
      <c r="I13" s="27" t="s">
        <v>7</v>
      </c>
    </row>
    <row r="14" spans="1:10" ht="5.45" customHeight="1" thickBot="1" x14ac:dyDescent="0.3"/>
    <row r="15" spans="1:10" ht="11.45" customHeight="1" x14ac:dyDescent="0.25">
      <c r="G15" s="24" t="s">
        <v>0</v>
      </c>
      <c r="H15" s="15"/>
      <c r="I15" s="26" t="s">
        <v>0</v>
      </c>
    </row>
    <row r="16" spans="1:10" ht="20.45" customHeight="1" x14ac:dyDescent="0.25">
      <c r="G16" s="28" t="str">
        <f>REPLACE("   ",2*B12-1,1,"")</f>
        <v>   </v>
      </c>
      <c r="H16" s="16"/>
      <c r="I16" s="29" t="str">
        <f>REPLACE("         ",2*D12-1,1,"")</f>
        <v>         </v>
      </c>
    </row>
    <row r="17" spans="7:12" ht="10.9" customHeight="1" thickBot="1" x14ac:dyDescent="0.3">
      <c r="G17" s="25" t="s">
        <v>8</v>
      </c>
      <c r="I17" s="27" t="s">
        <v>7</v>
      </c>
    </row>
    <row r="18" spans="7:12" x14ac:dyDescent="0.25">
      <c r="I18" s="1"/>
    </row>
    <row r="19" spans="7:12" ht="11.45" customHeight="1" x14ac:dyDescent="0.25"/>
    <row r="20" spans="7:12" ht="20.45" customHeight="1" x14ac:dyDescent="0.25">
      <c r="G20" s="19"/>
    </row>
    <row r="21" spans="7:12" ht="10.9" customHeight="1" x14ac:dyDescent="0.25">
      <c r="J21" s="20" t="s">
        <v>9</v>
      </c>
    </row>
    <row r="23" spans="7:12" x14ac:dyDescent="0.25">
      <c r="G23" s="23" t="s">
        <v>11</v>
      </c>
      <c r="L23" s="30"/>
    </row>
    <row r="25" spans="7:12" x14ac:dyDescent="0.25">
      <c r="K25" s="20" t="s">
        <v>12</v>
      </c>
    </row>
  </sheetData>
  <sheetProtection sheet="1" objects="1" scenarios="1" selectLockedCells="1"/>
  <hyperlinks>
    <hyperlink ref="G23" r:id="rId1" xr:uid="{B55ECA85-65F8-4C64-9DB1-703FE435092A}"/>
  </hyperlinks>
  <pageMargins left="0.70866141732283472" right="0.70866141732283472" top="0.78740157480314965" bottom="0.78740157480314965" header="0.31496062992125984" footer="0.31496062992125984"/>
  <pageSetup paperSize="9" orientation="landscape" r:id="rId2"/>
  <headerFooter>
    <oddFooter xml:space="preserve">&amp;L©design by Hardi und Jürgen (fromue)&amp;RStand 07.10.2022 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38FC3-1890-4556-B3F5-9E70F377EB8B}">
  <sheetPr>
    <pageSetUpPr autoPageBreaks="0"/>
  </sheetPr>
  <dimension ref="B4:L385"/>
  <sheetViews>
    <sheetView showGridLines="0" zoomScale="130" zoomScaleNormal="130" workbookViewId="0">
      <selection activeCell="L328" sqref="L328"/>
    </sheetView>
  </sheetViews>
  <sheetFormatPr baseColWidth="10" defaultRowHeight="15" x14ac:dyDescent="0.25"/>
  <cols>
    <col min="3" max="6" width="11.5703125" hidden="1" customWidth="1"/>
    <col min="7" max="7" width="2.28515625" customWidth="1"/>
    <col min="8" max="8" width="12.28515625" customWidth="1"/>
    <col min="9" max="9" width="7.42578125" customWidth="1"/>
    <col min="10" max="10" width="33" customWidth="1"/>
  </cols>
  <sheetData>
    <row r="4" spans="2:10" x14ac:dyDescent="0.25">
      <c r="B4">
        <v>-1</v>
      </c>
    </row>
    <row r="5" spans="2:10" ht="31.15" customHeight="1" x14ac:dyDescent="0.25"/>
    <row r="6" spans="2:10" ht="5.45" customHeight="1" x14ac:dyDescent="0.25"/>
    <row r="9" spans="2:10" x14ac:dyDescent="0.25">
      <c r="B9" s="3" t="s">
        <v>6</v>
      </c>
      <c r="C9" s="3" t="s">
        <v>1</v>
      </c>
      <c r="D9" s="3" t="s">
        <v>2</v>
      </c>
      <c r="E9" s="3" t="s">
        <v>5</v>
      </c>
      <c r="F9" s="3" t="s">
        <v>3</v>
      </c>
      <c r="G9" s="3"/>
      <c r="H9" t="s">
        <v>3</v>
      </c>
      <c r="J9" t="s">
        <v>4</v>
      </c>
    </row>
    <row r="10" spans="2:10" ht="4.9000000000000004" customHeight="1" thickBot="1" x14ac:dyDescent="0.3">
      <c r="B10" s="3"/>
      <c r="C10" s="3"/>
      <c r="D10" s="3"/>
      <c r="E10" s="3"/>
      <c r="F10" s="3"/>
      <c r="G10" s="3"/>
    </row>
    <row r="11" spans="2:10" ht="11.45" customHeight="1" x14ac:dyDescent="0.25">
      <c r="B11" s="4"/>
      <c r="C11" s="4"/>
      <c r="D11" s="4"/>
      <c r="E11" s="4"/>
      <c r="F11" s="4"/>
      <c r="G11" s="4"/>
      <c r="H11" s="5" t="s">
        <v>0</v>
      </c>
      <c r="I11" s="6"/>
      <c r="J11" s="5" t="s">
        <v>0</v>
      </c>
    </row>
    <row r="12" spans="2:10" ht="20.45" customHeight="1" x14ac:dyDescent="0.25">
      <c r="B12" s="4"/>
      <c r="C12" s="4">
        <f>ROUNDDOWN(B16/10,0)+1</f>
        <v>1</v>
      </c>
      <c r="D12" s="4">
        <f>MOD(B16,10)</f>
        <v>0</v>
      </c>
      <c r="E12" s="4">
        <f>IF(D12=0,10,D12)</f>
        <v>10</v>
      </c>
      <c r="F12" s="4"/>
      <c r="G12" s="4"/>
      <c r="H12" s="7" t="str">
        <f>REPLACE("   ",2*C12-1,1,"")</f>
        <v>   </v>
      </c>
      <c r="I12" s="8"/>
      <c r="J12" s="7" t="str">
        <f>REPLACE("         ",2*E12-1,1,"")</f>
        <v>         </v>
      </c>
    </row>
    <row r="13" spans="2:10" ht="10.9" customHeight="1" thickBot="1" x14ac:dyDescent="0.3">
      <c r="B13" s="4"/>
      <c r="C13" s="4"/>
      <c r="D13" s="4"/>
      <c r="E13" s="4"/>
      <c r="F13" s="4"/>
      <c r="G13" s="4"/>
      <c r="H13" s="9"/>
      <c r="I13" s="10"/>
      <c r="J13" s="9"/>
    </row>
    <row r="14" spans="2:10" ht="5.45" customHeight="1" thickBot="1" x14ac:dyDescent="0.3">
      <c r="B14" s="4"/>
      <c r="C14" s="4"/>
      <c r="D14" s="4"/>
      <c r="E14" s="4"/>
      <c r="F14" s="4"/>
      <c r="G14" s="4"/>
      <c r="H14" s="10"/>
      <c r="I14" s="10"/>
      <c r="J14" s="10"/>
    </row>
    <row r="15" spans="2:10" ht="11.45" customHeight="1" x14ac:dyDescent="0.25">
      <c r="B15" s="4"/>
      <c r="C15" s="4"/>
      <c r="D15" s="4"/>
      <c r="E15" s="4"/>
      <c r="F15" s="4"/>
      <c r="G15" s="4"/>
      <c r="H15" s="5" t="s">
        <v>0</v>
      </c>
      <c r="I15" s="6"/>
      <c r="J15" s="5" t="s">
        <v>0</v>
      </c>
    </row>
    <row r="16" spans="2:10" ht="20.45" customHeight="1" x14ac:dyDescent="0.25">
      <c r="B16" s="11">
        <f>B4+1</f>
        <v>0</v>
      </c>
      <c r="C16" s="4"/>
      <c r="D16" s="4"/>
      <c r="E16" s="4"/>
      <c r="F16" s="4"/>
      <c r="G16" s="4"/>
      <c r="H16" s="7" t="str">
        <f>REPLACE("   ",2*C12-1,1,"")</f>
        <v>   </v>
      </c>
      <c r="I16" s="8"/>
      <c r="J16" s="7" t="str">
        <f>REPLACE("         ",2*E12-1,1,"")</f>
        <v>         </v>
      </c>
    </row>
    <row r="17" spans="2:10" ht="10.9" customHeight="1" thickBot="1" x14ac:dyDescent="0.3">
      <c r="B17" s="11"/>
      <c r="C17" s="4"/>
      <c r="D17" s="4"/>
      <c r="E17" s="4"/>
      <c r="F17" s="4"/>
      <c r="G17" s="4"/>
      <c r="H17" s="9"/>
      <c r="I17" s="10"/>
      <c r="J17" s="9"/>
    </row>
    <row r="18" spans="2:10" ht="19.5" thickBot="1" x14ac:dyDescent="0.3">
      <c r="B18" s="12"/>
      <c r="C18" s="3"/>
      <c r="D18" s="3"/>
      <c r="E18" s="3"/>
      <c r="F18" s="3"/>
      <c r="G18" s="3"/>
      <c r="J18" s="1"/>
    </row>
    <row r="19" spans="2:10" ht="11.45" customHeight="1" x14ac:dyDescent="0.25">
      <c r="B19" s="4"/>
      <c r="C19" s="4"/>
      <c r="D19" s="4"/>
      <c r="E19" s="4"/>
      <c r="F19" s="4"/>
      <c r="G19" s="4"/>
      <c r="H19" s="5" t="s">
        <v>0</v>
      </c>
      <c r="I19" s="6"/>
      <c r="J19" s="5" t="s">
        <v>0</v>
      </c>
    </row>
    <row r="20" spans="2:10" ht="20.45" customHeight="1" x14ac:dyDescent="0.25">
      <c r="B20" s="4"/>
      <c r="C20" s="4">
        <f>ROUNDDOWN(B24/10,0)+1</f>
        <v>1</v>
      </c>
      <c r="D20" s="4">
        <f>MOD(B24,10)</f>
        <v>1</v>
      </c>
      <c r="E20" s="4">
        <f>IF(D20=0,10,D20)</f>
        <v>1</v>
      </c>
      <c r="F20" s="4"/>
      <c r="G20" s="4"/>
      <c r="H20" s="7" t="str">
        <f>REPLACE("   ",2*C20-1,1,"")</f>
        <v>   </v>
      </c>
      <c r="I20" s="8"/>
      <c r="J20" s="7" t="str">
        <f>REPLACE("         ",2*E20-1,1,"")</f>
        <v>         </v>
      </c>
    </row>
    <row r="21" spans="2:10" ht="10.9" customHeight="1" thickBot="1" x14ac:dyDescent="0.3">
      <c r="B21" s="4"/>
      <c r="C21" s="4"/>
      <c r="D21" s="4"/>
      <c r="E21" s="4"/>
      <c r="F21" s="4"/>
      <c r="G21" s="4"/>
      <c r="H21" s="9"/>
      <c r="I21" s="10"/>
      <c r="J21" s="9"/>
    </row>
    <row r="22" spans="2:10" ht="5.45" customHeight="1" thickBot="1" x14ac:dyDescent="0.3">
      <c r="B22" s="4"/>
      <c r="C22" s="4"/>
      <c r="D22" s="4"/>
      <c r="E22" s="4"/>
      <c r="F22" s="4"/>
      <c r="G22" s="4"/>
      <c r="H22" s="10"/>
      <c r="I22" s="10"/>
      <c r="J22" s="10"/>
    </row>
    <row r="23" spans="2:10" ht="11.45" customHeight="1" x14ac:dyDescent="0.25">
      <c r="B23" s="4"/>
      <c r="C23" s="4"/>
      <c r="D23" s="4"/>
      <c r="E23" s="4"/>
      <c r="F23" s="4"/>
      <c r="G23" s="4"/>
      <c r="H23" s="5" t="s">
        <v>0</v>
      </c>
      <c r="I23" s="6"/>
      <c r="J23" s="5" t="s">
        <v>0</v>
      </c>
    </row>
    <row r="24" spans="2:10" ht="20.45" customHeight="1" x14ac:dyDescent="0.25">
      <c r="B24" s="11">
        <f>B16+1</f>
        <v>1</v>
      </c>
      <c r="C24" s="4"/>
      <c r="D24" s="4"/>
      <c r="E24" s="4"/>
      <c r="F24" s="4"/>
      <c r="G24" s="4"/>
      <c r="H24" s="7" t="str">
        <f>REPLACE("   ",2*C20-1,1,"")</f>
        <v>   </v>
      </c>
      <c r="I24" s="8"/>
      <c r="J24" s="7" t="str">
        <f>REPLACE("         ",2*E20-1,1,"")</f>
        <v>         </v>
      </c>
    </row>
    <row r="25" spans="2:10" ht="10.9" customHeight="1" thickBot="1" x14ac:dyDescent="0.3">
      <c r="B25" s="11"/>
      <c r="C25" s="4"/>
      <c r="D25" s="4"/>
      <c r="E25" s="4"/>
      <c r="F25" s="4"/>
      <c r="G25" s="4"/>
      <c r="H25" s="9"/>
      <c r="I25" s="10"/>
      <c r="J25" s="9"/>
    </row>
    <row r="26" spans="2:10" ht="19.5" thickBot="1" x14ac:dyDescent="0.3">
      <c r="B26" s="12"/>
      <c r="C26" s="3"/>
      <c r="D26" s="3"/>
      <c r="E26" s="3"/>
      <c r="F26" s="3"/>
      <c r="G26" s="3"/>
      <c r="J26" s="1"/>
    </row>
    <row r="27" spans="2:10" ht="11.45" customHeight="1" x14ac:dyDescent="0.25">
      <c r="B27" s="4"/>
      <c r="C27" s="4"/>
      <c r="D27" s="4"/>
      <c r="E27" s="4"/>
      <c r="F27" s="4"/>
      <c r="G27" s="4"/>
      <c r="H27" s="5" t="s">
        <v>0</v>
      </c>
      <c r="I27" s="6"/>
      <c r="J27" s="5" t="s">
        <v>0</v>
      </c>
    </row>
    <row r="28" spans="2:10" ht="20.45" customHeight="1" x14ac:dyDescent="0.25">
      <c r="B28" s="4"/>
      <c r="C28" s="4">
        <f>ROUNDDOWN(B32/10,0)+1</f>
        <v>1</v>
      </c>
      <c r="D28" s="4">
        <f>MOD(B32,10)</f>
        <v>2</v>
      </c>
      <c r="E28" s="4">
        <f>IF(D28=0,10,D28)</f>
        <v>2</v>
      </c>
      <c r="F28" s="4"/>
      <c r="G28" s="4"/>
      <c r="H28" s="7" t="str">
        <f>REPLACE("   ",2*C28-1,1,"")</f>
        <v>   </v>
      </c>
      <c r="I28" s="8"/>
      <c r="J28" s="7" t="str">
        <f>REPLACE("         ",2*E28-1,1,"")</f>
        <v>         </v>
      </c>
    </row>
    <row r="29" spans="2:10" ht="10.9" customHeight="1" thickBot="1" x14ac:dyDescent="0.3">
      <c r="B29" s="4"/>
      <c r="C29" s="4"/>
      <c r="D29" s="4"/>
      <c r="E29" s="4"/>
      <c r="F29" s="4"/>
      <c r="G29" s="4"/>
      <c r="H29" s="9"/>
      <c r="I29" s="10"/>
      <c r="J29" s="9"/>
    </row>
    <row r="30" spans="2:10" ht="5.45" customHeight="1" thickBot="1" x14ac:dyDescent="0.3">
      <c r="B30" s="4"/>
      <c r="C30" s="4"/>
      <c r="D30" s="4"/>
      <c r="E30" s="4"/>
      <c r="F30" s="4"/>
      <c r="G30" s="4"/>
      <c r="H30" s="10"/>
      <c r="I30" s="10"/>
      <c r="J30" s="10"/>
    </row>
    <row r="31" spans="2:10" ht="11.45" customHeight="1" x14ac:dyDescent="0.25">
      <c r="B31" s="4"/>
      <c r="C31" s="4"/>
      <c r="D31" s="4"/>
      <c r="E31" s="4"/>
      <c r="F31" s="4"/>
      <c r="G31" s="4"/>
      <c r="H31" s="5" t="s">
        <v>0</v>
      </c>
      <c r="I31" s="6"/>
      <c r="J31" s="5" t="s">
        <v>0</v>
      </c>
    </row>
    <row r="32" spans="2:10" ht="20.45" customHeight="1" x14ac:dyDescent="0.25">
      <c r="B32" s="11">
        <f>B24+1</f>
        <v>2</v>
      </c>
      <c r="C32" s="4"/>
      <c r="D32" s="4"/>
      <c r="E32" s="4"/>
      <c r="F32" s="4"/>
      <c r="G32" s="4"/>
      <c r="H32" s="7" t="str">
        <f>REPLACE("   ",2*C28-1,1,"")</f>
        <v>   </v>
      </c>
      <c r="I32" s="8"/>
      <c r="J32" s="7" t="str">
        <f>REPLACE("         ",2*E28-1,1,"")</f>
        <v>         </v>
      </c>
    </row>
    <row r="33" spans="2:10" ht="10.9" customHeight="1" thickBot="1" x14ac:dyDescent="0.3">
      <c r="B33" s="11"/>
      <c r="C33" s="4"/>
      <c r="D33" s="4"/>
      <c r="E33" s="4"/>
      <c r="F33" s="4"/>
      <c r="G33" s="4"/>
      <c r="H33" s="9"/>
      <c r="I33" s="10"/>
      <c r="J33" s="9"/>
    </row>
    <row r="34" spans="2:10" ht="19.5" thickBot="1" x14ac:dyDescent="0.3">
      <c r="B34" s="12"/>
      <c r="C34" s="3"/>
      <c r="D34" s="3"/>
      <c r="E34" s="3"/>
      <c r="F34" s="3"/>
      <c r="G34" s="3"/>
      <c r="J34" s="1"/>
    </row>
    <row r="35" spans="2:10" ht="11.45" customHeight="1" x14ac:dyDescent="0.25">
      <c r="B35" s="4"/>
      <c r="C35" s="4"/>
      <c r="D35" s="4"/>
      <c r="E35" s="4"/>
      <c r="F35" s="4"/>
      <c r="G35" s="4"/>
      <c r="H35" s="5" t="s">
        <v>0</v>
      </c>
      <c r="I35" s="6"/>
      <c r="J35" s="5" t="s">
        <v>0</v>
      </c>
    </row>
    <row r="36" spans="2:10" ht="20.45" customHeight="1" x14ac:dyDescent="0.25">
      <c r="B36" s="4"/>
      <c r="C36" s="4">
        <f>ROUNDDOWN(B40/10,0)+1</f>
        <v>1</v>
      </c>
      <c r="D36" s="4">
        <f>MOD(B40,10)</f>
        <v>3</v>
      </c>
      <c r="E36" s="4">
        <f>IF(D36=0,10,D36)</f>
        <v>3</v>
      </c>
      <c r="F36" s="4"/>
      <c r="G36" s="4"/>
      <c r="H36" s="7" t="str">
        <f>REPLACE("   ",2*C36-1,1,"")</f>
        <v>   </v>
      </c>
      <c r="I36" s="8"/>
      <c r="J36" s="7" t="str">
        <f>REPLACE("         ",2*E36-1,1,"")</f>
        <v>         </v>
      </c>
    </row>
    <row r="37" spans="2:10" ht="10.9" customHeight="1" thickBot="1" x14ac:dyDescent="0.3">
      <c r="B37" s="4"/>
      <c r="C37" s="4"/>
      <c r="D37" s="4"/>
      <c r="E37" s="4"/>
      <c r="F37" s="4"/>
      <c r="G37" s="4"/>
      <c r="H37" s="9"/>
      <c r="I37" s="10"/>
      <c r="J37" s="9"/>
    </row>
    <row r="38" spans="2:10" ht="5.45" customHeight="1" thickBot="1" x14ac:dyDescent="0.3">
      <c r="B38" s="4"/>
      <c r="C38" s="4"/>
      <c r="D38" s="4"/>
      <c r="E38" s="4"/>
      <c r="F38" s="4"/>
      <c r="G38" s="4"/>
      <c r="H38" s="10"/>
      <c r="I38" s="10"/>
      <c r="J38" s="10"/>
    </row>
    <row r="39" spans="2:10" ht="11.45" customHeight="1" x14ac:dyDescent="0.25">
      <c r="B39" s="4"/>
      <c r="C39" s="4"/>
      <c r="D39" s="4"/>
      <c r="E39" s="4"/>
      <c r="F39" s="4"/>
      <c r="G39" s="4"/>
      <c r="H39" s="5" t="s">
        <v>0</v>
      </c>
      <c r="I39" s="6"/>
      <c r="J39" s="5" t="s">
        <v>0</v>
      </c>
    </row>
    <row r="40" spans="2:10" ht="20.45" customHeight="1" x14ac:dyDescent="0.25">
      <c r="B40" s="11">
        <f>B32+1</f>
        <v>3</v>
      </c>
      <c r="C40" s="4"/>
      <c r="D40" s="4"/>
      <c r="E40" s="4"/>
      <c r="F40" s="4"/>
      <c r="G40" s="4"/>
      <c r="H40" s="7" t="str">
        <f>REPLACE("   ",2*C36-1,1,"")</f>
        <v>   </v>
      </c>
      <c r="I40" s="8"/>
      <c r="J40" s="7" t="str">
        <f>REPLACE("         ",2*E36-1,1,"")</f>
        <v>         </v>
      </c>
    </row>
    <row r="41" spans="2:10" ht="10.9" customHeight="1" thickBot="1" x14ac:dyDescent="0.3">
      <c r="B41" s="11"/>
      <c r="C41" s="4"/>
      <c r="D41" s="4"/>
      <c r="E41" s="4"/>
      <c r="F41" s="4"/>
      <c r="G41" s="4"/>
      <c r="H41" s="9"/>
      <c r="I41" s="10"/>
      <c r="J41" s="9"/>
    </row>
    <row r="42" spans="2:10" ht="19.5" thickBot="1" x14ac:dyDescent="0.3">
      <c r="B42" s="12"/>
      <c r="C42" s="3"/>
      <c r="D42" s="3"/>
      <c r="E42" s="3"/>
      <c r="F42" s="3"/>
      <c r="G42" s="3"/>
      <c r="J42" s="1"/>
    </row>
    <row r="43" spans="2:10" ht="11.45" customHeight="1" x14ac:dyDescent="0.25">
      <c r="B43" s="4"/>
      <c r="C43" s="4"/>
      <c r="D43" s="4"/>
      <c r="E43" s="4"/>
      <c r="F43" s="4"/>
      <c r="G43" s="4"/>
      <c r="H43" s="5" t="s">
        <v>0</v>
      </c>
      <c r="I43" s="6"/>
      <c r="J43" s="5" t="s">
        <v>0</v>
      </c>
    </row>
    <row r="44" spans="2:10" ht="20.45" customHeight="1" x14ac:dyDescent="0.25">
      <c r="B44" s="4"/>
      <c r="C44" s="4">
        <f>ROUNDDOWN(B48/10,0)+1</f>
        <v>1</v>
      </c>
      <c r="D44" s="4">
        <f>MOD(B48,10)</f>
        <v>4</v>
      </c>
      <c r="E44" s="4">
        <f>IF(D44=0,10,D44)</f>
        <v>4</v>
      </c>
      <c r="F44" s="4"/>
      <c r="G44" s="4"/>
      <c r="H44" s="7" t="str">
        <f>REPLACE("   ",2*C44-1,1,"")</f>
        <v>   </v>
      </c>
      <c r="I44" s="8"/>
      <c r="J44" s="7" t="str">
        <f>REPLACE("         ",2*E44-1,1,"")</f>
        <v>         </v>
      </c>
    </row>
    <row r="45" spans="2:10" ht="10.9" customHeight="1" thickBot="1" x14ac:dyDescent="0.3">
      <c r="B45" s="4"/>
      <c r="C45" s="4"/>
      <c r="D45" s="4"/>
      <c r="E45" s="4"/>
      <c r="F45" s="4"/>
      <c r="G45" s="4"/>
      <c r="H45" s="9"/>
      <c r="I45" s="10"/>
      <c r="J45" s="9"/>
    </row>
    <row r="46" spans="2:10" ht="5.45" customHeight="1" thickBot="1" x14ac:dyDescent="0.3">
      <c r="B46" s="4"/>
      <c r="C46" s="4"/>
      <c r="D46" s="4"/>
      <c r="E46" s="4"/>
      <c r="F46" s="4"/>
      <c r="G46" s="4"/>
      <c r="H46" s="10"/>
      <c r="I46" s="10"/>
      <c r="J46" s="10"/>
    </row>
    <row r="47" spans="2:10" ht="11.45" customHeight="1" x14ac:dyDescent="0.25">
      <c r="B47" s="4"/>
      <c r="C47" s="4"/>
      <c r="D47" s="4"/>
      <c r="E47" s="4"/>
      <c r="F47" s="4"/>
      <c r="G47" s="4"/>
      <c r="H47" s="5" t="s">
        <v>0</v>
      </c>
      <c r="I47" s="6"/>
      <c r="J47" s="5" t="s">
        <v>0</v>
      </c>
    </row>
    <row r="48" spans="2:10" ht="20.45" customHeight="1" x14ac:dyDescent="0.25">
      <c r="B48" s="11">
        <f>B40+1</f>
        <v>4</v>
      </c>
      <c r="C48" s="4"/>
      <c r="D48" s="4"/>
      <c r="E48" s="4"/>
      <c r="F48" s="4"/>
      <c r="G48" s="4"/>
      <c r="H48" s="7" t="str">
        <f>REPLACE("   ",2*C44-1,1,"")</f>
        <v>   </v>
      </c>
      <c r="I48" s="8"/>
      <c r="J48" s="7" t="str">
        <f>REPLACE("         ",2*E44-1,1,"")</f>
        <v>         </v>
      </c>
    </row>
    <row r="49" spans="2:10" ht="10.9" customHeight="1" thickBot="1" x14ac:dyDescent="0.3">
      <c r="B49" s="11"/>
      <c r="C49" s="4"/>
      <c r="D49" s="4"/>
      <c r="E49" s="4"/>
      <c r="F49" s="4"/>
      <c r="G49" s="4"/>
      <c r="H49" s="9"/>
      <c r="I49" s="10"/>
      <c r="J49" s="9"/>
    </row>
    <row r="50" spans="2:10" ht="19.5" thickBot="1" x14ac:dyDescent="0.3">
      <c r="B50" s="12"/>
      <c r="C50" s="3"/>
      <c r="D50" s="3"/>
      <c r="E50" s="3"/>
      <c r="F50" s="3"/>
      <c r="G50" s="3"/>
      <c r="J50" s="1"/>
    </row>
    <row r="51" spans="2:10" ht="11.45" customHeight="1" x14ac:dyDescent="0.25">
      <c r="B51" s="4"/>
      <c r="C51" s="4"/>
      <c r="D51" s="4"/>
      <c r="E51" s="4"/>
      <c r="F51" s="4"/>
      <c r="G51" s="4"/>
      <c r="H51" s="5" t="s">
        <v>0</v>
      </c>
      <c r="I51" s="6"/>
      <c r="J51" s="5" t="s">
        <v>0</v>
      </c>
    </row>
    <row r="52" spans="2:10" ht="20.45" customHeight="1" x14ac:dyDescent="0.25">
      <c r="B52" s="4"/>
      <c r="C52" s="4">
        <f>ROUNDDOWN(B56/10,0)+1</f>
        <v>1</v>
      </c>
      <c r="D52" s="4">
        <f>MOD(B56,10)</f>
        <v>5</v>
      </c>
      <c r="E52" s="4">
        <f>IF(D52=0,10,D52)</f>
        <v>5</v>
      </c>
      <c r="F52" s="4"/>
      <c r="G52" s="4"/>
      <c r="H52" s="7" t="str">
        <f>REPLACE("   ",2*C52-1,1,"")</f>
        <v>   </v>
      </c>
      <c r="I52" s="8"/>
      <c r="J52" s="7" t="str">
        <f>REPLACE("         ",2*E52-1,1,"")</f>
        <v>         </v>
      </c>
    </row>
    <row r="53" spans="2:10" ht="10.9" customHeight="1" thickBot="1" x14ac:dyDescent="0.3">
      <c r="B53" s="4"/>
      <c r="C53" s="4"/>
      <c r="D53" s="4"/>
      <c r="E53" s="4"/>
      <c r="F53" s="4"/>
      <c r="G53" s="4"/>
      <c r="H53" s="9"/>
      <c r="I53" s="10"/>
      <c r="J53" s="9"/>
    </row>
    <row r="54" spans="2:10" ht="5.45" customHeight="1" thickBot="1" x14ac:dyDescent="0.3">
      <c r="B54" s="4"/>
      <c r="C54" s="4"/>
      <c r="D54" s="4"/>
      <c r="E54" s="4"/>
      <c r="F54" s="4"/>
      <c r="G54" s="4"/>
      <c r="H54" s="10"/>
      <c r="I54" s="10"/>
      <c r="J54" s="10"/>
    </row>
    <row r="55" spans="2:10" ht="11.45" customHeight="1" x14ac:dyDescent="0.25">
      <c r="B55" s="4"/>
      <c r="C55" s="4"/>
      <c r="D55" s="4"/>
      <c r="E55" s="4"/>
      <c r="F55" s="4"/>
      <c r="G55" s="4"/>
      <c r="H55" s="5" t="s">
        <v>0</v>
      </c>
      <c r="I55" s="6"/>
      <c r="J55" s="5" t="s">
        <v>0</v>
      </c>
    </row>
    <row r="56" spans="2:10" ht="20.45" customHeight="1" x14ac:dyDescent="0.25">
      <c r="B56" s="11">
        <f>B48+1</f>
        <v>5</v>
      </c>
      <c r="C56" s="4"/>
      <c r="D56" s="4"/>
      <c r="E56" s="4"/>
      <c r="F56" s="4"/>
      <c r="G56" s="4"/>
      <c r="H56" s="7" t="str">
        <f>REPLACE("   ",2*C52-1,1,"")</f>
        <v>   </v>
      </c>
      <c r="I56" s="8"/>
      <c r="J56" s="7" t="str">
        <f>REPLACE("         ",2*E52-1,1,"")</f>
        <v>         </v>
      </c>
    </row>
    <row r="57" spans="2:10" ht="10.9" customHeight="1" thickBot="1" x14ac:dyDescent="0.3">
      <c r="B57" s="11"/>
      <c r="C57" s="4"/>
      <c r="D57" s="4"/>
      <c r="E57" s="4"/>
      <c r="F57" s="4"/>
      <c r="G57" s="4"/>
      <c r="H57" s="9"/>
      <c r="I57" s="10"/>
      <c r="J57" s="9"/>
    </row>
    <row r="58" spans="2:10" ht="19.5" thickBot="1" x14ac:dyDescent="0.3">
      <c r="B58" s="12"/>
      <c r="C58" s="3"/>
      <c r="D58" s="3"/>
      <c r="E58" s="3"/>
      <c r="F58" s="3"/>
      <c r="G58" s="3"/>
      <c r="J58" s="1"/>
    </row>
    <row r="59" spans="2:10" ht="11.45" customHeight="1" x14ac:dyDescent="0.25">
      <c r="B59" s="4"/>
      <c r="C59" s="4"/>
      <c r="D59" s="4"/>
      <c r="E59" s="4"/>
      <c r="F59" s="4"/>
      <c r="G59" s="4"/>
      <c r="H59" s="5" t="s">
        <v>0</v>
      </c>
      <c r="I59" s="6"/>
      <c r="J59" s="5" t="s">
        <v>0</v>
      </c>
    </row>
    <row r="60" spans="2:10" ht="20.45" customHeight="1" x14ac:dyDescent="0.25">
      <c r="B60" s="4"/>
      <c r="C60" s="4">
        <f>ROUNDDOWN(B64/10,0)+1</f>
        <v>1</v>
      </c>
      <c r="D60" s="4">
        <f>MOD(B64,10)</f>
        <v>6</v>
      </c>
      <c r="E60" s="4">
        <f>IF(D60=0,10,D60)</f>
        <v>6</v>
      </c>
      <c r="F60" s="4"/>
      <c r="G60" s="4"/>
      <c r="H60" s="7" t="str">
        <f>REPLACE("   ",2*C60-1,1,"")</f>
        <v>   </v>
      </c>
      <c r="I60" s="8"/>
      <c r="J60" s="7" t="str">
        <f>REPLACE("         ",2*E60-1,1,"")</f>
        <v>         </v>
      </c>
    </row>
    <row r="61" spans="2:10" ht="10.9" customHeight="1" thickBot="1" x14ac:dyDescent="0.3">
      <c r="B61" s="4"/>
      <c r="C61" s="4"/>
      <c r="D61" s="4"/>
      <c r="E61" s="4"/>
      <c r="F61" s="4"/>
      <c r="G61" s="4"/>
      <c r="H61" s="9"/>
      <c r="I61" s="10"/>
      <c r="J61" s="9"/>
    </row>
    <row r="62" spans="2:10" ht="5.45" customHeight="1" thickBot="1" x14ac:dyDescent="0.3">
      <c r="B62" s="4"/>
      <c r="C62" s="4"/>
      <c r="D62" s="4"/>
      <c r="E62" s="4"/>
      <c r="F62" s="4"/>
      <c r="G62" s="4"/>
      <c r="H62" s="10"/>
      <c r="I62" s="10"/>
      <c r="J62" s="10"/>
    </row>
    <row r="63" spans="2:10" ht="11.45" customHeight="1" x14ac:dyDescent="0.25">
      <c r="B63" s="4"/>
      <c r="C63" s="4"/>
      <c r="D63" s="4"/>
      <c r="E63" s="4"/>
      <c r="F63" s="4"/>
      <c r="G63" s="4"/>
      <c r="H63" s="5" t="s">
        <v>0</v>
      </c>
      <c r="I63" s="6"/>
      <c r="J63" s="5" t="s">
        <v>0</v>
      </c>
    </row>
    <row r="64" spans="2:10" ht="20.45" customHeight="1" x14ac:dyDescent="0.25">
      <c r="B64" s="11">
        <f>B56+1</f>
        <v>6</v>
      </c>
      <c r="C64" s="4"/>
      <c r="D64" s="4"/>
      <c r="E64" s="4"/>
      <c r="F64" s="4"/>
      <c r="G64" s="4"/>
      <c r="H64" s="7" t="str">
        <f>REPLACE("   ",2*C60-1,1,"")</f>
        <v>   </v>
      </c>
      <c r="I64" s="8"/>
      <c r="J64" s="7" t="str">
        <f>REPLACE("         ",2*E60-1,1,"")</f>
        <v>         </v>
      </c>
    </row>
    <row r="65" spans="2:10" ht="10.9" customHeight="1" thickBot="1" x14ac:dyDescent="0.3">
      <c r="B65" s="11"/>
      <c r="C65" s="4"/>
      <c r="D65" s="4"/>
      <c r="E65" s="4"/>
      <c r="F65" s="4"/>
      <c r="G65" s="4"/>
      <c r="H65" s="9"/>
      <c r="I65" s="10"/>
      <c r="J65" s="9"/>
    </row>
    <row r="66" spans="2:10" ht="19.5" thickBot="1" x14ac:dyDescent="0.3">
      <c r="B66" s="12"/>
      <c r="C66" s="3"/>
      <c r="D66" s="3"/>
      <c r="E66" s="3"/>
      <c r="F66" s="3"/>
      <c r="G66" s="3"/>
      <c r="J66" s="1"/>
    </row>
    <row r="67" spans="2:10" ht="11.45" customHeight="1" x14ac:dyDescent="0.25">
      <c r="B67" s="4"/>
      <c r="C67" s="4"/>
      <c r="D67" s="4"/>
      <c r="E67" s="4"/>
      <c r="F67" s="4"/>
      <c r="G67" s="4"/>
      <c r="H67" s="5" t="s">
        <v>0</v>
      </c>
      <c r="I67" s="6"/>
      <c r="J67" s="5" t="s">
        <v>0</v>
      </c>
    </row>
    <row r="68" spans="2:10" ht="20.45" customHeight="1" x14ac:dyDescent="0.25">
      <c r="B68" s="4"/>
      <c r="C68" s="4">
        <f>ROUNDDOWN(B72/10,0)+1</f>
        <v>1</v>
      </c>
      <c r="D68" s="4">
        <f>MOD(B72,10)</f>
        <v>7</v>
      </c>
      <c r="E68" s="4">
        <f>IF(D68=0,10,D68)</f>
        <v>7</v>
      </c>
      <c r="F68" s="4"/>
      <c r="G68" s="4"/>
      <c r="H68" s="7" t="str">
        <f>REPLACE("   ",2*C68-1,1,"")</f>
        <v>   </v>
      </c>
      <c r="I68" s="8"/>
      <c r="J68" s="7" t="str">
        <f>REPLACE("         ",2*E68-1,1,"")</f>
        <v>         </v>
      </c>
    </row>
    <row r="69" spans="2:10" ht="10.9" customHeight="1" thickBot="1" x14ac:dyDescent="0.3">
      <c r="B69" s="4"/>
      <c r="C69" s="4"/>
      <c r="D69" s="4"/>
      <c r="E69" s="4"/>
      <c r="F69" s="4"/>
      <c r="G69" s="4"/>
      <c r="H69" s="9"/>
      <c r="I69" s="10"/>
      <c r="J69" s="9"/>
    </row>
    <row r="70" spans="2:10" ht="5.45" customHeight="1" thickBot="1" x14ac:dyDescent="0.3">
      <c r="B70" s="4"/>
      <c r="C70" s="4"/>
      <c r="D70" s="4"/>
      <c r="E70" s="4"/>
      <c r="F70" s="4"/>
      <c r="G70" s="4"/>
      <c r="H70" s="10"/>
      <c r="I70" s="10"/>
      <c r="J70" s="10"/>
    </row>
    <row r="71" spans="2:10" ht="11.45" customHeight="1" x14ac:dyDescent="0.25">
      <c r="B71" s="4"/>
      <c r="C71" s="4"/>
      <c r="D71" s="4"/>
      <c r="E71" s="4"/>
      <c r="F71" s="4"/>
      <c r="G71" s="4"/>
      <c r="H71" s="5" t="s">
        <v>0</v>
      </c>
      <c r="I71" s="6"/>
      <c r="J71" s="5" t="s">
        <v>0</v>
      </c>
    </row>
    <row r="72" spans="2:10" ht="20.45" customHeight="1" x14ac:dyDescent="0.25">
      <c r="B72" s="11">
        <f>B64+1</f>
        <v>7</v>
      </c>
      <c r="C72" s="4"/>
      <c r="D72" s="4"/>
      <c r="E72" s="4"/>
      <c r="F72" s="4"/>
      <c r="G72" s="4"/>
      <c r="H72" s="7" t="str">
        <f>REPLACE("   ",2*C68-1,1,"")</f>
        <v>   </v>
      </c>
      <c r="I72" s="8"/>
      <c r="J72" s="7" t="str">
        <f>REPLACE("         ",2*E68-1,1,"")</f>
        <v>         </v>
      </c>
    </row>
    <row r="73" spans="2:10" ht="10.9" customHeight="1" thickBot="1" x14ac:dyDescent="0.3">
      <c r="B73" s="11"/>
      <c r="C73" s="4"/>
      <c r="D73" s="4"/>
      <c r="E73" s="4"/>
      <c r="F73" s="4"/>
      <c r="G73" s="4"/>
      <c r="H73" s="9"/>
      <c r="I73" s="10"/>
      <c r="J73" s="9"/>
    </row>
    <row r="74" spans="2:10" ht="19.5" thickBot="1" x14ac:dyDescent="0.3">
      <c r="B74" s="12"/>
      <c r="C74" s="3"/>
      <c r="D74" s="3"/>
      <c r="E74" s="3"/>
      <c r="F74" s="3"/>
      <c r="G74" s="3"/>
      <c r="J74" s="1"/>
    </row>
    <row r="75" spans="2:10" ht="11.45" customHeight="1" x14ac:dyDescent="0.25">
      <c r="B75" s="4"/>
      <c r="C75" s="4"/>
      <c r="D75" s="4"/>
      <c r="E75" s="4"/>
      <c r="F75" s="4"/>
      <c r="G75" s="4"/>
      <c r="H75" s="5" t="s">
        <v>0</v>
      </c>
      <c r="I75" s="6"/>
      <c r="J75" s="5" t="s">
        <v>0</v>
      </c>
    </row>
    <row r="76" spans="2:10" ht="20.45" customHeight="1" x14ac:dyDescent="0.25">
      <c r="B76" s="4"/>
      <c r="C76" s="4">
        <f>ROUNDDOWN(B80/10,0)+1</f>
        <v>1</v>
      </c>
      <c r="D76" s="4">
        <f>MOD(B80,10)</f>
        <v>8</v>
      </c>
      <c r="E76" s="4">
        <f>IF(D76=0,10,D76)</f>
        <v>8</v>
      </c>
      <c r="F76" s="4"/>
      <c r="G76" s="4"/>
      <c r="H76" s="7" t="str">
        <f>REPLACE("   ",2*C76-1,1,"")</f>
        <v>   </v>
      </c>
      <c r="I76" s="8"/>
      <c r="J76" s="7" t="str">
        <f>REPLACE("         ",2*E76-1,1,"")</f>
        <v>         </v>
      </c>
    </row>
    <row r="77" spans="2:10" ht="10.9" customHeight="1" thickBot="1" x14ac:dyDescent="0.3">
      <c r="B77" s="4"/>
      <c r="C77" s="4"/>
      <c r="D77" s="4"/>
      <c r="E77" s="4"/>
      <c r="F77" s="4"/>
      <c r="G77" s="4"/>
      <c r="H77" s="9"/>
      <c r="I77" s="10"/>
      <c r="J77" s="9"/>
    </row>
    <row r="78" spans="2:10" ht="5.45" customHeight="1" thickBot="1" x14ac:dyDescent="0.3">
      <c r="B78" s="4"/>
      <c r="C78" s="4"/>
      <c r="D78" s="4"/>
      <c r="E78" s="4"/>
      <c r="F78" s="4"/>
      <c r="G78" s="4"/>
      <c r="H78" s="10"/>
      <c r="I78" s="10"/>
      <c r="J78" s="10"/>
    </row>
    <row r="79" spans="2:10" ht="11.45" customHeight="1" x14ac:dyDescent="0.25">
      <c r="B79" s="4"/>
      <c r="C79" s="4"/>
      <c r="D79" s="4"/>
      <c r="E79" s="4"/>
      <c r="F79" s="4"/>
      <c r="G79" s="4"/>
      <c r="H79" s="5" t="s">
        <v>0</v>
      </c>
      <c r="I79" s="6"/>
      <c r="J79" s="5" t="s">
        <v>0</v>
      </c>
    </row>
    <row r="80" spans="2:10" ht="20.45" customHeight="1" x14ac:dyDescent="0.25">
      <c r="B80" s="11">
        <f>B72+1</f>
        <v>8</v>
      </c>
      <c r="C80" s="4"/>
      <c r="D80" s="4"/>
      <c r="E80" s="4"/>
      <c r="F80" s="4"/>
      <c r="G80" s="4"/>
      <c r="H80" s="7" t="str">
        <f>REPLACE("   ",2*C76-1,1,"")</f>
        <v>   </v>
      </c>
      <c r="I80" s="8"/>
      <c r="J80" s="7" t="str">
        <f>REPLACE("         ",2*E76-1,1,"")</f>
        <v>         </v>
      </c>
    </row>
    <row r="81" spans="2:10" ht="10.9" customHeight="1" thickBot="1" x14ac:dyDescent="0.3">
      <c r="B81" s="11"/>
      <c r="C81" s="4"/>
      <c r="D81" s="4"/>
      <c r="E81" s="4"/>
      <c r="F81" s="4"/>
      <c r="G81" s="4"/>
      <c r="H81" s="9"/>
      <c r="I81" s="10"/>
      <c r="J81" s="9"/>
    </row>
    <row r="82" spans="2:10" ht="19.5" thickBot="1" x14ac:dyDescent="0.3">
      <c r="B82" s="12"/>
      <c r="C82" s="3"/>
      <c r="D82" s="3"/>
      <c r="E82" s="3"/>
      <c r="F82" s="3"/>
      <c r="G82" s="3"/>
      <c r="J82" s="1"/>
    </row>
    <row r="83" spans="2:10" ht="11.45" customHeight="1" x14ac:dyDescent="0.25">
      <c r="B83" s="4"/>
      <c r="C83" s="4"/>
      <c r="D83" s="4"/>
      <c r="E83" s="4"/>
      <c r="F83" s="4"/>
      <c r="G83" s="4"/>
      <c r="H83" s="5" t="s">
        <v>0</v>
      </c>
      <c r="I83" s="6"/>
      <c r="J83" s="5" t="s">
        <v>0</v>
      </c>
    </row>
    <row r="84" spans="2:10" ht="20.45" customHeight="1" x14ac:dyDescent="0.25">
      <c r="B84" s="4"/>
      <c r="C84" s="4">
        <f>ROUNDDOWN(B88/10,0)+1</f>
        <v>1</v>
      </c>
      <c r="D84" s="4">
        <f>MOD(B88,10)</f>
        <v>9</v>
      </c>
      <c r="E84" s="4">
        <f>IF(D84=0,10,D84)</f>
        <v>9</v>
      </c>
      <c r="F84" s="4"/>
      <c r="G84" s="4"/>
      <c r="H84" s="7" t="str">
        <f>REPLACE("   ",2*C84-1,1,"")</f>
        <v>   </v>
      </c>
      <c r="I84" s="8"/>
      <c r="J84" s="7" t="str">
        <f>REPLACE("         ",2*E84-1,1,"")</f>
        <v>         </v>
      </c>
    </row>
    <row r="85" spans="2:10" ht="10.9" customHeight="1" thickBot="1" x14ac:dyDescent="0.3">
      <c r="B85" s="4"/>
      <c r="C85" s="4"/>
      <c r="D85" s="4"/>
      <c r="E85" s="4"/>
      <c r="F85" s="4"/>
      <c r="G85" s="4"/>
      <c r="H85" s="9"/>
      <c r="I85" s="10"/>
      <c r="J85" s="9"/>
    </row>
    <row r="86" spans="2:10" ht="5.45" customHeight="1" thickBot="1" x14ac:dyDescent="0.3">
      <c r="B86" s="4"/>
      <c r="C86" s="4"/>
      <c r="D86" s="4"/>
      <c r="E86" s="4"/>
      <c r="F86" s="4"/>
      <c r="G86" s="4"/>
      <c r="H86" s="10"/>
      <c r="I86" s="10"/>
      <c r="J86" s="10"/>
    </row>
    <row r="87" spans="2:10" ht="11.45" customHeight="1" x14ac:dyDescent="0.25">
      <c r="B87" s="4"/>
      <c r="C87" s="4"/>
      <c r="D87" s="4"/>
      <c r="E87" s="4"/>
      <c r="F87" s="4"/>
      <c r="G87" s="4"/>
      <c r="H87" s="5" t="s">
        <v>0</v>
      </c>
      <c r="I87" s="6"/>
      <c r="J87" s="17" t="s">
        <v>0</v>
      </c>
    </row>
    <row r="88" spans="2:10" ht="20.45" customHeight="1" x14ac:dyDescent="0.25">
      <c r="B88" s="11">
        <f>B80+1</f>
        <v>9</v>
      </c>
      <c r="C88" s="4"/>
      <c r="D88" s="4"/>
      <c r="E88" s="4"/>
      <c r="F88" s="4"/>
      <c r="G88" s="4"/>
      <c r="H88" s="7" t="str">
        <f>REPLACE("   ",2*C84-1,1,"")</f>
        <v>   </v>
      </c>
      <c r="I88" s="8"/>
      <c r="J88" s="7" t="str">
        <f>REPLACE("         ",2*E84-1,1,"")</f>
        <v>         </v>
      </c>
    </row>
    <row r="89" spans="2:10" ht="10.9" customHeight="1" thickBot="1" x14ac:dyDescent="0.3">
      <c r="B89" s="11"/>
      <c r="C89" s="4"/>
      <c r="D89" s="4"/>
      <c r="E89" s="4"/>
      <c r="F89" s="4"/>
      <c r="G89" s="4"/>
      <c r="H89" s="9"/>
      <c r="I89" s="10"/>
      <c r="J89" s="9"/>
    </row>
    <row r="90" spans="2:10" ht="19.5" thickBot="1" x14ac:dyDescent="0.3">
      <c r="B90" s="12"/>
      <c r="C90" s="3"/>
      <c r="D90" s="3"/>
      <c r="E90" s="3"/>
      <c r="F90" s="3"/>
      <c r="G90" s="3"/>
      <c r="J90" s="1"/>
    </row>
    <row r="91" spans="2:10" ht="11.45" customHeight="1" x14ac:dyDescent="0.25">
      <c r="B91" s="4"/>
      <c r="C91" s="4"/>
      <c r="D91" s="4"/>
      <c r="E91" s="4"/>
      <c r="F91" s="4"/>
      <c r="G91" s="4"/>
      <c r="H91" s="5" t="s">
        <v>0</v>
      </c>
      <c r="I91" s="6"/>
      <c r="J91" s="5" t="s">
        <v>0</v>
      </c>
    </row>
    <row r="92" spans="2:10" ht="20.45" customHeight="1" x14ac:dyDescent="0.25">
      <c r="B92" s="4"/>
      <c r="C92" s="4">
        <f>ROUNDDOWN(B96/10,0)+1</f>
        <v>2</v>
      </c>
      <c r="D92" s="4">
        <f>MOD(B96,10)</f>
        <v>0</v>
      </c>
      <c r="E92" s="4">
        <f>IF(D92=0,10,D92)</f>
        <v>10</v>
      </c>
      <c r="F92" s="4"/>
      <c r="G92" s="4"/>
      <c r="H92" s="7" t="str">
        <f>REPLACE("   ",2*C92-1,1,"")</f>
        <v>   </v>
      </c>
      <c r="I92" s="8"/>
      <c r="J92" s="7" t="str">
        <f>REPLACE("         ",2*E92-1,1,"")</f>
        <v>         </v>
      </c>
    </row>
    <row r="93" spans="2:10" ht="10.9" customHeight="1" thickBot="1" x14ac:dyDescent="0.3">
      <c r="B93" s="4"/>
      <c r="C93" s="4"/>
      <c r="D93" s="4"/>
      <c r="E93" s="4"/>
      <c r="F93" s="4"/>
      <c r="G93" s="4"/>
      <c r="H93" s="13"/>
      <c r="I93" s="10"/>
      <c r="J93" s="9"/>
    </row>
    <row r="94" spans="2:10" ht="5.45" customHeight="1" thickBot="1" x14ac:dyDescent="0.3">
      <c r="B94" s="4"/>
      <c r="C94" s="4"/>
      <c r="D94" s="4"/>
      <c r="E94" s="4"/>
      <c r="F94" s="4"/>
      <c r="G94" s="4"/>
      <c r="H94" s="14"/>
      <c r="I94" s="10"/>
      <c r="J94" s="10"/>
    </row>
    <row r="95" spans="2:10" ht="11.45" customHeight="1" x14ac:dyDescent="0.25">
      <c r="B95" s="4"/>
      <c r="C95" s="4"/>
      <c r="D95" s="4"/>
      <c r="E95" s="4"/>
      <c r="F95" s="4"/>
      <c r="G95" s="4"/>
      <c r="H95" s="5" t="s">
        <v>0</v>
      </c>
      <c r="I95" s="6"/>
      <c r="J95" s="18" t="s">
        <v>0</v>
      </c>
    </row>
    <row r="96" spans="2:10" ht="20.45" customHeight="1" x14ac:dyDescent="0.25">
      <c r="B96" s="11">
        <f>B88+1</f>
        <v>10</v>
      </c>
      <c r="C96" s="4"/>
      <c r="D96" s="4"/>
      <c r="E96" s="4"/>
      <c r="F96" s="4"/>
      <c r="G96" s="4"/>
      <c r="H96" s="7" t="str">
        <f>REPLACE("   ",2*C92-1,1,"")</f>
        <v>   </v>
      </c>
      <c r="I96" s="8"/>
      <c r="J96" s="7" t="str">
        <f>REPLACE("         ",2*E92-1,1,"")</f>
        <v>         </v>
      </c>
    </row>
    <row r="97" spans="2:10" ht="10.9" customHeight="1" thickBot="1" x14ac:dyDescent="0.3">
      <c r="B97" s="11"/>
      <c r="C97" s="4"/>
      <c r="D97" s="4"/>
      <c r="E97" s="4"/>
      <c r="F97" s="4"/>
      <c r="G97" s="4"/>
      <c r="H97" s="9"/>
      <c r="I97" s="10"/>
      <c r="J97" s="9"/>
    </row>
    <row r="98" spans="2:10" ht="19.5" thickBot="1" x14ac:dyDescent="0.3">
      <c r="B98" s="12"/>
      <c r="C98" s="3"/>
      <c r="D98" s="3"/>
      <c r="E98" s="3"/>
      <c r="F98" s="3"/>
      <c r="G98" s="3"/>
      <c r="J98" s="1"/>
    </row>
    <row r="99" spans="2:10" ht="11.45" customHeight="1" x14ac:dyDescent="0.25">
      <c r="B99" s="4"/>
      <c r="C99" s="4"/>
      <c r="D99" s="4"/>
      <c r="E99" s="4"/>
      <c r="F99" s="4"/>
      <c r="G99" s="4"/>
      <c r="H99" s="5" t="s">
        <v>0</v>
      </c>
      <c r="I99" s="6"/>
      <c r="J99" s="5" t="s">
        <v>0</v>
      </c>
    </row>
    <row r="100" spans="2:10" ht="20.45" customHeight="1" x14ac:dyDescent="0.25">
      <c r="B100" s="4"/>
      <c r="C100" s="4">
        <f>ROUNDDOWN(B104/10,0)+1</f>
        <v>2</v>
      </c>
      <c r="D100" s="4">
        <f>MOD(B104,10)</f>
        <v>1</v>
      </c>
      <c r="E100" s="4">
        <f>IF(D100=0,10,D100)</f>
        <v>1</v>
      </c>
      <c r="F100" s="4"/>
      <c r="G100" s="4"/>
      <c r="H100" s="7" t="str">
        <f>REPLACE("   ",2*C100-1,1,"")</f>
        <v>   </v>
      </c>
      <c r="I100" s="8"/>
      <c r="J100" s="7" t="str">
        <f>REPLACE("         ",2*E100-1,1,"")</f>
        <v>         </v>
      </c>
    </row>
    <row r="101" spans="2:10" ht="10.9" customHeight="1" thickBot="1" x14ac:dyDescent="0.3">
      <c r="B101" s="4"/>
      <c r="C101" s="4"/>
      <c r="D101" s="4"/>
      <c r="E101" s="4"/>
      <c r="F101" s="4"/>
      <c r="G101" s="4"/>
      <c r="H101" s="9"/>
      <c r="I101" s="10"/>
      <c r="J101" s="9"/>
    </row>
    <row r="102" spans="2:10" ht="5.45" customHeight="1" thickBot="1" x14ac:dyDescent="0.3">
      <c r="B102" s="4"/>
      <c r="C102" s="4"/>
      <c r="D102" s="4"/>
      <c r="E102" s="4"/>
      <c r="F102" s="4"/>
      <c r="G102" s="4"/>
      <c r="H102" s="10"/>
      <c r="I102" s="10"/>
      <c r="J102" s="10"/>
    </row>
    <row r="103" spans="2:10" ht="11.45" customHeight="1" x14ac:dyDescent="0.25">
      <c r="B103" s="4"/>
      <c r="C103" s="4"/>
      <c r="D103" s="4"/>
      <c r="E103" s="4"/>
      <c r="F103" s="4"/>
      <c r="G103" s="4"/>
      <c r="H103" s="5" t="s">
        <v>0</v>
      </c>
      <c r="I103" s="6"/>
      <c r="J103" s="17" t="s">
        <v>0</v>
      </c>
    </row>
    <row r="104" spans="2:10" ht="20.45" customHeight="1" x14ac:dyDescent="0.25">
      <c r="B104" s="11">
        <f>B96+1</f>
        <v>11</v>
      </c>
      <c r="C104" s="4"/>
      <c r="D104" s="4"/>
      <c r="E104" s="4"/>
      <c r="F104" s="4"/>
      <c r="G104" s="4"/>
      <c r="H104" s="7" t="str">
        <f>REPLACE("   ",2*C100-1,1,"")</f>
        <v>   </v>
      </c>
      <c r="I104" s="8"/>
      <c r="J104" s="7" t="str">
        <f>REPLACE("         ",2*E100-1,1,"")</f>
        <v>         </v>
      </c>
    </row>
    <row r="105" spans="2:10" ht="10.9" customHeight="1" thickBot="1" x14ac:dyDescent="0.3">
      <c r="B105" s="11"/>
      <c r="C105" s="4"/>
      <c r="D105" s="4"/>
      <c r="E105" s="4"/>
      <c r="F105" s="4"/>
      <c r="G105" s="4"/>
      <c r="H105" s="9"/>
      <c r="I105" s="10"/>
      <c r="J105" s="9"/>
    </row>
    <row r="106" spans="2:10" ht="19.5" thickBot="1" x14ac:dyDescent="0.3">
      <c r="B106" s="12"/>
      <c r="C106" s="3"/>
      <c r="D106" s="3"/>
      <c r="E106" s="3"/>
      <c r="F106" s="3"/>
      <c r="G106" s="3"/>
      <c r="J106" s="1"/>
    </row>
    <row r="107" spans="2:10" ht="11.45" customHeight="1" x14ac:dyDescent="0.25">
      <c r="B107" s="4"/>
      <c r="C107" s="4"/>
      <c r="D107" s="4"/>
      <c r="E107" s="4"/>
      <c r="F107" s="4"/>
      <c r="G107" s="4"/>
      <c r="H107" s="5" t="s">
        <v>0</v>
      </c>
      <c r="I107" s="6"/>
      <c r="J107" s="5" t="s">
        <v>0</v>
      </c>
    </row>
    <row r="108" spans="2:10" ht="20.45" customHeight="1" x14ac:dyDescent="0.25">
      <c r="B108" s="4"/>
      <c r="C108" s="4">
        <f>ROUNDDOWN(B112/10,0)+1</f>
        <v>2</v>
      </c>
      <c r="D108" s="4">
        <f>MOD(B112,10)</f>
        <v>2</v>
      </c>
      <c r="E108" s="4">
        <f>IF(D108=0,10,D108)</f>
        <v>2</v>
      </c>
      <c r="F108" s="4"/>
      <c r="G108" s="4"/>
      <c r="H108" s="7" t="str">
        <f>REPLACE("   ",2*C108-1,1,"")</f>
        <v>   </v>
      </c>
      <c r="I108" s="8"/>
      <c r="J108" s="7" t="str">
        <f>REPLACE("         ",2*E108-1,1,"")</f>
        <v>         </v>
      </c>
    </row>
    <row r="109" spans="2:10" ht="10.9" customHeight="1" thickBot="1" x14ac:dyDescent="0.3">
      <c r="B109" s="4"/>
      <c r="C109" s="4"/>
      <c r="D109" s="4"/>
      <c r="E109" s="4"/>
      <c r="F109" s="4"/>
      <c r="G109" s="4"/>
      <c r="H109" s="9"/>
      <c r="I109" s="10"/>
      <c r="J109" s="9"/>
    </row>
    <row r="110" spans="2:10" ht="5.45" customHeight="1" thickBot="1" x14ac:dyDescent="0.3">
      <c r="B110" s="4"/>
      <c r="C110" s="4"/>
      <c r="D110" s="4"/>
      <c r="E110" s="4"/>
      <c r="F110" s="4"/>
      <c r="G110" s="4"/>
      <c r="H110" s="10"/>
      <c r="I110" s="10"/>
      <c r="J110" s="10"/>
    </row>
    <row r="111" spans="2:10" ht="11.45" customHeight="1" x14ac:dyDescent="0.25">
      <c r="B111" s="4"/>
      <c r="C111" s="4"/>
      <c r="D111" s="4"/>
      <c r="E111" s="4"/>
      <c r="F111" s="4"/>
      <c r="G111" s="4"/>
      <c r="H111" s="5" t="s">
        <v>0</v>
      </c>
      <c r="I111" s="6"/>
      <c r="J111" s="5" t="s">
        <v>0</v>
      </c>
    </row>
    <row r="112" spans="2:10" ht="20.45" customHeight="1" x14ac:dyDescent="0.25">
      <c r="B112" s="11">
        <f>B104+1</f>
        <v>12</v>
      </c>
      <c r="C112" s="4"/>
      <c r="D112" s="4"/>
      <c r="E112" s="4"/>
      <c r="F112" s="4"/>
      <c r="G112" s="4"/>
      <c r="H112" s="7" t="str">
        <f>REPLACE("   ",2*C108-1,1,"")</f>
        <v>   </v>
      </c>
      <c r="I112" s="8"/>
      <c r="J112" s="7" t="str">
        <f>REPLACE("         ",2*E108-1,1,"")</f>
        <v>         </v>
      </c>
    </row>
    <row r="113" spans="2:10" ht="10.9" customHeight="1" thickBot="1" x14ac:dyDescent="0.3">
      <c r="B113" s="11"/>
      <c r="C113" s="4"/>
      <c r="D113" s="4"/>
      <c r="E113" s="4"/>
      <c r="F113" s="4"/>
      <c r="G113" s="4"/>
      <c r="H113" s="9"/>
      <c r="I113" s="10"/>
      <c r="J113" s="9"/>
    </row>
    <row r="114" spans="2:10" ht="19.5" thickBot="1" x14ac:dyDescent="0.3">
      <c r="B114" s="12"/>
      <c r="C114" s="3"/>
      <c r="D114" s="3"/>
      <c r="E114" s="3"/>
      <c r="F114" s="3"/>
      <c r="G114" s="3"/>
      <c r="J114" s="1"/>
    </row>
    <row r="115" spans="2:10" ht="11.45" customHeight="1" x14ac:dyDescent="0.25">
      <c r="B115" s="4"/>
      <c r="C115" s="4"/>
      <c r="D115" s="4"/>
      <c r="E115" s="4"/>
      <c r="F115" s="4"/>
      <c r="G115" s="4"/>
      <c r="H115" s="5" t="s">
        <v>0</v>
      </c>
      <c r="I115" s="6"/>
      <c r="J115" s="5" t="s">
        <v>0</v>
      </c>
    </row>
    <row r="116" spans="2:10" ht="20.45" customHeight="1" x14ac:dyDescent="0.25">
      <c r="B116" s="4"/>
      <c r="C116" s="4">
        <f>ROUNDDOWN(B120/10,0)+1</f>
        <v>2</v>
      </c>
      <c r="D116" s="4">
        <f>MOD(B120,10)</f>
        <v>3</v>
      </c>
      <c r="E116" s="4">
        <f>IF(D116=0,10,D116)</f>
        <v>3</v>
      </c>
      <c r="F116" s="4"/>
      <c r="G116" s="4"/>
      <c r="H116" s="7" t="str">
        <f>REPLACE("   ",2*C116-1,1,"")</f>
        <v>   </v>
      </c>
      <c r="I116" s="8"/>
      <c r="J116" s="7" t="str">
        <f>REPLACE("         ",2*E116-1,1,"")</f>
        <v>         </v>
      </c>
    </row>
    <row r="117" spans="2:10" ht="10.9" customHeight="1" thickBot="1" x14ac:dyDescent="0.3">
      <c r="B117" s="4"/>
      <c r="C117" s="4"/>
      <c r="D117" s="4"/>
      <c r="E117" s="4"/>
      <c r="F117" s="4"/>
      <c r="G117" s="4"/>
      <c r="H117" s="9"/>
      <c r="I117" s="10"/>
      <c r="J117" s="9"/>
    </row>
    <row r="118" spans="2:10" ht="5.45" customHeight="1" thickBot="1" x14ac:dyDescent="0.3">
      <c r="B118" s="4"/>
      <c r="C118" s="4"/>
      <c r="D118" s="4"/>
      <c r="E118" s="4"/>
      <c r="F118" s="4"/>
      <c r="G118" s="4"/>
      <c r="H118" s="10"/>
      <c r="I118" s="10"/>
      <c r="J118" s="10"/>
    </row>
    <row r="119" spans="2:10" ht="11.45" customHeight="1" x14ac:dyDescent="0.25">
      <c r="B119" s="4"/>
      <c r="C119" s="4"/>
      <c r="D119" s="4"/>
      <c r="E119" s="4"/>
      <c r="F119" s="4"/>
      <c r="G119" s="4"/>
      <c r="H119" s="5" t="s">
        <v>0</v>
      </c>
      <c r="I119" s="6"/>
      <c r="J119" s="5" t="s">
        <v>0</v>
      </c>
    </row>
    <row r="120" spans="2:10" ht="20.45" customHeight="1" x14ac:dyDescent="0.25">
      <c r="B120" s="11">
        <f>B112+1</f>
        <v>13</v>
      </c>
      <c r="C120" s="4"/>
      <c r="D120" s="4"/>
      <c r="E120" s="4"/>
      <c r="F120" s="4"/>
      <c r="G120" s="4"/>
      <c r="H120" s="7" t="str">
        <f>REPLACE("   ",2*C116-1,1,"")</f>
        <v>   </v>
      </c>
      <c r="I120" s="8"/>
      <c r="J120" s="7" t="str">
        <f>REPLACE("         ",2*E116-1,1,"")</f>
        <v>         </v>
      </c>
    </row>
    <row r="121" spans="2:10" ht="10.9" customHeight="1" thickBot="1" x14ac:dyDescent="0.3">
      <c r="B121" s="11"/>
      <c r="C121" s="4"/>
      <c r="D121" s="4"/>
      <c r="E121" s="4"/>
      <c r="F121" s="4"/>
      <c r="G121" s="4"/>
      <c r="H121" s="9"/>
      <c r="I121" s="10"/>
      <c r="J121" s="9"/>
    </row>
    <row r="122" spans="2:10" ht="19.5" thickBot="1" x14ac:dyDescent="0.3">
      <c r="B122" s="12"/>
      <c r="C122" s="3"/>
      <c r="D122" s="3"/>
      <c r="E122" s="3"/>
      <c r="F122" s="3"/>
      <c r="G122" s="3"/>
      <c r="J122" s="1"/>
    </row>
    <row r="123" spans="2:10" ht="11.45" customHeight="1" x14ac:dyDescent="0.25">
      <c r="B123" s="4"/>
      <c r="C123" s="4"/>
      <c r="D123" s="4"/>
      <c r="E123" s="4"/>
      <c r="F123" s="4"/>
      <c r="G123" s="4"/>
      <c r="H123" s="5" t="s">
        <v>0</v>
      </c>
      <c r="I123" s="6"/>
      <c r="J123" s="5" t="s">
        <v>0</v>
      </c>
    </row>
    <row r="124" spans="2:10" ht="20.45" customHeight="1" x14ac:dyDescent="0.25">
      <c r="B124" s="4"/>
      <c r="C124" s="4">
        <f>ROUNDDOWN(B128/10,0)+1</f>
        <v>2</v>
      </c>
      <c r="D124" s="4">
        <f>MOD(B128,10)</f>
        <v>4</v>
      </c>
      <c r="E124" s="4">
        <f>IF(D124=0,10,D124)</f>
        <v>4</v>
      </c>
      <c r="F124" s="4"/>
      <c r="G124" s="4"/>
      <c r="H124" s="7" t="str">
        <f>REPLACE("   ",2*C124-1,1,"")</f>
        <v>   </v>
      </c>
      <c r="I124" s="8"/>
      <c r="J124" s="7" t="str">
        <f>REPLACE("         ",2*E124-1,1,"")</f>
        <v>         </v>
      </c>
    </row>
    <row r="125" spans="2:10" ht="10.9" customHeight="1" thickBot="1" x14ac:dyDescent="0.3">
      <c r="B125" s="4"/>
      <c r="C125" s="4"/>
      <c r="D125" s="4"/>
      <c r="E125" s="4"/>
      <c r="F125" s="4"/>
      <c r="G125" s="4"/>
      <c r="H125" s="9"/>
      <c r="I125" s="10"/>
      <c r="J125" s="9"/>
    </row>
    <row r="126" spans="2:10" ht="5.45" customHeight="1" thickBot="1" x14ac:dyDescent="0.3">
      <c r="B126" s="4"/>
      <c r="C126" s="4"/>
      <c r="D126" s="4"/>
      <c r="E126" s="4"/>
      <c r="F126" s="4"/>
      <c r="G126" s="4"/>
      <c r="H126" s="10"/>
      <c r="I126" s="10"/>
      <c r="J126" s="10"/>
    </row>
    <row r="127" spans="2:10" ht="11.45" customHeight="1" x14ac:dyDescent="0.25">
      <c r="B127" s="4"/>
      <c r="C127" s="4"/>
      <c r="D127" s="4"/>
      <c r="E127" s="4"/>
      <c r="F127" s="4"/>
      <c r="G127" s="4"/>
      <c r="H127" s="5" t="s">
        <v>0</v>
      </c>
      <c r="I127" s="6"/>
      <c r="J127" s="5" t="s">
        <v>0</v>
      </c>
    </row>
    <row r="128" spans="2:10" ht="20.45" customHeight="1" x14ac:dyDescent="0.25">
      <c r="B128" s="11">
        <f>B120+1</f>
        <v>14</v>
      </c>
      <c r="C128" s="4"/>
      <c r="D128" s="4"/>
      <c r="E128" s="4"/>
      <c r="F128" s="4"/>
      <c r="G128" s="4"/>
      <c r="H128" s="7" t="str">
        <f>REPLACE("   ",2*C124-1,1,"")</f>
        <v>   </v>
      </c>
      <c r="I128" s="8"/>
      <c r="J128" s="7" t="str">
        <f>REPLACE("         ",2*E124-1,1,"")</f>
        <v>         </v>
      </c>
    </row>
    <row r="129" spans="2:10" ht="10.9" customHeight="1" thickBot="1" x14ac:dyDescent="0.3">
      <c r="B129" s="11"/>
      <c r="C129" s="4"/>
      <c r="D129" s="4"/>
      <c r="E129" s="4"/>
      <c r="F129" s="4"/>
      <c r="G129" s="4"/>
      <c r="H129" s="9"/>
      <c r="I129" s="10"/>
      <c r="J129" s="9"/>
    </row>
    <row r="130" spans="2:10" ht="19.5" thickBot="1" x14ac:dyDescent="0.3">
      <c r="B130" s="12"/>
      <c r="C130" s="3"/>
      <c r="D130" s="3"/>
      <c r="E130" s="3"/>
      <c r="F130" s="3"/>
      <c r="G130" s="3"/>
      <c r="J130" s="1"/>
    </row>
    <row r="131" spans="2:10" ht="11.45" customHeight="1" x14ac:dyDescent="0.25">
      <c r="B131" s="4"/>
      <c r="C131" s="4"/>
      <c r="D131" s="4"/>
      <c r="E131" s="4"/>
      <c r="F131" s="4"/>
      <c r="G131" s="4"/>
      <c r="H131" s="5" t="s">
        <v>0</v>
      </c>
      <c r="I131" s="6"/>
      <c r="J131" s="5" t="s">
        <v>0</v>
      </c>
    </row>
    <row r="132" spans="2:10" ht="20.45" customHeight="1" x14ac:dyDescent="0.25">
      <c r="B132" s="4"/>
      <c r="C132" s="4">
        <f>ROUNDDOWN(B136/10,0)+1</f>
        <v>2</v>
      </c>
      <c r="D132" s="4">
        <f>MOD(B136,10)</f>
        <v>5</v>
      </c>
      <c r="E132" s="4">
        <f>IF(D132=0,10,D132)</f>
        <v>5</v>
      </c>
      <c r="F132" s="4"/>
      <c r="G132" s="4"/>
      <c r="H132" s="7" t="str">
        <f>REPLACE("   ",2*C132-1,1,"")</f>
        <v>   </v>
      </c>
      <c r="I132" s="8"/>
      <c r="J132" s="7" t="str">
        <f>REPLACE("         ",2*E132-1,1,"")</f>
        <v>         </v>
      </c>
    </row>
    <row r="133" spans="2:10" ht="10.9" customHeight="1" thickBot="1" x14ac:dyDescent="0.3">
      <c r="B133" s="4"/>
      <c r="C133" s="4"/>
      <c r="D133" s="4"/>
      <c r="E133" s="4"/>
      <c r="F133" s="4"/>
      <c r="G133" s="4"/>
      <c r="H133" s="9"/>
      <c r="I133" s="10"/>
      <c r="J133" s="9"/>
    </row>
    <row r="134" spans="2:10" ht="5.45" customHeight="1" thickBot="1" x14ac:dyDescent="0.3">
      <c r="B134" s="4"/>
      <c r="C134" s="4"/>
      <c r="D134" s="4"/>
      <c r="E134" s="4"/>
      <c r="F134" s="4"/>
      <c r="G134" s="4"/>
      <c r="H134" s="10"/>
      <c r="I134" s="10"/>
      <c r="J134" s="10"/>
    </row>
    <row r="135" spans="2:10" ht="11.45" customHeight="1" x14ac:dyDescent="0.25">
      <c r="B135" s="4"/>
      <c r="C135" s="4"/>
      <c r="D135" s="4"/>
      <c r="E135" s="4"/>
      <c r="F135" s="4"/>
      <c r="G135" s="4"/>
      <c r="H135" s="5" t="s">
        <v>0</v>
      </c>
      <c r="I135" s="6"/>
      <c r="J135" s="5" t="s">
        <v>0</v>
      </c>
    </row>
    <row r="136" spans="2:10" ht="20.45" customHeight="1" x14ac:dyDescent="0.25">
      <c r="B136" s="11">
        <f>B128+1</f>
        <v>15</v>
      </c>
      <c r="C136" s="4"/>
      <c r="D136" s="4"/>
      <c r="E136" s="4"/>
      <c r="F136" s="4"/>
      <c r="G136" s="4"/>
      <c r="H136" s="7" t="str">
        <f>REPLACE("   ",2*C132-1,1,"")</f>
        <v>   </v>
      </c>
      <c r="I136" s="8"/>
      <c r="J136" s="7" t="str">
        <f>REPLACE("         ",2*E132-1,1,"")</f>
        <v>         </v>
      </c>
    </row>
    <row r="137" spans="2:10" ht="10.9" customHeight="1" thickBot="1" x14ac:dyDescent="0.3">
      <c r="B137" s="11"/>
      <c r="C137" s="4"/>
      <c r="D137" s="4"/>
      <c r="E137" s="4"/>
      <c r="F137" s="4"/>
      <c r="G137" s="4"/>
      <c r="H137" s="9"/>
      <c r="I137" s="10"/>
      <c r="J137" s="9"/>
    </row>
    <row r="138" spans="2:10" ht="19.5" thickBot="1" x14ac:dyDescent="0.3">
      <c r="B138" s="12"/>
      <c r="C138" s="3"/>
      <c r="D138" s="3"/>
      <c r="E138" s="3"/>
      <c r="F138" s="3"/>
      <c r="G138" s="3"/>
      <c r="J138" s="1"/>
    </row>
    <row r="139" spans="2:10" ht="11.45" customHeight="1" x14ac:dyDescent="0.25">
      <c r="B139" s="4"/>
      <c r="C139" s="4"/>
      <c r="D139" s="4"/>
      <c r="E139" s="4"/>
      <c r="F139" s="4"/>
      <c r="G139" s="4"/>
      <c r="H139" s="5" t="s">
        <v>0</v>
      </c>
      <c r="I139" s="6"/>
      <c r="J139" s="5" t="s">
        <v>0</v>
      </c>
    </row>
    <row r="140" spans="2:10" ht="20.45" customHeight="1" x14ac:dyDescent="0.25">
      <c r="B140" s="4"/>
      <c r="C140" s="4">
        <f>ROUNDDOWN(B144/10,0)+1</f>
        <v>2</v>
      </c>
      <c r="D140" s="4">
        <f>MOD(B144,10)</f>
        <v>6</v>
      </c>
      <c r="E140" s="4">
        <f>IF(D140=0,10,D140)</f>
        <v>6</v>
      </c>
      <c r="F140" s="4"/>
      <c r="G140" s="4"/>
      <c r="H140" s="7" t="str">
        <f>REPLACE("   ",2*C140-1,1,"")</f>
        <v>   </v>
      </c>
      <c r="I140" s="8"/>
      <c r="J140" s="7" t="str">
        <f>REPLACE("         ",2*E140-1,1,"")</f>
        <v>         </v>
      </c>
    </row>
    <row r="141" spans="2:10" ht="10.9" customHeight="1" thickBot="1" x14ac:dyDescent="0.3">
      <c r="B141" s="4"/>
      <c r="C141" s="4"/>
      <c r="D141" s="4"/>
      <c r="E141" s="4"/>
      <c r="F141" s="4"/>
      <c r="G141" s="4"/>
      <c r="H141" s="9"/>
      <c r="I141" s="10"/>
      <c r="J141" s="9"/>
    </row>
    <row r="142" spans="2:10" ht="5.45" customHeight="1" thickBot="1" x14ac:dyDescent="0.3">
      <c r="B142" s="4"/>
      <c r="C142" s="4"/>
      <c r="D142" s="4"/>
      <c r="E142" s="4"/>
      <c r="F142" s="4"/>
      <c r="G142" s="4"/>
      <c r="H142" s="10"/>
      <c r="I142" s="10"/>
      <c r="J142" s="10"/>
    </row>
    <row r="143" spans="2:10" ht="11.45" customHeight="1" x14ac:dyDescent="0.25">
      <c r="B143" s="4"/>
      <c r="C143" s="4"/>
      <c r="D143" s="4"/>
      <c r="E143" s="4"/>
      <c r="F143" s="4"/>
      <c r="G143" s="4"/>
      <c r="H143" s="5" t="s">
        <v>0</v>
      </c>
      <c r="I143" s="6"/>
      <c r="J143" s="5" t="s">
        <v>0</v>
      </c>
    </row>
    <row r="144" spans="2:10" ht="20.45" customHeight="1" x14ac:dyDescent="0.25">
      <c r="B144" s="11">
        <f>B136+1</f>
        <v>16</v>
      </c>
      <c r="C144" s="4"/>
      <c r="D144" s="4"/>
      <c r="E144" s="4"/>
      <c r="F144" s="4"/>
      <c r="G144" s="4"/>
      <c r="H144" s="7" t="str">
        <f>REPLACE("   ",2*C140-1,1,"")</f>
        <v>   </v>
      </c>
      <c r="I144" s="8"/>
      <c r="J144" s="7" t="str">
        <f>REPLACE("         ",2*E140-1,1,"")</f>
        <v>         </v>
      </c>
    </row>
    <row r="145" spans="2:10" ht="10.9" customHeight="1" thickBot="1" x14ac:dyDescent="0.3">
      <c r="B145" s="11"/>
      <c r="C145" s="4"/>
      <c r="D145" s="4"/>
      <c r="E145" s="4"/>
      <c r="F145" s="4"/>
      <c r="G145" s="4"/>
      <c r="H145" s="9"/>
      <c r="I145" s="10"/>
      <c r="J145" s="9"/>
    </row>
    <row r="146" spans="2:10" ht="19.5" thickBot="1" x14ac:dyDescent="0.3">
      <c r="B146" s="12"/>
      <c r="C146" s="3"/>
      <c r="D146" s="3"/>
      <c r="E146" s="3"/>
      <c r="F146" s="3"/>
      <c r="G146" s="3"/>
      <c r="J146" s="1"/>
    </row>
    <row r="147" spans="2:10" ht="11.45" customHeight="1" x14ac:dyDescent="0.25">
      <c r="B147" s="4"/>
      <c r="C147" s="4"/>
      <c r="D147" s="4"/>
      <c r="E147" s="4"/>
      <c r="F147" s="4"/>
      <c r="G147" s="4"/>
      <c r="H147" s="5" t="s">
        <v>0</v>
      </c>
      <c r="I147" s="6"/>
      <c r="J147" s="5" t="s">
        <v>0</v>
      </c>
    </row>
    <row r="148" spans="2:10" ht="20.45" customHeight="1" x14ac:dyDescent="0.25">
      <c r="B148" s="4"/>
      <c r="C148" s="4">
        <f>ROUNDDOWN(B152/10,0)+1</f>
        <v>2</v>
      </c>
      <c r="D148" s="4">
        <f>MOD(B152,10)</f>
        <v>7</v>
      </c>
      <c r="E148" s="4">
        <f>IF(D148=0,10,D148)</f>
        <v>7</v>
      </c>
      <c r="F148" s="4"/>
      <c r="G148" s="4"/>
      <c r="H148" s="7" t="str">
        <f>REPLACE("   ",2*C148-1,1,"")</f>
        <v>   </v>
      </c>
      <c r="I148" s="8"/>
      <c r="J148" s="7" t="str">
        <f>REPLACE("         ",2*E148-1,1,"")</f>
        <v>         </v>
      </c>
    </row>
    <row r="149" spans="2:10" ht="10.9" customHeight="1" thickBot="1" x14ac:dyDescent="0.3">
      <c r="B149" s="4"/>
      <c r="C149" s="4"/>
      <c r="D149" s="4"/>
      <c r="E149" s="4"/>
      <c r="F149" s="4"/>
      <c r="G149" s="4"/>
      <c r="H149" s="9"/>
      <c r="I149" s="10"/>
      <c r="J149" s="9"/>
    </row>
    <row r="150" spans="2:10" ht="5.45" customHeight="1" thickBot="1" x14ac:dyDescent="0.3">
      <c r="B150" s="4"/>
      <c r="C150" s="4"/>
      <c r="D150" s="4"/>
      <c r="E150" s="4"/>
      <c r="F150" s="4"/>
      <c r="G150" s="4"/>
      <c r="H150" s="10"/>
      <c r="I150" s="10"/>
      <c r="J150" s="10"/>
    </row>
    <row r="151" spans="2:10" ht="11.45" customHeight="1" x14ac:dyDescent="0.25">
      <c r="B151" s="4"/>
      <c r="C151" s="4"/>
      <c r="D151" s="4"/>
      <c r="E151" s="4"/>
      <c r="F151" s="4"/>
      <c r="G151" s="4"/>
      <c r="H151" s="5" t="s">
        <v>0</v>
      </c>
      <c r="I151" s="6"/>
      <c r="J151" s="5" t="s">
        <v>0</v>
      </c>
    </row>
    <row r="152" spans="2:10" ht="20.45" customHeight="1" x14ac:dyDescent="0.25">
      <c r="B152" s="11">
        <f>B144+1</f>
        <v>17</v>
      </c>
      <c r="C152" s="4"/>
      <c r="D152" s="4"/>
      <c r="E152" s="4"/>
      <c r="F152" s="4"/>
      <c r="G152" s="4"/>
      <c r="H152" s="7" t="str">
        <f>REPLACE("   ",2*C148-1,1,"")</f>
        <v>   </v>
      </c>
      <c r="I152" s="8"/>
      <c r="J152" s="7" t="str">
        <f>REPLACE("         ",2*E148-1,1,"")</f>
        <v>         </v>
      </c>
    </row>
    <row r="153" spans="2:10" ht="10.9" customHeight="1" thickBot="1" x14ac:dyDescent="0.3">
      <c r="B153" s="11"/>
      <c r="C153" s="4"/>
      <c r="D153" s="4"/>
      <c r="E153" s="4"/>
      <c r="F153" s="4"/>
      <c r="G153" s="4"/>
      <c r="H153" s="9"/>
      <c r="I153" s="10"/>
      <c r="J153" s="9"/>
    </row>
    <row r="154" spans="2:10" ht="19.5" thickBot="1" x14ac:dyDescent="0.3">
      <c r="B154" s="12"/>
      <c r="C154" s="3"/>
      <c r="D154" s="3"/>
      <c r="E154" s="3"/>
      <c r="F154" s="3"/>
      <c r="G154" s="3"/>
      <c r="J154" s="1"/>
    </row>
    <row r="155" spans="2:10" ht="11.45" customHeight="1" x14ac:dyDescent="0.25">
      <c r="B155" s="4"/>
      <c r="C155" s="4"/>
      <c r="D155" s="4"/>
      <c r="E155" s="4"/>
      <c r="F155" s="4"/>
      <c r="G155" s="4"/>
      <c r="H155" s="5" t="s">
        <v>0</v>
      </c>
      <c r="I155" s="6"/>
      <c r="J155" s="5" t="s">
        <v>0</v>
      </c>
    </row>
    <row r="156" spans="2:10" ht="20.45" customHeight="1" x14ac:dyDescent="0.25">
      <c r="B156" s="4"/>
      <c r="C156" s="4">
        <f>ROUNDDOWN(B160/10,0)+1</f>
        <v>2</v>
      </c>
      <c r="D156" s="4">
        <f>MOD(B160,10)</f>
        <v>8</v>
      </c>
      <c r="E156" s="4">
        <f>IF(D156=0,10,D156)</f>
        <v>8</v>
      </c>
      <c r="F156" s="4"/>
      <c r="G156" s="4"/>
      <c r="H156" s="7" t="str">
        <f>REPLACE("   ",2*C156-1,1,"")</f>
        <v>   </v>
      </c>
      <c r="I156" s="8"/>
      <c r="J156" s="7" t="str">
        <f>REPLACE("         ",2*E156-1,1,"")</f>
        <v>         </v>
      </c>
    </row>
    <row r="157" spans="2:10" ht="10.9" customHeight="1" thickBot="1" x14ac:dyDescent="0.3">
      <c r="B157" s="4"/>
      <c r="C157" s="4"/>
      <c r="D157" s="4"/>
      <c r="E157" s="4"/>
      <c r="F157" s="4"/>
      <c r="G157" s="4"/>
      <c r="H157" s="9"/>
      <c r="I157" s="10"/>
      <c r="J157" s="9"/>
    </row>
    <row r="158" spans="2:10" ht="5.45" customHeight="1" thickBot="1" x14ac:dyDescent="0.3">
      <c r="B158" s="4"/>
      <c r="C158" s="4"/>
      <c r="D158" s="4"/>
      <c r="E158" s="4"/>
      <c r="F158" s="4"/>
      <c r="G158" s="4"/>
      <c r="H158" s="10"/>
      <c r="I158" s="10"/>
      <c r="J158" s="10"/>
    </row>
    <row r="159" spans="2:10" ht="11.45" customHeight="1" x14ac:dyDescent="0.25">
      <c r="B159" s="4"/>
      <c r="C159" s="4"/>
      <c r="D159" s="4"/>
      <c r="E159" s="4"/>
      <c r="F159" s="4"/>
      <c r="G159" s="4"/>
      <c r="H159" s="5" t="s">
        <v>0</v>
      </c>
      <c r="I159" s="6"/>
      <c r="J159" s="5" t="s">
        <v>0</v>
      </c>
    </row>
    <row r="160" spans="2:10" ht="20.45" customHeight="1" x14ac:dyDescent="0.25">
      <c r="B160" s="11">
        <f>B152+1</f>
        <v>18</v>
      </c>
      <c r="C160" s="4"/>
      <c r="D160" s="4"/>
      <c r="E160" s="4"/>
      <c r="F160" s="4"/>
      <c r="G160" s="4"/>
      <c r="H160" s="7" t="str">
        <f>REPLACE("   ",2*C156-1,1,"")</f>
        <v>   </v>
      </c>
      <c r="I160" s="8"/>
      <c r="J160" s="7" t="str">
        <f>REPLACE("         ",2*E156-1,1,"")</f>
        <v>         </v>
      </c>
    </row>
    <row r="161" spans="2:12" ht="10.9" customHeight="1" thickBot="1" x14ac:dyDescent="0.3">
      <c r="B161" s="11"/>
      <c r="C161" s="4"/>
      <c r="D161" s="4"/>
      <c r="E161" s="4"/>
      <c r="F161" s="4"/>
      <c r="G161" s="4"/>
      <c r="H161" s="9"/>
      <c r="I161" s="10"/>
      <c r="J161" s="9"/>
    </row>
    <row r="162" spans="2:12" ht="19.5" thickBot="1" x14ac:dyDescent="0.3">
      <c r="B162" s="12"/>
      <c r="C162" s="3"/>
      <c r="D162" s="3"/>
      <c r="E162" s="3"/>
      <c r="F162" s="3"/>
      <c r="G162" s="3"/>
      <c r="J162" s="1"/>
    </row>
    <row r="163" spans="2:12" ht="11.45" customHeight="1" x14ac:dyDescent="0.25">
      <c r="B163" s="4"/>
      <c r="C163" s="4"/>
      <c r="D163" s="4"/>
      <c r="E163" s="4"/>
      <c r="F163" s="4"/>
      <c r="G163" s="4"/>
      <c r="H163" s="5" t="s">
        <v>0</v>
      </c>
      <c r="I163" s="6"/>
      <c r="J163" s="5" t="s">
        <v>0</v>
      </c>
    </row>
    <row r="164" spans="2:12" ht="20.45" customHeight="1" x14ac:dyDescent="0.25">
      <c r="B164" s="4"/>
      <c r="C164" s="4">
        <f>ROUNDDOWN(B168/10,0)+1</f>
        <v>2</v>
      </c>
      <c r="D164" s="4">
        <f>MOD(B168,10)</f>
        <v>9</v>
      </c>
      <c r="E164" s="4">
        <f>IF(D164=0,10,D164)</f>
        <v>9</v>
      </c>
      <c r="F164" s="4"/>
      <c r="G164" s="4"/>
      <c r="H164" s="7" t="str">
        <f>REPLACE("   ",2*C164-1,1,"")</f>
        <v>   </v>
      </c>
      <c r="I164" s="8"/>
      <c r="J164" s="7" t="str">
        <f>REPLACE("         ",2*E164-1,1,"")</f>
        <v>         </v>
      </c>
    </row>
    <row r="165" spans="2:12" ht="10.9" customHeight="1" thickBot="1" x14ac:dyDescent="0.3">
      <c r="B165" s="4"/>
      <c r="C165" s="4"/>
      <c r="D165" s="4"/>
      <c r="E165" s="4"/>
      <c r="F165" s="4"/>
      <c r="G165" s="4"/>
      <c r="H165" s="9"/>
      <c r="I165" s="10"/>
      <c r="J165" s="9"/>
    </row>
    <row r="166" spans="2:12" ht="5.45" customHeight="1" thickBot="1" x14ac:dyDescent="0.3">
      <c r="B166" s="4"/>
      <c r="C166" s="4"/>
      <c r="D166" s="4"/>
      <c r="E166" s="4"/>
      <c r="F166" s="4"/>
      <c r="G166" s="4"/>
      <c r="H166" s="10"/>
      <c r="I166" s="10"/>
      <c r="J166" s="10"/>
    </row>
    <row r="167" spans="2:12" ht="11.45" customHeight="1" x14ac:dyDescent="0.25">
      <c r="B167" s="4"/>
      <c r="C167" s="4"/>
      <c r="D167" s="4"/>
      <c r="E167" s="4"/>
      <c r="F167" s="4"/>
      <c r="G167" s="4"/>
      <c r="H167" s="5" t="s">
        <v>0</v>
      </c>
      <c r="I167" s="6"/>
      <c r="J167" s="5" t="s">
        <v>0</v>
      </c>
    </row>
    <row r="168" spans="2:12" ht="20.45" customHeight="1" x14ac:dyDescent="0.25">
      <c r="B168" s="11">
        <f>B160+1</f>
        <v>19</v>
      </c>
      <c r="C168" s="4"/>
      <c r="D168" s="4"/>
      <c r="E168" s="4"/>
      <c r="F168" s="4"/>
      <c r="G168" s="4"/>
      <c r="H168" s="7" t="str">
        <f>REPLACE("   ",2*C164-1,1,"")</f>
        <v>   </v>
      </c>
      <c r="I168" s="8"/>
      <c r="J168" s="7" t="str">
        <f>REPLACE("         ",2*E164-1,1,"")</f>
        <v>         </v>
      </c>
      <c r="L168" s="19"/>
    </row>
    <row r="169" spans="2:12" ht="10.9" customHeight="1" thickBot="1" x14ac:dyDescent="0.3">
      <c r="B169" s="11"/>
      <c r="C169" s="4"/>
      <c r="D169" s="4"/>
      <c r="E169" s="4"/>
      <c r="F169" s="4"/>
      <c r="G169" s="4"/>
      <c r="H169" s="9"/>
      <c r="I169" s="10"/>
      <c r="J169" s="9"/>
    </row>
    <row r="170" spans="2:12" ht="19.5" thickBot="1" x14ac:dyDescent="0.3">
      <c r="B170" s="12"/>
      <c r="C170" s="3"/>
      <c r="D170" s="3"/>
      <c r="E170" s="3"/>
      <c r="F170" s="3"/>
      <c r="G170" s="3"/>
      <c r="J170" s="1"/>
    </row>
    <row r="171" spans="2:12" ht="11.45" customHeight="1" x14ac:dyDescent="0.25">
      <c r="B171" s="4"/>
      <c r="C171" s="4"/>
      <c r="D171" s="4"/>
      <c r="E171" s="4"/>
      <c r="F171" s="4"/>
      <c r="G171" s="4"/>
      <c r="H171" s="5" t="s">
        <v>0</v>
      </c>
      <c r="I171" s="6"/>
      <c r="J171" s="5" t="s">
        <v>0</v>
      </c>
    </row>
    <row r="172" spans="2:12" ht="20.45" customHeight="1" x14ac:dyDescent="0.25">
      <c r="B172" s="4"/>
      <c r="C172" s="4">
        <f>ROUNDDOWN(B176/10,0)+1</f>
        <v>3</v>
      </c>
      <c r="D172" s="4">
        <f>MOD(B176,10)</f>
        <v>0</v>
      </c>
      <c r="E172" s="4">
        <f>IF(D172=0,10,D172)</f>
        <v>10</v>
      </c>
      <c r="F172" s="4"/>
      <c r="G172" s="4"/>
      <c r="H172" s="7" t="str">
        <f>REPLACE("   ",2*C172-1,1,"")</f>
        <v>   </v>
      </c>
      <c r="I172" s="8"/>
      <c r="J172" s="7" t="str">
        <f>REPLACE("         ",2*E172-1,1,"")</f>
        <v>         </v>
      </c>
    </row>
    <row r="173" spans="2:12" ht="10.9" customHeight="1" thickBot="1" x14ac:dyDescent="0.3">
      <c r="B173" s="4"/>
      <c r="C173" s="4"/>
      <c r="D173" s="4"/>
      <c r="E173" s="4"/>
      <c r="F173" s="4"/>
      <c r="G173" s="4"/>
      <c r="H173" s="9"/>
      <c r="I173" s="10"/>
      <c r="J173" s="9"/>
    </row>
    <row r="174" spans="2:12" ht="5.45" customHeight="1" thickBot="1" x14ac:dyDescent="0.3">
      <c r="B174" s="4"/>
      <c r="C174" s="4"/>
      <c r="D174" s="4"/>
      <c r="E174" s="4"/>
      <c r="F174" s="4"/>
      <c r="G174" s="4"/>
      <c r="H174" s="10"/>
      <c r="I174" s="10"/>
      <c r="J174" s="10"/>
    </row>
    <row r="175" spans="2:12" ht="11.45" customHeight="1" x14ac:dyDescent="0.25">
      <c r="B175" s="4"/>
      <c r="C175" s="4"/>
      <c r="D175" s="4"/>
      <c r="E175" s="4"/>
      <c r="F175" s="4"/>
      <c r="G175" s="4"/>
      <c r="H175" s="5" t="s">
        <v>0</v>
      </c>
      <c r="I175" s="6"/>
      <c r="J175" s="5" t="s">
        <v>0</v>
      </c>
    </row>
    <row r="176" spans="2:12" ht="20.45" customHeight="1" x14ac:dyDescent="0.25">
      <c r="B176" s="11">
        <f>B168+1</f>
        <v>20</v>
      </c>
      <c r="C176" s="4"/>
      <c r="D176" s="4"/>
      <c r="E176" s="4"/>
      <c r="F176" s="4"/>
      <c r="G176" s="4"/>
      <c r="H176" s="7" t="str">
        <f>REPLACE("   ",2*C172-1,1,"")</f>
        <v>   </v>
      </c>
      <c r="I176" s="8"/>
      <c r="J176" s="7" t="str">
        <f>REPLACE("         ",2*E172-1,1,"")</f>
        <v>         </v>
      </c>
    </row>
    <row r="177" spans="2:10" ht="10.9" customHeight="1" thickBot="1" x14ac:dyDescent="0.3">
      <c r="B177" s="11"/>
      <c r="C177" s="4"/>
      <c r="D177" s="4"/>
      <c r="E177" s="4"/>
      <c r="F177" s="4"/>
      <c r="G177" s="4"/>
      <c r="H177" s="9"/>
      <c r="I177" s="10"/>
      <c r="J177" s="9"/>
    </row>
    <row r="178" spans="2:10" ht="19.5" thickBot="1" x14ac:dyDescent="0.3">
      <c r="B178" s="12"/>
      <c r="C178" s="3"/>
      <c r="D178" s="3"/>
      <c r="E178" s="3"/>
      <c r="F178" s="3"/>
      <c r="G178" s="3"/>
      <c r="J178" s="1"/>
    </row>
    <row r="179" spans="2:10" ht="11.45" customHeight="1" x14ac:dyDescent="0.25">
      <c r="B179" s="4"/>
      <c r="C179" s="4"/>
      <c r="D179" s="4"/>
      <c r="E179" s="4"/>
      <c r="F179" s="4"/>
      <c r="G179" s="4"/>
      <c r="H179" s="5" t="s">
        <v>0</v>
      </c>
      <c r="I179" s="6"/>
      <c r="J179" s="5" t="s">
        <v>0</v>
      </c>
    </row>
    <row r="180" spans="2:10" ht="20.45" customHeight="1" x14ac:dyDescent="0.25">
      <c r="B180" s="4"/>
      <c r="C180" s="4">
        <f>ROUNDDOWN(B184/10,0)+1</f>
        <v>3</v>
      </c>
      <c r="D180" s="4">
        <f>MOD(B184,10)</f>
        <v>1</v>
      </c>
      <c r="E180" s="4">
        <f>IF(D180=0,10,D180)</f>
        <v>1</v>
      </c>
      <c r="F180" s="4"/>
      <c r="G180" s="4"/>
      <c r="H180" s="7" t="str">
        <f>REPLACE("   ",2*C180-1,1,"")</f>
        <v>   </v>
      </c>
      <c r="I180" s="8"/>
      <c r="J180" s="7" t="str">
        <f>REPLACE("         ",2*E180-1,1,"")</f>
        <v>         </v>
      </c>
    </row>
    <row r="181" spans="2:10" ht="10.9" customHeight="1" thickBot="1" x14ac:dyDescent="0.3">
      <c r="B181" s="4"/>
      <c r="C181" s="4"/>
      <c r="D181" s="4"/>
      <c r="E181" s="4"/>
      <c r="F181" s="4"/>
      <c r="G181" s="4"/>
      <c r="H181" s="9"/>
      <c r="I181" s="10"/>
      <c r="J181" s="9"/>
    </row>
    <row r="182" spans="2:10" ht="5.45" customHeight="1" thickBot="1" x14ac:dyDescent="0.3">
      <c r="B182" s="4"/>
      <c r="C182" s="4"/>
      <c r="D182" s="4"/>
      <c r="E182" s="4"/>
      <c r="F182" s="4"/>
      <c r="G182" s="4"/>
      <c r="H182" s="10"/>
      <c r="I182" s="10"/>
      <c r="J182" s="10"/>
    </row>
    <row r="183" spans="2:10" ht="11.45" customHeight="1" x14ac:dyDescent="0.25">
      <c r="B183" s="4"/>
      <c r="C183" s="4"/>
      <c r="D183" s="4"/>
      <c r="E183" s="4"/>
      <c r="F183" s="4"/>
      <c r="G183" s="4"/>
      <c r="H183" s="5" t="s">
        <v>0</v>
      </c>
      <c r="I183" s="6"/>
      <c r="J183" s="5" t="s">
        <v>0</v>
      </c>
    </row>
    <row r="184" spans="2:10" ht="20.45" customHeight="1" x14ac:dyDescent="0.25">
      <c r="B184" s="11">
        <f>B176+1</f>
        <v>21</v>
      </c>
      <c r="C184" s="4"/>
      <c r="D184" s="4"/>
      <c r="E184" s="4"/>
      <c r="F184" s="4"/>
      <c r="G184" s="4"/>
      <c r="H184" s="7" t="str">
        <f>REPLACE("   ",2*C180-1,1,"")</f>
        <v>   </v>
      </c>
      <c r="I184" s="8"/>
      <c r="J184" s="7" t="str">
        <f>REPLACE("         ",2*E180-1,1,"")</f>
        <v>         </v>
      </c>
    </row>
    <row r="185" spans="2:10" ht="10.9" customHeight="1" thickBot="1" x14ac:dyDescent="0.3">
      <c r="B185" s="11"/>
      <c r="C185" s="4"/>
      <c r="D185" s="4"/>
      <c r="E185" s="4"/>
      <c r="F185" s="4"/>
      <c r="G185" s="4"/>
      <c r="H185" s="9"/>
      <c r="I185" s="10"/>
      <c r="J185" s="9"/>
    </row>
    <row r="186" spans="2:10" ht="19.5" thickBot="1" x14ac:dyDescent="0.3">
      <c r="B186" s="12"/>
      <c r="C186" s="3"/>
      <c r="D186" s="3"/>
      <c r="E186" s="3"/>
      <c r="F186" s="3"/>
      <c r="G186" s="3"/>
      <c r="J186" s="1"/>
    </row>
    <row r="187" spans="2:10" ht="11.45" customHeight="1" x14ac:dyDescent="0.25">
      <c r="B187" s="4"/>
      <c r="C187" s="4"/>
      <c r="D187" s="4"/>
      <c r="E187" s="4"/>
      <c r="F187" s="4"/>
      <c r="G187" s="4"/>
      <c r="H187" s="5" t="s">
        <v>0</v>
      </c>
      <c r="I187" s="6"/>
      <c r="J187" s="5" t="s">
        <v>0</v>
      </c>
    </row>
    <row r="188" spans="2:10" ht="20.45" customHeight="1" x14ac:dyDescent="0.25">
      <c r="B188" s="4"/>
      <c r="C188" s="4">
        <f>ROUNDDOWN(B192/10,0)+1</f>
        <v>3</v>
      </c>
      <c r="D188" s="4">
        <f>MOD(B192,10)</f>
        <v>2</v>
      </c>
      <c r="E188" s="4">
        <f>IF(D188=0,10,D188)</f>
        <v>2</v>
      </c>
      <c r="F188" s="4"/>
      <c r="G188" s="4"/>
      <c r="H188" s="7" t="str">
        <f>REPLACE("   ",2*C188-1,1,"")</f>
        <v>   </v>
      </c>
      <c r="I188" s="8"/>
      <c r="J188" s="7" t="str">
        <f>REPLACE("         ",2*E188-1,1,"")</f>
        <v>         </v>
      </c>
    </row>
    <row r="189" spans="2:10" ht="10.9" customHeight="1" thickBot="1" x14ac:dyDescent="0.3">
      <c r="B189" s="4"/>
      <c r="C189" s="4"/>
      <c r="D189" s="4"/>
      <c r="E189" s="4"/>
      <c r="F189" s="4"/>
      <c r="G189" s="4"/>
      <c r="H189" s="9"/>
      <c r="I189" s="10"/>
      <c r="J189" s="9"/>
    </row>
    <row r="190" spans="2:10" ht="5.45" customHeight="1" thickBot="1" x14ac:dyDescent="0.3">
      <c r="B190" s="4"/>
      <c r="C190" s="4"/>
      <c r="D190" s="4"/>
      <c r="E190" s="4"/>
      <c r="F190" s="4"/>
      <c r="G190" s="4"/>
      <c r="H190" s="10"/>
      <c r="I190" s="10"/>
      <c r="J190" s="10"/>
    </row>
    <row r="191" spans="2:10" ht="11.45" customHeight="1" x14ac:dyDescent="0.25">
      <c r="B191" s="4"/>
      <c r="C191" s="4"/>
      <c r="D191" s="4"/>
      <c r="E191" s="4"/>
      <c r="F191" s="4"/>
      <c r="G191" s="4"/>
      <c r="H191" s="5" t="s">
        <v>0</v>
      </c>
      <c r="I191" s="6"/>
      <c r="J191" s="5" t="s">
        <v>0</v>
      </c>
    </row>
    <row r="192" spans="2:10" ht="20.45" customHeight="1" x14ac:dyDescent="0.25">
      <c r="B192" s="11">
        <f>B184+1</f>
        <v>22</v>
      </c>
      <c r="C192" s="4"/>
      <c r="D192" s="4"/>
      <c r="E192" s="4"/>
      <c r="F192" s="4"/>
      <c r="G192" s="4"/>
      <c r="H192" s="7" t="str">
        <f>REPLACE("   ",2*C188-1,1,"")</f>
        <v>   </v>
      </c>
      <c r="I192" s="8"/>
      <c r="J192" s="7" t="str">
        <f>REPLACE("         ",2*E188-1,1,"")</f>
        <v>         </v>
      </c>
    </row>
    <row r="193" spans="2:10" ht="10.9" customHeight="1" thickBot="1" x14ac:dyDescent="0.3">
      <c r="B193" s="11"/>
      <c r="C193" s="4"/>
      <c r="D193" s="4"/>
      <c r="E193" s="4"/>
      <c r="F193" s="4"/>
      <c r="G193" s="4"/>
      <c r="H193" s="9"/>
      <c r="I193" s="10"/>
      <c r="J193" s="9"/>
    </row>
    <row r="194" spans="2:10" ht="19.5" thickBot="1" x14ac:dyDescent="0.3">
      <c r="B194" s="12"/>
      <c r="C194" s="3"/>
      <c r="D194" s="3"/>
      <c r="E194" s="3"/>
      <c r="F194" s="3"/>
      <c r="G194" s="3"/>
      <c r="J194" s="1"/>
    </row>
    <row r="195" spans="2:10" ht="11.45" customHeight="1" x14ac:dyDescent="0.25">
      <c r="B195" s="4"/>
      <c r="C195" s="4"/>
      <c r="D195" s="4"/>
      <c r="E195" s="4"/>
      <c r="F195" s="4"/>
      <c r="G195" s="4"/>
      <c r="H195" s="5" t="s">
        <v>0</v>
      </c>
      <c r="I195" s="6"/>
      <c r="J195" s="5" t="s">
        <v>0</v>
      </c>
    </row>
    <row r="196" spans="2:10" ht="20.45" customHeight="1" x14ac:dyDescent="0.25">
      <c r="B196" s="4"/>
      <c r="C196" s="4">
        <f>ROUNDDOWN(B200/10,0)+1</f>
        <v>3</v>
      </c>
      <c r="D196" s="4">
        <f>MOD(B200,10)</f>
        <v>3</v>
      </c>
      <c r="E196" s="4">
        <f>IF(D196=0,10,D196)</f>
        <v>3</v>
      </c>
      <c r="F196" s="4"/>
      <c r="G196" s="4"/>
      <c r="H196" s="7" t="str">
        <f>REPLACE("   ",2*C196-1,1,"")</f>
        <v>   </v>
      </c>
      <c r="I196" s="8"/>
      <c r="J196" s="7" t="str">
        <f>REPLACE("         ",2*E196-1,1,"")</f>
        <v>         </v>
      </c>
    </row>
    <row r="197" spans="2:10" ht="10.9" customHeight="1" thickBot="1" x14ac:dyDescent="0.3">
      <c r="B197" s="4"/>
      <c r="C197" s="4"/>
      <c r="D197" s="4"/>
      <c r="E197" s="4"/>
      <c r="F197" s="4"/>
      <c r="G197" s="4"/>
      <c r="H197" s="9"/>
      <c r="I197" s="10"/>
      <c r="J197" s="9"/>
    </row>
    <row r="198" spans="2:10" ht="5.45" customHeight="1" thickBot="1" x14ac:dyDescent="0.3">
      <c r="B198" s="4"/>
      <c r="C198" s="4"/>
      <c r="D198" s="4"/>
      <c r="E198" s="4"/>
      <c r="F198" s="4"/>
      <c r="G198" s="4"/>
      <c r="H198" s="10"/>
      <c r="I198" s="10"/>
      <c r="J198" s="10"/>
    </row>
    <row r="199" spans="2:10" ht="11.45" customHeight="1" x14ac:dyDescent="0.25">
      <c r="B199" s="4"/>
      <c r="C199" s="4"/>
      <c r="D199" s="4"/>
      <c r="E199" s="4"/>
      <c r="F199" s="4"/>
      <c r="G199" s="4"/>
      <c r="H199" s="5" t="s">
        <v>0</v>
      </c>
      <c r="I199" s="6"/>
      <c r="J199" s="5" t="s">
        <v>0</v>
      </c>
    </row>
    <row r="200" spans="2:10" ht="20.45" customHeight="1" x14ac:dyDescent="0.25">
      <c r="B200" s="11">
        <f>B192+1</f>
        <v>23</v>
      </c>
      <c r="C200" s="4"/>
      <c r="D200" s="4"/>
      <c r="E200" s="4"/>
      <c r="F200" s="4"/>
      <c r="G200" s="4"/>
      <c r="H200" s="7" t="str">
        <f>REPLACE("   ",2*C196-1,1,"")</f>
        <v>   </v>
      </c>
      <c r="I200" s="8"/>
      <c r="J200" s="7" t="str">
        <f>REPLACE("         ",2*E196-1,1,"")</f>
        <v>         </v>
      </c>
    </row>
    <row r="201" spans="2:10" ht="10.9" customHeight="1" thickBot="1" x14ac:dyDescent="0.3">
      <c r="B201" s="11"/>
      <c r="C201" s="4"/>
      <c r="D201" s="4"/>
      <c r="E201" s="4"/>
      <c r="F201" s="4"/>
      <c r="G201" s="4"/>
      <c r="H201" s="9"/>
      <c r="I201" s="10"/>
      <c r="J201" s="9"/>
    </row>
    <row r="202" spans="2:10" ht="19.5" thickBot="1" x14ac:dyDescent="0.3">
      <c r="B202" s="12"/>
      <c r="C202" s="3"/>
      <c r="D202" s="3"/>
      <c r="E202" s="3"/>
      <c r="F202" s="3"/>
      <c r="G202" s="3"/>
      <c r="J202" s="1"/>
    </row>
    <row r="203" spans="2:10" ht="11.45" customHeight="1" x14ac:dyDescent="0.25">
      <c r="B203" s="4"/>
      <c r="C203" s="4"/>
      <c r="D203" s="4"/>
      <c r="E203" s="4"/>
      <c r="F203" s="4"/>
      <c r="G203" s="4"/>
      <c r="H203" s="5" t="s">
        <v>0</v>
      </c>
      <c r="I203" s="6"/>
      <c r="J203" s="5" t="s">
        <v>0</v>
      </c>
    </row>
    <row r="204" spans="2:10" ht="20.45" customHeight="1" x14ac:dyDescent="0.25">
      <c r="B204" s="4"/>
      <c r="C204" s="4">
        <f>ROUNDDOWN(B208/10,0)+1</f>
        <v>3</v>
      </c>
      <c r="D204" s="4">
        <f>MOD(B208,10)</f>
        <v>4</v>
      </c>
      <c r="E204" s="4">
        <f>IF(D204=0,10,D204)</f>
        <v>4</v>
      </c>
      <c r="F204" s="4"/>
      <c r="G204" s="4"/>
      <c r="H204" s="7" t="str">
        <f>REPLACE("   ",2*C204-1,1,"")</f>
        <v>   </v>
      </c>
      <c r="I204" s="8"/>
      <c r="J204" s="7" t="str">
        <f>REPLACE("         ",2*E204-1,1,"")</f>
        <v>         </v>
      </c>
    </row>
    <row r="205" spans="2:10" ht="10.9" customHeight="1" thickBot="1" x14ac:dyDescent="0.3">
      <c r="B205" s="4"/>
      <c r="C205" s="4"/>
      <c r="D205" s="4"/>
      <c r="E205" s="4"/>
      <c r="F205" s="4"/>
      <c r="G205" s="4"/>
      <c r="H205" s="9"/>
      <c r="I205" s="10"/>
      <c r="J205" s="9"/>
    </row>
    <row r="206" spans="2:10" ht="5.45" customHeight="1" thickBot="1" x14ac:dyDescent="0.3">
      <c r="B206" s="4"/>
      <c r="C206" s="4"/>
      <c r="D206" s="4"/>
      <c r="E206" s="4"/>
      <c r="F206" s="4"/>
      <c r="G206" s="4"/>
      <c r="H206" s="10"/>
      <c r="I206" s="10"/>
      <c r="J206" s="10"/>
    </row>
    <row r="207" spans="2:10" ht="11.45" customHeight="1" x14ac:dyDescent="0.25">
      <c r="B207" s="4"/>
      <c r="C207" s="4"/>
      <c r="D207" s="4"/>
      <c r="E207" s="4"/>
      <c r="F207" s="4"/>
      <c r="G207" s="4"/>
      <c r="H207" s="5" t="s">
        <v>0</v>
      </c>
      <c r="I207" s="6"/>
      <c r="J207" s="5" t="s">
        <v>0</v>
      </c>
    </row>
    <row r="208" spans="2:10" ht="20.45" customHeight="1" x14ac:dyDescent="0.25">
      <c r="B208" s="11">
        <f>B200+1</f>
        <v>24</v>
      </c>
      <c r="C208" s="4"/>
      <c r="D208" s="4"/>
      <c r="E208" s="4"/>
      <c r="F208" s="4"/>
      <c r="G208" s="4"/>
      <c r="H208" s="7" t="str">
        <f>REPLACE("   ",2*C204-1,1,"")</f>
        <v>   </v>
      </c>
      <c r="I208" s="8"/>
      <c r="J208" s="7" t="str">
        <f>REPLACE("         ",2*E204-1,1,"")</f>
        <v>         </v>
      </c>
    </row>
    <row r="209" spans="2:10" ht="10.9" customHeight="1" thickBot="1" x14ac:dyDescent="0.3">
      <c r="B209" s="11"/>
      <c r="C209" s="4"/>
      <c r="D209" s="4"/>
      <c r="E209" s="4"/>
      <c r="F209" s="4"/>
      <c r="G209" s="4"/>
      <c r="H209" s="9"/>
      <c r="I209" s="10"/>
      <c r="J209" s="9"/>
    </row>
    <row r="210" spans="2:10" ht="19.5" thickBot="1" x14ac:dyDescent="0.3">
      <c r="B210" s="12"/>
      <c r="C210" s="3"/>
      <c r="D210" s="3"/>
      <c r="E210" s="3"/>
      <c r="F210" s="3"/>
      <c r="G210" s="3"/>
      <c r="J210" s="1"/>
    </row>
    <row r="211" spans="2:10" ht="11.45" customHeight="1" x14ac:dyDescent="0.25">
      <c r="B211" s="4"/>
      <c r="C211" s="4"/>
      <c r="D211" s="4"/>
      <c r="E211" s="4"/>
      <c r="F211" s="4"/>
      <c r="G211" s="4"/>
      <c r="H211" s="5" t="s">
        <v>0</v>
      </c>
      <c r="I211" s="6"/>
      <c r="J211" s="5" t="s">
        <v>0</v>
      </c>
    </row>
    <row r="212" spans="2:10" ht="20.45" customHeight="1" x14ac:dyDescent="0.25">
      <c r="B212" s="4"/>
      <c r="C212" s="4">
        <f>ROUNDDOWN(B216/10,0)+1</f>
        <v>3</v>
      </c>
      <c r="D212" s="4">
        <f>MOD(B216,10)</f>
        <v>5</v>
      </c>
      <c r="E212" s="4">
        <f>IF(D212=0,10,D212)</f>
        <v>5</v>
      </c>
      <c r="F212" s="4"/>
      <c r="G212" s="4"/>
      <c r="H212" s="7" t="str">
        <f>REPLACE("   ",2*C212-1,1,"")</f>
        <v>   </v>
      </c>
      <c r="I212" s="8"/>
      <c r="J212" s="7" t="str">
        <f>REPLACE("         ",2*E212-1,1,"")</f>
        <v>         </v>
      </c>
    </row>
    <row r="213" spans="2:10" ht="10.9" customHeight="1" thickBot="1" x14ac:dyDescent="0.3">
      <c r="B213" s="4"/>
      <c r="C213" s="4"/>
      <c r="D213" s="4"/>
      <c r="E213" s="4"/>
      <c r="F213" s="4"/>
      <c r="G213" s="4"/>
      <c r="H213" s="9"/>
      <c r="I213" s="10"/>
      <c r="J213" s="9"/>
    </row>
    <row r="214" spans="2:10" ht="5.45" customHeight="1" thickBot="1" x14ac:dyDescent="0.3">
      <c r="B214" s="4"/>
      <c r="C214" s="4"/>
      <c r="D214" s="4"/>
      <c r="E214" s="4"/>
      <c r="F214" s="4"/>
      <c r="G214" s="4"/>
      <c r="H214" s="10"/>
      <c r="I214" s="10"/>
      <c r="J214" s="10"/>
    </row>
    <row r="215" spans="2:10" ht="11.45" customHeight="1" x14ac:dyDescent="0.25">
      <c r="B215" s="4"/>
      <c r="C215" s="4"/>
      <c r="D215" s="4"/>
      <c r="E215" s="4"/>
      <c r="F215" s="4"/>
      <c r="G215" s="4"/>
      <c r="H215" s="5" t="s">
        <v>0</v>
      </c>
      <c r="I215" s="6"/>
      <c r="J215" s="5" t="s">
        <v>0</v>
      </c>
    </row>
    <row r="216" spans="2:10" ht="20.45" customHeight="1" x14ac:dyDescent="0.25">
      <c r="B216" s="11">
        <f>B208+1</f>
        <v>25</v>
      </c>
      <c r="C216" s="4"/>
      <c r="D216" s="4"/>
      <c r="E216" s="4"/>
      <c r="F216" s="4"/>
      <c r="G216" s="4"/>
      <c r="H216" s="7" t="str">
        <f>REPLACE("   ",2*C212-1,1,"")</f>
        <v>   </v>
      </c>
      <c r="I216" s="8"/>
      <c r="J216" s="7" t="str">
        <f>REPLACE("         ",2*E212-1,1,"")</f>
        <v>         </v>
      </c>
    </row>
    <row r="217" spans="2:10" ht="10.9" customHeight="1" thickBot="1" x14ac:dyDescent="0.3">
      <c r="B217" s="11"/>
      <c r="C217" s="4"/>
      <c r="D217" s="4"/>
      <c r="E217" s="4"/>
      <c r="F217" s="4"/>
      <c r="G217" s="4"/>
      <c r="H217" s="9"/>
      <c r="I217" s="10"/>
      <c r="J217" s="9"/>
    </row>
    <row r="218" spans="2:10" ht="19.5" thickBot="1" x14ac:dyDescent="0.3">
      <c r="B218" s="12"/>
      <c r="C218" s="3"/>
      <c r="D218" s="3"/>
      <c r="E218" s="3"/>
      <c r="F218" s="3"/>
      <c r="G218" s="3"/>
      <c r="J218" s="1"/>
    </row>
    <row r="219" spans="2:10" ht="11.45" customHeight="1" x14ac:dyDescent="0.25">
      <c r="B219" s="4"/>
      <c r="C219" s="4"/>
      <c r="D219" s="4"/>
      <c r="E219" s="4"/>
      <c r="F219" s="4"/>
      <c r="G219" s="4"/>
      <c r="H219" s="5" t="s">
        <v>0</v>
      </c>
      <c r="I219" s="6"/>
      <c r="J219" s="5" t="s">
        <v>0</v>
      </c>
    </row>
    <row r="220" spans="2:10" ht="20.45" customHeight="1" x14ac:dyDescent="0.25">
      <c r="B220" s="4"/>
      <c r="C220" s="4">
        <f>ROUNDDOWN(B224/10,0)+1</f>
        <v>3</v>
      </c>
      <c r="D220" s="4">
        <f>MOD(B224,10)</f>
        <v>6</v>
      </c>
      <c r="E220" s="4">
        <f>IF(D220=0,10,D220)</f>
        <v>6</v>
      </c>
      <c r="F220" s="4"/>
      <c r="G220" s="4"/>
      <c r="H220" s="7" t="str">
        <f>REPLACE("   ",2*C220-1,1,"")</f>
        <v>   </v>
      </c>
      <c r="I220" s="8"/>
      <c r="J220" s="7" t="str">
        <f>REPLACE("         ",2*E220-1,1,"")</f>
        <v>         </v>
      </c>
    </row>
    <row r="221" spans="2:10" ht="10.9" customHeight="1" thickBot="1" x14ac:dyDescent="0.3">
      <c r="B221" s="4"/>
      <c r="C221" s="4"/>
      <c r="D221" s="4"/>
      <c r="E221" s="4"/>
      <c r="F221" s="4"/>
      <c r="G221" s="4"/>
      <c r="H221" s="9"/>
      <c r="I221" s="10"/>
      <c r="J221" s="9"/>
    </row>
    <row r="222" spans="2:10" ht="5.45" customHeight="1" thickBot="1" x14ac:dyDescent="0.3">
      <c r="B222" s="4"/>
      <c r="C222" s="4"/>
      <c r="D222" s="4"/>
      <c r="E222" s="4"/>
      <c r="F222" s="4"/>
      <c r="G222" s="4"/>
      <c r="H222" s="10"/>
      <c r="I222" s="10"/>
      <c r="J222" s="10"/>
    </row>
    <row r="223" spans="2:10" ht="11.45" customHeight="1" x14ac:dyDescent="0.25">
      <c r="B223" s="4"/>
      <c r="C223" s="4"/>
      <c r="D223" s="4"/>
      <c r="E223" s="4"/>
      <c r="F223" s="4"/>
      <c r="G223" s="4"/>
      <c r="H223" s="5" t="s">
        <v>0</v>
      </c>
      <c r="I223" s="6"/>
      <c r="J223" s="5" t="s">
        <v>0</v>
      </c>
    </row>
    <row r="224" spans="2:10" ht="20.45" customHeight="1" x14ac:dyDescent="0.25">
      <c r="B224" s="11">
        <f>B216+1</f>
        <v>26</v>
      </c>
      <c r="C224" s="4"/>
      <c r="D224" s="4"/>
      <c r="E224" s="4"/>
      <c r="F224" s="4"/>
      <c r="G224" s="4"/>
      <c r="H224" s="7" t="str">
        <f>REPLACE("   ",2*C220-1,1,"")</f>
        <v>   </v>
      </c>
      <c r="I224" s="8"/>
      <c r="J224" s="7" t="str">
        <f>REPLACE("         ",2*E220-1,1,"")</f>
        <v>         </v>
      </c>
    </row>
    <row r="225" spans="2:10" ht="10.9" customHeight="1" thickBot="1" x14ac:dyDescent="0.3">
      <c r="B225" s="11"/>
      <c r="C225" s="4"/>
      <c r="D225" s="4"/>
      <c r="E225" s="4"/>
      <c r="F225" s="4"/>
      <c r="G225" s="4"/>
      <c r="H225" s="9"/>
      <c r="I225" s="10"/>
      <c r="J225" s="9"/>
    </row>
    <row r="226" spans="2:10" ht="19.5" thickBot="1" x14ac:dyDescent="0.3">
      <c r="B226" s="12"/>
      <c r="C226" s="3"/>
      <c r="D226" s="3"/>
      <c r="E226" s="3"/>
      <c r="F226" s="3"/>
      <c r="G226" s="3"/>
      <c r="J226" s="1"/>
    </row>
    <row r="227" spans="2:10" ht="11.45" customHeight="1" x14ac:dyDescent="0.25">
      <c r="B227" s="4"/>
      <c r="C227" s="4"/>
      <c r="D227" s="4"/>
      <c r="E227" s="4"/>
      <c r="F227" s="4"/>
      <c r="G227" s="4"/>
      <c r="H227" s="5" t="s">
        <v>0</v>
      </c>
      <c r="I227" s="6"/>
      <c r="J227" s="5" t="s">
        <v>0</v>
      </c>
    </row>
    <row r="228" spans="2:10" ht="20.45" customHeight="1" x14ac:dyDescent="0.25">
      <c r="B228" s="4"/>
      <c r="C228" s="4">
        <f>ROUNDDOWN(B232/10,0)+1</f>
        <v>3</v>
      </c>
      <c r="D228" s="4">
        <f>MOD(B232,10)</f>
        <v>7</v>
      </c>
      <c r="E228" s="4">
        <f>IF(D228=0,10,D228)</f>
        <v>7</v>
      </c>
      <c r="F228" s="4"/>
      <c r="G228" s="4"/>
      <c r="H228" s="7" t="str">
        <f>REPLACE("   ",2*C228-1,1,"")</f>
        <v>   </v>
      </c>
      <c r="I228" s="8"/>
      <c r="J228" s="7" t="str">
        <f>REPLACE("         ",2*E228-1,1,"")</f>
        <v>         </v>
      </c>
    </row>
    <row r="229" spans="2:10" ht="10.9" customHeight="1" thickBot="1" x14ac:dyDescent="0.3">
      <c r="B229" s="4"/>
      <c r="C229" s="4"/>
      <c r="D229" s="4"/>
      <c r="E229" s="4"/>
      <c r="F229" s="4"/>
      <c r="G229" s="4"/>
      <c r="H229" s="9"/>
      <c r="I229" s="10"/>
      <c r="J229" s="9"/>
    </row>
    <row r="230" spans="2:10" ht="5.45" customHeight="1" thickBot="1" x14ac:dyDescent="0.3">
      <c r="B230" s="4"/>
      <c r="C230" s="4"/>
      <c r="D230" s="4"/>
      <c r="E230" s="4"/>
      <c r="F230" s="4"/>
      <c r="G230" s="4"/>
      <c r="H230" s="10"/>
      <c r="I230" s="10"/>
      <c r="J230" s="10"/>
    </row>
    <row r="231" spans="2:10" ht="11.45" customHeight="1" x14ac:dyDescent="0.25">
      <c r="B231" s="4"/>
      <c r="C231" s="4"/>
      <c r="D231" s="4"/>
      <c r="E231" s="4"/>
      <c r="F231" s="4"/>
      <c r="G231" s="4"/>
      <c r="H231" s="5" t="s">
        <v>0</v>
      </c>
      <c r="I231" s="6"/>
      <c r="J231" s="5" t="s">
        <v>0</v>
      </c>
    </row>
    <row r="232" spans="2:10" ht="20.45" customHeight="1" x14ac:dyDescent="0.25">
      <c r="B232" s="11">
        <f>B224+1</f>
        <v>27</v>
      </c>
      <c r="C232" s="4"/>
      <c r="D232" s="4"/>
      <c r="E232" s="4"/>
      <c r="F232" s="4"/>
      <c r="G232" s="4"/>
      <c r="H232" s="7" t="str">
        <f>REPLACE("   ",2*C228-1,1,"")</f>
        <v>   </v>
      </c>
      <c r="I232" s="8"/>
      <c r="J232" s="7" t="str">
        <f>REPLACE("         ",2*E228-1,1,"")</f>
        <v>         </v>
      </c>
    </row>
    <row r="233" spans="2:10" ht="10.9" customHeight="1" thickBot="1" x14ac:dyDescent="0.3">
      <c r="B233" s="11"/>
      <c r="C233" s="4"/>
      <c r="D233" s="4"/>
      <c r="E233" s="4"/>
      <c r="F233" s="4"/>
      <c r="G233" s="4"/>
      <c r="H233" s="9"/>
      <c r="I233" s="10"/>
      <c r="J233" s="9"/>
    </row>
    <row r="234" spans="2:10" ht="19.5" thickBot="1" x14ac:dyDescent="0.3">
      <c r="B234" s="12"/>
      <c r="C234" s="3"/>
      <c r="D234" s="3"/>
      <c r="E234" s="3"/>
      <c r="F234" s="3"/>
      <c r="G234" s="3"/>
      <c r="J234" s="1"/>
    </row>
    <row r="235" spans="2:10" ht="11.45" customHeight="1" x14ac:dyDescent="0.25">
      <c r="B235" s="4"/>
      <c r="C235" s="4"/>
      <c r="D235" s="4"/>
      <c r="E235" s="4"/>
      <c r="F235" s="4"/>
      <c r="G235" s="4"/>
      <c r="H235" s="5" t="s">
        <v>0</v>
      </c>
      <c r="I235" s="6"/>
      <c r="J235" s="5" t="s">
        <v>0</v>
      </c>
    </row>
    <row r="236" spans="2:10" ht="20.45" customHeight="1" x14ac:dyDescent="0.25">
      <c r="B236" s="4"/>
      <c r="C236" s="4">
        <f>ROUNDDOWN(B240/10,0)+1</f>
        <v>3</v>
      </c>
      <c r="D236" s="4">
        <f>MOD(B240,10)</f>
        <v>8</v>
      </c>
      <c r="E236" s="4">
        <f>IF(D236=0,10,D236)</f>
        <v>8</v>
      </c>
      <c r="F236" s="4"/>
      <c r="G236" s="4"/>
      <c r="H236" s="7" t="str">
        <f>REPLACE("   ",2*C236-1,1,"")</f>
        <v>   </v>
      </c>
      <c r="I236" s="8"/>
      <c r="J236" s="7" t="str">
        <f>REPLACE("         ",2*E236-1,1,"")</f>
        <v>         </v>
      </c>
    </row>
    <row r="237" spans="2:10" ht="10.9" customHeight="1" thickBot="1" x14ac:dyDescent="0.3">
      <c r="B237" s="4"/>
      <c r="C237" s="4"/>
      <c r="D237" s="4"/>
      <c r="E237" s="4"/>
      <c r="F237" s="4"/>
      <c r="G237" s="4"/>
      <c r="H237" s="9"/>
      <c r="I237" s="10"/>
      <c r="J237" s="9"/>
    </row>
    <row r="238" spans="2:10" ht="5.45" customHeight="1" thickBot="1" x14ac:dyDescent="0.3">
      <c r="B238" s="4"/>
      <c r="C238" s="4"/>
      <c r="D238" s="4"/>
      <c r="E238" s="4"/>
      <c r="F238" s="4"/>
      <c r="G238" s="4"/>
      <c r="H238" s="10"/>
      <c r="I238" s="10"/>
      <c r="J238" s="10"/>
    </row>
    <row r="239" spans="2:10" ht="11.45" customHeight="1" x14ac:dyDescent="0.25">
      <c r="B239" s="4"/>
      <c r="C239" s="4"/>
      <c r="D239" s="4"/>
      <c r="E239" s="4"/>
      <c r="F239" s="4"/>
      <c r="G239" s="4"/>
      <c r="H239" s="5" t="s">
        <v>0</v>
      </c>
      <c r="I239" s="6"/>
      <c r="J239" s="5" t="s">
        <v>0</v>
      </c>
    </row>
    <row r="240" spans="2:10" ht="20.45" customHeight="1" x14ac:dyDescent="0.25">
      <c r="B240" s="11">
        <f>B232+1</f>
        <v>28</v>
      </c>
      <c r="C240" s="4"/>
      <c r="D240" s="4"/>
      <c r="E240" s="4"/>
      <c r="F240" s="4"/>
      <c r="G240" s="4"/>
      <c r="H240" s="7" t="str">
        <f>REPLACE("   ",2*C236-1,1,"")</f>
        <v>   </v>
      </c>
      <c r="I240" s="8"/>
      <c r="J240" s="7" t="str">
        <f>REPLACE("         ",2*E236-1,1,"")</f>
        <v>         </v>
      </c>
    </row>
    <row r="241" spans="2:10" ht="10.9" customHeight="1" thickBot="1" x14ac:dyDescent="0.3">
      <c r="B241" s="11"/>
      <c r="C241" s="4"/>
      <c r="D241" s="4"/>
      <c r="E241" s="4"/>
      <c r="F241" s="4"/>
      <c r="G241" s="4"/>
      <c r="H241" s="9"/>
      <c r="I241" s="10"/>
      <c r="J241" s="9"/>
    </row>
    <row r="242" spans="2:10" ht="19.5" thickBot="1" x14ac:dyDescent="0.3">
      <c r="B242" s="12"/>
      <c r="C242" s="3"/>
      <c r="D242" s="3"/>
      <c r="E242" s="3"/>
      <c r="F242" s="3"/>
      <c r="G242" s="3"/>
      <c r="J242" s="1"/>
    </row>
    <row r="243" spans="2:10" ht="11.45" customHeight="1" x14ac:dyDescent="0.25">
      <c r="B243" s="4"/>
      <c r="C243" s="4"/>
      <c r="D243" s="4"/>
      <c r="E243" s="4"/>
      <c r="F243" s="4"/>
      <c r="G243" s="4"/>
      <c r="H243" s="5" t="s">
        <v>0</v>
      </c>
      <c r="I243" s="6"/>
      <c r="J243" s="5" t="s">
        <v>0</v>
      </c>
    </row>
    <row r="244" spans="2:10" ht="20.45" customHeight="1" x14ac:dyDescent="0.25">
      <c r="B244" s="4"/>
      <c r="C244" s="4">
        <f>ROUNDDOWN(B248/10,0)+1</f>
        <v>3</v>
      </c>
      <c r="D244" s="4">
        <f>MOD(B248,10)</f>
        <v>9</v>
      </c>
      <c r="E244" s="4">
        <f>IF(D244=0,10,D244)</f>
        <v>9</v>
      </c>
      <c r="F244" s="4"/>
      <c r="G244" s="4"/>
      <c r="H244" s="7" t="str">
        <f>REPLACE("   ",2*C244-1,1,"")</f>
        <v>   </v>
      </c>
      <c r="I244" s="8"/>
      <c r="J244" s="7" t="str">
        <f>REPLACE("         ",2*E244-1,1,"")</f>
        <v>         </v>
      </c>
    </row>
    <row r="245" spans="2:10" ht="10.9" customHeight="1" thickBot="1" x14ac:dyDescent="0.3">
      <c r="B245" s="4"/>
      <c r="C245" s="4"/>
      <c r="D245" s="4"/>
      <c r="E245" s="4"/>
      <c r="F245" s="4"/>
      <c r="G245" s="4"/>
      <c r="H245" s="9"/>
      <c r="I245" s="10"/>
      <c r="J245" s="9"/>
    </row>
    <row r="246" spans="2:10" ht="5.45" customHeight="1" thickBot="1" x14ac:dyDescent="0.3">
      <c r="B246" s="4"/>
      <c r="C246" s="4"/>
      <c r="D246" s="4"/>
      <c r="E246" s="4"/>
      <c r="F246" s="4"/>
      <c r="G246" s="4"/>
      <c r="H246" s="10"/>
      <c r="I246" s="10"/>
      <c r="J246" s="10"/>
    </row>
    <row r="247" spans="2:10" ht="11.45" customHeight="1" x14ac:dyDescent="0.25">
      <c r="B247" s="4"/>
      <c r="C247" s="4"/>
      <c r="D247" s="4"/>
      <c r="E247" s="4"/>
      <c r="F247" s="4"/>
      <c r="G247" s="4"/>
      <c r="H247" s="5" t="s">
        <v>0</v>
      </c>
      <c r="I247" s="6"/>
      <c r="J247" s="5" t="s">
        <v>0</v>
      </c>
    </row>
    <row r="248" spans="2:10" ht="20.45" customHeight="1" x14ac:dyDescent="0.25">
      <c r="B248" s="11">
        <f>B240+1</f>
        <v>29</v>
      </c>
      <c r="C248" s="4"/>
      <c r="D248" s="4"/>
      <c r="E248" s="4"/>
      <c r="F248" s="4"/>
      <c r="G248" s="4"/>
      <c r="H248" s="7" t="str">
        <f>REPLACE("   ",2*C244-1,1,"")</f>
        <v>   </v>
      </c>
      <c r="I248" s="8"/>
      <c r="J248" s="7" t="str">
        <f>REPLACE("         ",2*E244-1,1,"")</f>
        <v>         </v>
      </c>
    </row>
    <row r="249" spans="2:10" ht="10.9" customHeight="1" thickBot="1" x14ac:dyDescent="0.3">
      <c r="B249" s="11"/>
      <c r="C249" s="4"/>
      <c r="D249" s="4"/>
      <c r="E249" s="4"/>
      <c r="F249" s="4"/>
      <c r="G249" s="4"/>
      <c r="H249" s="9"/>
      <c r="I249" s="10"/>
      <c r="J249" s="9"/>
    </row>
    <row r="250" spans="2:10" ht="19.5" thickBot="1" x14ac:dyDescent="0.3">
      <c r="B250" s="12"/>
      <c r="C250" s="3"/>
      <c r="D250" s="3"/>
      <c r="E250" s="3"/>
      <c r="F250" s="3"/>
      <c r="G250" s="3"/>
      <c r="J250" s="1"/>
    </row>
    <row r="251" spans="2:10" ht="11.45" customHeight="1" x14ac:dyDescent="0.25">
      <c r="B251" s="4"/>
      <c r="C251" s="4"/>
      <c r="D251" s="4"/>
      <c r="E251" s="4"/>
      <c r="F251" s="4"/>
      <c r="G251" s="4"/>
      <c r="H251" s="5" t="s">
        <v>0</v>
      </c>
      <c r="I251" s="6"/>
      <c r="J251" s="5" t="s">
        <v>0</v>
      </c>
    </row>
    <row r="252" spans="2:10" ht="20.45" customHeight="1" x14ac:dyDescent="0.25">
      <c r="B252" s="4"/>
      <c r="C252" s="4">
        <f>ROUNDDOWN(B256/10,0)+1</f>
        <v>4</v>
      </c>
      <c r="D252" s="4">
        <f>MOD(B256,10)</f>
        <v>0</v>
      </c>
      <c r="E252" s="4">
        <f>IF(D252=0,10,D252)</f>
        <v>10</v>
      </c>
      <c r="F252" s="4"/>
      <c r="G252" s="4"/>
      <c r="H252" s="7" t="str">
        <f>REPLACE("   ",2*C252-1,1,"")</f>
        <v>   </v>
      </c>
      <c r="I252" s="8"/>
      <c r="J252" s="7" t="str">
        <f>REPLACE("         ",2*E252-1,1,"")</f>
        <v>         </v>
      </c>
    </row>
    <row r="253" spans="2:10" ht="10.9" customHeight="1" thickBot="1" x14ac:dyDescent="0.3">
      <c r="B253" s="4"/>
      <c r="C253" s="4"/>
      <c r="D253" s="4"/>
      <c r="E253" s="4"/>
      <c r="F253" s="4"/>
      <c r="G253" s="4"/>
      <c r="H253" s="9"/>
      <c r="I253" s="10"/>
      <c r="J253" s="9"/>
    </row>
    <row r="254" spans="2:10" ht="5.45" customHeight="1" thickBot="1" x14ac:dyDescent="0.3">
      <c r="B254" s="4"/>
      <c r="C254" s="4"/>
      <c r="D254" s="4"/>
      <c r="E254" s="4"/>
      <c r="F254" s="4"/>
      <c r="G254" s="4"/>
      <c r="H254" s="10"/>
      <c r="I254" s="10"/>
      <c r="J254" s="10"/>
    </row>
    <row r="255" spans="2:10" ht="11.45" customHeight="1" x14ac:dyDescent="0.25">
      <c r="B255" s="4"/>
      <c r="C255" s="4"/>
      <c r="D255" s="4"/>
      <c r="E255" s="4"/>
      <c r="F255" s="4"/>
      <c r="G255" s="4"/>
      <c r="H255" s="5" t="s">
        <v>0</v>
      </c>
      <c r="I255" s="6"/>
      <c r="J255" s="5" t="s">
        <v>0</v>
      </c>
    </row>
    <row r="256" spans="2:10" ht="20.45" customHeight="1" x14ac:dyDescent="0.25">
      <c r="B256" s="11">
        <f>B248+1</f>
        <v>30</v>
      </c>
      <c r="C256" s="4"/>
      <c r="D256" s="4"/>
      <c r="E256" s="4"/>
      <c r="F256" s="4"/>
      <c r="G256" s="4"/>
      <c r="H256" s="7" t="str">
        <f>REPLACE("   ",2*C252-1,1,"")</f>
        <v>   </v>
      </c>
      <c r="I256" s="8"/>
      <c r="J256" s="7" t="str">
        <f>REPLACE("         ",2*E252-1,1,"")</f>
        <v>         </v>
      </c>
    </row>
    <row r="257" spans="2:10" ht="10.9" customHeight="1" thickBot="1" x14ac:dyDescent="0.3">
      <c r="B257" s="11"/>
      <c r="C257" s="4"/>
      <c r="D257" s="4"/>
      <c r="E257" s="4"/>
      <c r="F257" s="4"/>
      <c r="G257" s="4"/>
      <c r="H257" s="9"/>
      <c r="I257" s="10"/>
      <c r="J257" s="9"/>
    </row>
    <row r="258" spans="2:10" ht="19.5" thickBot="1" x14ac:dyDescent="0.3">
      <c r="B258" s="12"/>
      <c r="C258" s="3"/>
      <c r="D258" s="3"/>
      <c r="E258" s="3"/>
      <c r="F258" s="3"/>
      <c r="G258" s="3"/>
      <c r="J258" s="1"/>
    </row>
    <row r="259" spans="2:10" ht="11.45" customHeight="1" x14ac:dyDescent="0.25">
      <c r="B259" s="4"/>
      <c r="C259" s="4"/>
      <c r="D259" s="4"/>
      <c r="E259" s="4"/>
      <c r="F259" s="4"/>
      <c r="G259" s="4"/>
      <c r="H259" s="5" t="s">
        <v>0</v>
      </c>
      <c r="I259" s="6"/>
      <c r="J259" s="5" t="s">
        <v>0</v>
      </c>
    </row>
    <row r="260" spans="2:10" ht="20.45" customHeight="1" x14ac:dyDescent="0.25">
      <c r="B260" s="4"/>
      <c r="C260" s="4">
        <f>ROUNDDOWN(B264/10,0)+1</f>
        <v>4</v>
      </c>
      <c r="D260" s="4">
        <f>MOD(B264,10)</f>
        <v>1</v>
      </c>
      <c r="E260" s="4">
        <f>IF(D260=0,10,D260)</f>
        <v>1</v>
      </c>
      <c r="F260" s="4"/>
      <c r="G260" s="4"/>
      <c r="H260" s="7" t="str">
        <f>REPLACE("   ",2*C260-1,1,"")</f>
        <v>   </v>
      </c>
      <c r="I260" s="8"/>
      <c r="J260" s="7" t="str">
        <f>REPLACE("         ",2*E260-1,1,"")</f>
        <v>         </v>
      </c>
    </row>
    <row r="261" spans="2:10" ht="10.9" customHeight="1" thickBot="1" x14ac:dyDescent="0.3">
      <c r="B261" s="4"/>
      <c r="C261" s="4"/>
      <c r="D261" s="4"/>
      <c r="E261" s="4"/>
      <c r="F261" s="4"/>
      <c r="G261" s="4"/>
      <c r="H261" s="9"/>
      <c r="I261" s="10"/>
      <c r="J261" s="9"/>
    </row>
    <row r="262" spans="2:10" ht="5.45" customHeight="1" thickBot="1" x14ac:dyDescent="0.3">
      <c r="B262" s="4"/>
      <c r="C262" s="4"/>
      <c r="D262" s="4"/>
      <c r="E262" s="4"/>
      <c r="F262" s="4"/>
      <c r="G262" s="4"/>
      <c r="H262" s="10"/>
      <c r="I262" s="10"/>
      <c r="J262" s="10"/>
    </row>
    <row r="263" spans="2:10" ht="11.45" customHeight="1" x14ac:dyDescent="0.25">
      <c r="B263" s="4"/>
      <c r="C263" s="4"/>
      <c r="D263" s="4"/>
      <c r="E263" s="4"/>
      <c r="F263" s="4"/>
      <c r="G263" s="4"/>
      <c r="H263" s="5" t="s">
        <v>0</v>
      </c>
      <c r="I263" s="6"/>
      <c r="J263" s="5" t="s">
        <v>0</v>
      </c>
    </row>
    <row r="264" spans="2:10" ht="20.45" customHeight="1" x14ac:dyDescent="0.25">
      <c r="B264" s="11">
        <f>B256+1</f>
        <v>31</v>
      </c>
      <c r="C264" s="4"/>
      <c r="D264" s="4"/>
      <c r="E264" s="4"/>
      <c r="F264" s="4"/>
      <c r="G264" s="4"/>
      <c r="H264" s="7" t="str">
        <f>REPLACE("   ",2*C260-1,1,"")</f>
        <v>   </v>
      </c>
      <c r="I264" s="8"/>
      <c r="J264" s="7" t="str">
        <f>REPLACE("         ",2*E260-1,1,"")</f>
        <v>         </v>
      </c>
    </row>
    <row r="265" spans="2:10" ht="10.9" customHeight="1" thickBot="1" x14ac:dyDescent="0.3">
      <c r="B265" s="11"/>
      <c r="C265" s="4"/>
      <c r="D265" s="4"/>
      <c r="E265" s="4"/>
      <c r="F265" s="4"/>
      <c r="G265" s="4"/>
      <c r="H265" s="9"/>
      <c r="I265" s="10"/>
      <c r="J265" s="9"/>
    </row>
    <row r="266" spans="2:10" ht="19.5" thickBot="1" x14ac:dyDescent="0.3">
      <c r="B266" s="12"/>
      <c r="C266" s="3"/>
      <c r="D266" s="3"/>
      <c r="E266" s="3"/>
      <c r="F266" s="3"/>
      <c r="G266" s="3"/>
      <c r="J266" s="1"/>
    </row>
    <row r="267" spans="2:10" ht="11.45" customHeight="1" x14ac:dyDescent="0.25">
      <c r="B267" s="4"/>
      <c r="C267" s="4"/>
      <c r="D267" s="4"/>
      <c r="E267" s="4"/>
      <c r="F267" s="4"/>
      <c r="G267" s="4"/>
      <c r="H267" s="5" t="s">
        <v>0</v>
      </c>
      <c r="I267" s="6"/>
      <c r="J267" s="5" t="s">
        <v>0</v>
      </c>
    </row>
    <row r="268" spans="2:10" ht="20.45" customHeight="1" x14ac:dyDescent="0.25">
      <c r="B268" s="4"/>
      <c r="C268" s="4">
        <f>ROUNDDOWN(B272/10,0)+1</f>
        <v>4</v>
      </c>
      <c r="D268" s="4">
        <f>MOD(B272,10)</f>
        <v>2</v>
      </c>
      <c r="E268" s="4">
        <f>IF(D268=0,10,D268)</f>
        <v>2</v>
      </c>
      <c r="F268" s="4"/>
      <c r="G268" s="4"/>
      <c r="H268" s="7" t="str">
        <f>REPLACE("   ",2*C268-1,1,"")</f>
        <v>   </v>
      </c>
      <c r="I268" s="8"/>
      <c r="J268" s="7" t="str">
        <f>REPLACE("         ",2*E268-1,1,"")</f>
        <v>         </v>
      </c>
    </row>
    <row r="269" spans="2:10" ht="10.9" customHeight="1" thickBot="1" x14ac:dyDescent="0.3">
      <c r="B269" s="4"/>
      <c r="C269" s="4"/>
      <c r="D269" s="4"/>
      <c r="E269" s="4"/>
      <c r="F269" s="4"/>
      <c r="G269" s="4"/>
      <c r="H269" s="9"/>
      <c r="I269" s="10"/>
      <c r="J269" s="9"/>
    </row>
    <row r="270" spans="2:10" ht="5.45" customHeight="1" thickBot="1" x14ac:dyDescent="0.3">
      <c r="B270" s="4"/>
      <c r="C270" s="4"/>
      <c r="D270" s="4"/>
      <c r="E270" s="4"/>
      <c r="F270" s="4"/>
      <c r="G270" s="4"/>
      <c r="H270" s="10"/>
      <c r="I270" s="10"/>
      <c r="J270" s="10"/>
    </row>
    <row r="271" spans="2:10" ht="11.45" customHeight="1" x14ac:dyDescent="0.25">
      <c r="B271" s="4"/>
      <c r="C271" s="4"/>
      <c r="D271" s="4"/>
      <c r="E271" s="4"/>
      <c r="F271" s="4"/>
      <c r="G271" s="4"/>
      <c r="H271" s="5" t="s">
        <v>0</v>
      </c>
      <c r="I271" s="6"/>
      <c r="J271" s="5" t="s">
        <v>0</v>
      </c>
    </row>
    <row r="272" spans="2:10" ht="20.45" customHeight="1" x14ac:dyDescent="0.25">
      <c r="B272" s="11">
        <f>B264+1</f>
        <v>32</v>
      </c>
      <c r="C272" s="4"/>
      <c r="D272" s="4"/>
      <c r="E272" s="4"/>
      <c r="F272" s="4"/>
      <c r="G272" s="4"/>
      <c r="H272" s="7" t="str">
        <f>REPLACE("   ",2*C268-1,1,"")</f>
        <v>   </v>
      </c>
      <c r="I272" s="8"/>
      <c r="J272" s="7" t="str">
        <f>REPLACE("         ",2*E268-1,1,"")</f>
        <v>         </v>
      </c>
    </row>
    <row r="273" spans="2:10" ht="10.9" customHeight="1" thickBot="1" x14ac:dyDescent="0.3">
      <c r="B273" s="11"/>
      <c r="C273" s="4"/>
      <c r="D273" s="4"/>
      <c r="E273" s="4"/>
      <c r="F273" s="4"/>
      <c r="G273" s="4"/>
      <c r="H273" s="9"/>
      <c r="I273" s="10"/>
      <c r="J273" s="9"/>
    </row>
    <row r="274" spans="2:10" ht="19.5" thickBot="1" x14ac:dyDescent="0.3">
      <c r="B274" s="12"/>
      <c r="C274" s="3"/>
      <c r="D274" s="3"/>
      <c r="E274" s="3"/>
      <c r="F274" s="3"/>
      <c r="G274" s="3"/>
      <c r="J274" s="1"/>
    </row>
    <row r="275" spans="2:10" ht="11.45" customHeight="1" x14ac:dyDescent="0.25">
      <c r="B275" s="4"/>
      <c r="C275" s="4"/>
      <c r="D275" s="4"/>
      <c r="E275" s="4"/>
      <c r="F275" s="4"/>
      <c r="G275" s="4"/>
      <c r="H275" s="5" t="s">
        <v>0</v>
      </c>
      <c r="I275" s="6"/>
      <c r="J275" s="5" t="s">
        <v>0</v>
      </c>
    </row>
    <row r="276" spans="2:10" ht="20.45" customHeight="1" x14ac:dyDescent="0.25">
      <c r="B276" s="4"/>
      <c r="C276" s="4">
        <f>ROUNDDOWN(B280/10,0)+1</f>
        <v>4</v>
      </c>
      <c r="D276" s="4">
        <f>MOD(B280,10)</f>
        <v>3</v>
      </c>
      <c r="E276" s="4">
        <f>IF(D276=0,10,D276)</f>
        <v>3</v>
      </c>
      <c r="F276" s="4"/>
      <c r="G276" s="4"/>
      <c r="H276" s="7" t="str">
        <f>REPLACE("   ",2*C276-1,1,"")</f>
        <v>   </v>
      </c>
      <c r="I276" s="8"/>
      <c r="J276" s="7" t="str">
        <f>REPLACE("         ",2*E276-1,1,"")</f>
        <v>         </v>
      </c>
    </row>
    <row r="277" spans="2:10" ht="10.9" customHeight="1" thickBot="1" x14ac:dyDescent="0.3">
      <c r="B277" s="4"/>
      <c r="C277" s="4"/>
      <c r="D277" s="4"/>
      <c r="E277" s="4"/>
      <c r="F277" s="4"/>
      <c r="G277" s="4"/>
      <c r="H277" s="9"/>
      <c r="I277" s="10"/>
      <c r="J277" s="9"/>
    </row>
    <row r="278" spans="2:10" ht="5.45" customHeight="1" thickBot="1" x14ac:dyDescent="0.3">
      <c r="B278" s="4"/>
      <c r="C278" s="4"/>
      <c r="D278" s="4"/>
      <c r="E278" s="4"/>
      <c r="F278" s="4"/>
      <c r="G278" s="4"/>
      <c r="H278" s="10"/>
      <c r="I278" s="10"/>
      <c r="J278" s="10"/>
    </row>
    <row r="279" spans="2:10" ht="11.45" customHeight="1" x14ac:dyDescent="0.25">
      <c r="B279" s="4"/>
      <c r="C279" s="4"/>
      <c r="D279" s="4"/>
      <c r="E279" s="4"/>
      <c r="F279" s="4"/>
      <c r="G279" s="4"/>
      <c r="H279" s="5" t="s">
        <v>0</v>
      </c>
      <c r="I279" s="6"/>
      <c r="J279" s="5" t="s">
        <v>0</v>
      </c>
    </row>
    <row r="280" spans="2:10" ht="20.45" customHeight="1" x14ac:dyDescent="0.25">
      <c r="B280" s="11">
        <f>B272+1</f>
        <v>33</v>
      </c>
      <c r="C280" s="4"/>
      <c r="D280" s="4"/>
      <c r="E280" s="4"/>
      <c r="F280" s="4"/>
      <c r="G280" s="4"/>
      <c r="H280" s="7" t="str">
        <f>REPLACE("   ",2*C276-1,1,"")</f>
        <v>   </v>
      </c>
      <c r="I280" s="8"/>
      <c r="J280" s="7" t="str">
        <f>REPLACE("         ",2*E276-1,1,"")</f>
        <v>         </v>
      </c>
    </row>
    <row r="281" spans="2:10" ht="10.9" customHeight="1" thickBot="1" x14ac:dyDescent="0.3">
      <c r="B281" s="11"/>
      <c r="C281" s="4"/>
      <c r="D281" s="4"/>
      <c r="E281" s="4"/>
      <c r="F281" s="4"/>
      <c r="G281" s="4"/>
      <c r="H281" s="9"/>
      <c r="I281" s="10"/>
      <c r="J281" s="9"/>
    </row>
    <row r="282" spans="2:10" ht="19.5" thickBot="1" x14ac:dyDescent="0.3">
      <c r="B282" s="12"/>
      <c r="C282" s="3"/>
      <c r="D282" s="3"/>
      <c r="E282" s="3"/>
      <c r="F282" s="3"/>
      <c r="G282" s="3"/>
      <c r="J282" s="1"/>
    </row>
    <row r="283" spans="2:10" ht="11.45" customHeight="1" x14ac:dyDescent="0.25">
      <c r="B283" s="4"/>
      <c r="C283" s="4"/>
      <c r="D283" s="4"/>
      <c r="E283" s="4"/>
      <c r="F283" s="4"/>
      <c r="G283" s="4"/>
      <c r="H283" s="5" t="s">
        <v>0</v>
      </c>
      <c r="I283" s="6"/>
      <c r="J283" s="5" t="s">
        <v>0</v>
      </c>
    </row>
    <row r="284" spans="2:10" ht="20.45" customHeight="1" x14ac:dyDescent="0.25">
      <c r="B284" s="4"/>
      <c r="C284" s="4">
        <f>ROUNDDOWN(B288/10,0)+1</f>
        <v>4</v>
      </c>
      <c r="D284" s="4">
        <f>MOD(B288,10)</f>
        <v>4</v>
      </c>
      <c r="E284" s="4">
        <f>IF(D284=0,10,D284)</f>
        <v>4</v>
      </c>
      <c r="F284" s="4"/>
      <c r="G284" s="4"/>
      <c r="H284" s="7" t="str">
        <f>REPLACE("   ",2*C284-1,1,"")</f>
        <v>   </v>
      </c>
      <c r="I284" s="8"/>
      <c r="J284" s="7" t="str">
        <f>REPLACE("         ",2*E284-1,1,"")</f>
        <v>         </v>
      </c>
    </row>
    <row r="285" spans="2:10" ht="10.9" customHeight="1" thickBot="1" x14ac:dyDescent="0.3">
      <c r="B285" s="4"/>
      <c r="C285" s="4"/>
      <c r="D285" s="4"/>
      <c r="E285" s="4"/>
      <c r="F285" s="4"/>
      <c r="G285" s="4"/>
      <c r="H285" s="9"/>
      <c r="I285" s="10"/>
      <c r="J285" s="9"/>
    </row>
    <row r="286" spans="2:10" ht="5.45" customHeight="1" thickBot="1" x14ac:dyDescent="0.3">
      <c r="B286" s="4"/>
      <c r="C286" s="4"/>
      <c r="D286" s="4"/>
      <c r="E286" s="4"/>
      <c r="F286" s="4"/>
      <c r="G286" s="4"/>
      <c r="H286" s="10"/>
      <c r="I286" s="10"/>
      <c r="J286" s="10"/>
    </row>
    <row r="287" spans="2:10" ht="11.45" customHeight="1" x14ac:dyDescent="0.25">
      <c r="B287" s="4"/>
      <c r="C287" s="4"/>
      <c r="D287" s="4"/>
      <c r="E287" s="4"/>
      <c r="F287" s="4"/>
      <c r="G287" s="4"/>
      <c r="H287" s="5" t="s">
        <v>0</v>
      </c>
      <c r="I287" s="6"/>
      <c r="J287" s="5" t="s">
        <v>0</v>
      </c>
    </row>
    <row r="288" spans="2:10" ht="20.45" customHeight="1" x14ac:dyDescent="0.25">
      <c r="B288" s="11">
        <f>B280+1</f>
        <v>34</v>
      </c>
      <c r="C288" s="4"/>
      <c r="D288" s="4"/>
      <c r="E288" s="4"/>
      <c r="F288" s="4"/>
      <c r="G288" s="4"/>
      <c r="H288" s="7" t="str">
        <f>REPLACE("   ",2*C284-1,1,"")</f>
        <v>   </v>
      </c>
      <c r="I288" s="8"/>
      <c r="J288" s="7" t="str">
        <f>REPLACE("         ",2*E284-1,1,"")</f>
        <v>         </v>
      </c>
    </row>
    <row r="289" spans="2:10" ht="10.9" customHeight="1" thickBot="1" x14ac:dyDescent="0.3">
      <c r="B289" s="11"/>
      <c r="C289" s="4"/>
      <c r="D289" s="4"/>
      <c r="E289" s="4"/>
      <c r="F289" s="4"/>
      <c r="G289" s="4"/>
      <c r="H289" s="9"/>
      <c r="I289" s="10"/>
      <c r="J289" s="9"/>
    </row>
    <row r="290" spans="2:10" ht="19.5" thickBot="1" x14ac:dyDescent="0.3">
      <c r="B290" s="12"/>
      <c r="C290" s="3"/>
      <c r="D290" s="3"/>
      <c r="E290" s="3"/>
      <c r="F290" s="3"/>
      <c r="G290" s="3"/>
      <c r="J290" s="1"/>
    </row>
    <row r="291" spans="2:10" ht="11.45" customHeight="1" x14ac:dyDescent="0.25">
      <c r="B291" s="4"/>
      <c r="C291" s="4"/>
      <c r="D291" s="4"/>
      <c r="E291" s="4"/>
      <c r="F291" s="4"/>
      <c r="G291" s="4"/>
      <c r="H291" s="5" t="s">
        <v>0</v>
      </c>
      <c r="I291" s="6"/>
      <c r="J291" s="5" t="s">
        <v>0</v>
      </c>
    </row>
    <row r="292" spans="2:10" ht="20.45" customHeight="1" x14ac:dyDescent="0.25">
      <c r="B292" s="4"/>
      <c r="C292" s="4">
        <f>ROUNDDOWN(B296/10,0)+1</f>
        <v>4</v>
      </c>
      <c r="D292" s="4">
        <f>MOD(B296,10)</f>
        <v>5</v>
      </c>
      <c r="E292" s="4">
        <f>IF(D292=0,10,D292)</f>
        <v>5</v>
      </c>
      <c r="F292" s="4"/>
      <c r="G292" s="4"/>
      <c r="H292" s="7" t="str">
        <f>REPLACE("   ",2*C292-1,1,"")</f>
        <v>   </v>
      </c>
      <c r="I292" s="8"/>
      <c r="J292" s="7" t="str">
        <f>REPLACE("         ",2*E292-1,1,"")</f>
        <v>         </v>
      </c>
    </row>
    <row r="293" spans="2:10" ht="10.9" customHeight="1" thickBot="1" x14ac:dyDescent="0.3">
      <c r="B293" s="4"/>
      <c r="C293" s="4"/>
      <c r="D293" s="4"/>
      <c r="E293" s="4"/>
      <c r="F293" s="4"/>
      <c r="G293" s="4"/>
      <c r="H293" s="9"/>
      <c r="I293" s="10"/>
      <c r="J293" s="9"/>
    </row>
    <row r="294" spans="2:10" ht="5.45" customHeight="1" thickBot="1" x14ac:dyDescent="0.3">
      <c r="B294" s="4"/>
      <c r="C294" s="4"/>
      <c r="D294" s="4"/>
      <c r="E294" s="4"/>
      <c r="F294" s="4"/>
      <c r="G294" s="4"/>
      <c r="H294" s="10"/>
      <c r="I294" s="10"/>
      <c r="J294" s="10"/>
    </row>
    <row r="295" spans="2:10" ht="11.45" customHeight="1" x14ac:dyDescent="0.25">
      <c r="B295" s="4"/>
      <c r="C295" s="4"/>
      <c r="D295" s="4"/>
      <c r="E295" s="4"/>
      <c r="F295" s="4"/>
      <c r="G295" s="4"/>
      <c r="H295" s="5" t="s">
        <v>0</v>
      </c>
      <c r="I295" s="6"/>
      <c r="J295" s="5" t="s">
        <v>0</v>
      </c>
    </row>
    <row r="296" spans="2:10" ht="20.45" customHeight="1" x14ac:dyDescent="0.25">
      <c r="B296" s="11">
        <f>B288+1</f>
        <v>35</v>
      </c>
      <c r="C296" s="4"/>
      <c r="D296" s="4"/>
      <c r="E296" s="4"/>
      <c r="F296" s="4"/>
      <c r="G296" s="4"/>
      <c r="H296" s="7" t="str">
        <f>REPLACE("   ",2*C292-1,1,"")</f>
        <v>   </v>
      </c>
      <c r="I296" s="8"/>
      <c r="J296" s="7" t="str">
        <f>REPLACE("         ",2*E292-1,1,"")</f>
        <v>         </v>
      </c>
    </row>
    <row r="297" spans="2:10" ht="10.9" customHeight="1" thickBot="1" x14ac:dyDescent="0.3">
      <c r="B297" s="11"/>
      <c r="C297" s="4"/>
      <c r="D297" s="4"/>
      <c r="E297" s="4"/>
      <c r="F297" s="4"/>
      <c r="G297" s="4"/>
      <c r="H297" s="9"/>
      <c r="I297" s="10"/>
      <c r="J297" s="9"/>
    </row>
    <row r="298" spans="2:10" ht="19.5" thickBot="1" x14ac:dyDescent="0.3">
      <c r="B298" s="12"/>
      <c r="C298" s="3"/>
      <c r="D298" s="3"/>
      <c r="E298" s="3"/>
      <c r="F298" s="3"/>
      <c r="G298" s="3"/>
      <c r="J298" s="1"/>
    </row>
    <row r="299" spans="2:10" ht="11.45" customHeight="1" x14ac:dyDescent="0.25">
      <c r="B299" s="4"/>
      <c r="C299" s="4"/>
      <c r="D299" s="4"/>
      <c r="E299" s="4"/>
      <c r="F299" s="4"/>
      <c r="G299" s="4"/>
      <c r="H299" s="5" t="s">
        <v>0</v>
      </c>
      <c r="I299" s="6"/>
      <c r="J299" s="5" t="s">
        <v>0</v>
      </c>
    </row>
    <row r="300" spans="2:10" ht="20.45" customHeight="1" x14ac:dyDescent="0.25">
      <c r="B300" s="4"/>
      <c r="C300" s="4">
        <f>ROUNDDOWN(B304/10,0)+1</f>
        <v>4</v>
      </c>
      <c r="D300" s="4">
        <f>MOD(B304,10)</f>
        <v>6</v>
      </c>
      <c r="E300" s="4">
        <f>IF(D300=0,10,D300)</f>
        <v>6</v>
      </c>
      <c r="F300" s="4"/>
      <c r="G300" s="4"/>
      <c r="H300" s="7" t="str">
        <f>REPLACE("   ",2*C300-1,1,"")</f>
        <v>   </v>
      </c>
      <c r="I300" s="8"/>
      <c r="J300" s="7" t="str">
        <f>REPLACE("         ",2*E300-1,1,"")</f>
        <v>         </v>
      </c>
    </row>
    <row r="301" spans="2:10" ht="10.9" customHeight="1" thickBot="1" x14ac:dyDescent="0.3">
      <c r="B301" s="4"/>
      <c r="C301" s="4"/>
      <c r="D301" s="4"/>
      <c r="E301" s="4"/>
      <c r="F301" s="4"/>
      <c r="G301" s="4"/>
      <c r="H301" s="9"/>
      <c r="I301" s="10"/>
      <c r="J301" s="9"/>
    </row>
    <row r="302" spans="2:10" ht="5.45" customHeight="1" thickBot="1" x14ac:dyDescent="0.3">
      <c r="B302" s="4"/>
      <c r="C302" s="4"/>
      <c r="D302" s="4"/>
      <c r="E302" s="4"/>
      <c r="F302" s="4"/>
      <c r="G302" s="4"/>
      <c r="H302" s="10"/>
      <c r="I302" s="10"/>
      <c r="J302" s="10"/>
    </row>
    <row r="303" spans="2:10" ht="11.45" customHeight="1" x14ac:dyDescent="0.25">
      <c r="B303" s="4"/>
      <c r="C303" s="4"/>
      <c r="D303" s="4"/>
      <c r="E303" s="4"/>
      <c r="F303" s="4"/>
      <c r="G303" s="4"/>
      <c r="H303" s="5" t="s">
        <v>0</v>
      </c>
      <c r="I303" s="6"/>
      <c r="J303" s="5" t="s">
        <v>0</v>
      </c>
    </row>
    <row r="304" spans="2:10" ht="20.45" customHeight="1" x14ac:dyDescent="0.25">
      <c r="B304" s="11">
        <f>B296+1</f>
        <v>36</v>
      </c>
      <c r="C304" s="4"/>
      <c r="D304" s="4"/>
      <c r="E304" s="4"/>
      <c r="F304" s="4"/>
      <c r="G304" s="4"/>
      <c r="H304" s="7" t="str">
        <f>REPLACE("   ",2*C300-1,1,"")</f>
        <v>   </v>
      </c>
      <c r="I304" s="8"/>
      <c r="J304" s="7" t="str">
        <f>REPLACE("         ",2*E300-1,1,"")</f>
        <v>         </v>
      </c>
    </row>
    <row r="305" spans="2:10" ht="10.9" customHeight="1" thickBot="1" x14ac:dyDescent="0.3">
      <c r="B305" s="11"/>
      <c r="C305" s="4"/>
      <c r="D305" s="4"/>
      <c r="E305" s="4"/>
      <c r="F305" s="4"/>
      <c r="G305" s="4"/>
      <c r="H305" s="9"/>
      <c r="I305" s="10"/>
      <c r="J305" s="9"/>
    </row>
    <row r="306" spans="2:10" ht="19.5" thickBot="1" x14ac:dyDescent="0.3">
      <c r="B306" s="12"/>
      <c r="C306" s="3"/>
      <c r="D306" s="3"/>
      <c r="E306" s="3"/>
      <c r="F306" s="3"/>
      <c r="G306" s="3"/>
      <c r="J306" s="1"/>
    </row>
    <row r="307" spans="2:10" ht="11.45" customHeight="1" x14ac:dyDescent="0.25">
      <c r="B307" s="4"/>
      <c r="C307" s="4"/>
      <c r="D307" s="4"/>
      <c r="E307" s="4"/>
      <c r="F307" s="4"/>
      <c r="G307" s="4"/>
      <c r="H307" s="5" t="s">
        <v>0</v>
      </c>
      <c r="I307" s="6"/>
      <c r="J307" s="5" t="s">
        <v>0</v>
      </c>
    </row>
    <row r="308" spans="2:10" ht="20.45" customHeight="1" x14ac:dyDescent="0.25">
      <c r="B308" s="4"/>
      <c r="C308" s="4">
        <f>ROUNDDOWN(B312/10,0)+1</f>
        <v>4</v>
      </c>
      <c r="D308" s="4">
        <f>MOD(B312,10)</f>
        <v>7</v>
      </c>
      <c r="E308" s="4">
        <f>IF(D308=0,10,D308)</f>
        <v>7</v>
      </c>
      <c r="F308" s="4"/>
      <c r="G308" s="4"/>
      <c r="H308" s="7" t="str">
        <f>REPLACE("   ",2*C308-1,1,"")</f>
        <v>   </v>
      </c>
      <c r="I308" s="8"/>
      <c r="J308" s="7" t="str">
        <f>REPLACE("         ",2*E308-1,1,"")</f>
        <v>         </v>
      </c>
    </row>
    <row r="309" spans="2:10" ht="10.9" customHeight="1" thickBot="1" x14ac:dyDescent="0.3">
      <c r="B309" s="4"/>
      <c r="C309" s="4"/>
      <c r="D309" s="4"/>
      <c r="E309" s="4"/>
      <c r="F309" s="4"/>
      <c r="G309" s="4"/>
      <c r="H309" s="9"/>
      <c r="I309" s="10"/>
      <c r="J309" s="9"/>
    </row>
    <row r="310" spans="2:10" ht="5.45" customHeight="1" thickBot="1" x14ac:dyDescent="0.3">
      <c r="B310" s="4"/>
      <c r="C310" s="4"/>
      <c r="D310" s="4"/>
      <c r="E310" s="4"/>
      <c r="F310" s="4"/>
      <c r="G310" s="4"/>
      <c r="H310" s="10"/>
      <c r="I310" s="10"/>
      <c r="J310" s="10"/>
    </row>
    <row r="311" spans="2:10" ht="11.45" customHeight="1" x14ac:dyDescent="0.25">
      <c r="B311" s="4"/>
      <c r="C311" s="4"/>
      <c r="D311" s="4"/>
      <c r="E311" s="4"/>
      <c r="F311" s="4"/>
      <c r="G311" s="4"/>
      <c r="H311" s="5" t="s">
        <v>0</v>
      </c>
      <c r="I311" s="6"/>
      <c r="J311" s="5" t="s">
        <v>0</v>
      </c>
    </row>
    <row r="312" spans="2:10" ht="20.45" customHeight="1" x14ac:dyDescent="0.25">
      <c r="B312" s="11">
        <f>B304+1</f>
        <v>37</v>
      </c>
      <c r="C312" s="4"/>
      <c r="D312" s="4"/>
      <c r="E312" s="4"/>
      <c r="F312" s="4"/>
      <c r="G312" s="4"/>
      <c r="H312" s="7" t="str">
        <f>REPLACE("   ",2*C308-1,1,"")</f>
        <v>   </v>
      </c>
      <c r="I312" s="8"/>
      <c r="J312" s="7" t="str">
        <f>REPLACE("         ",2*E308-1,1,"")</f>
        <v>         </v>
      </c>
    </row>
    <row r="313" spans="2:10" ht="10.9" customHeight="1" thickBot="1" x14ac:dyDescent="0.3">
      <c r="B313" s="11"/>
      <c r="C313" s="4"/>
      <c r="D313" s="4"/>
      <c r="E313" s="4"/>
      <c r="F313" s="4"/>
      <c r="G313" s="4"/>
      <c r="H313" s="9"/>
      <c r="I313" s="10"/>
      <c r="J313" s="9"/>
    </row>
    <row r="314" spans="2:10" ht="19.5" thickBot="1" x14ac:dyDescent="0.3">
      <c r="B314" s="12"/>
      <c r="C314" s="3"/>
      <c r="D314" s="3"/>
      <c r="E314" s="3"/>
      <c r="F314" s="3"/>
      <c r="G314" s="3"/>
      <c r="J314" s="1"/>
    </row>
    <row r="315" spans="2:10" ht="11.45" customHeight="1" x14ac:dyDescent="0.25">
      <c r="B315" s="4"/>
      <c r="C315" s="4"/>
      <c r="D315" s="4"/>
      <c r="E315" s="4"/>
      <c r="F315" s="4"/>
      <c r="G315" s="4"/>
      <c r="H315" s="5" t="s">
        <v>0</v>
      </c>
      <c r="I315" s="6"/>
      <c r="J315" s="5" t="s">
        <v>0</v>
      </c>
    </row>
    <row r="316" spans="2:10" ht="20.45" customHeight="1" x14ac:dyDescent="0.25">
      <c r="B316" s="4"/>
      <c r="C316" s="4">
        <f>ROUNDDOWN(B320/10,0)+1</f>
        <v>4</v>
      </c>
      <c r="D316" s="4">
        <f>MOD(B320,10)</f>
        <v>8</v>
      </c>
      <c r="E316" s="4">
        <f>IF(D316=0,10,D316)</f>
        <v>8</v>
      </c>
      <c r="F316" s="4"/>
      <c r="G316" s="4"/>
      <c r="H316" s="7" t="str">
        <f>REPLACE("   ",2*C316-1,1,"")</f>
        <v>   </v>
      </c>
      <c r="I316" s="8"/>
      <c r="J316" s="7" t="str">
        <f>REPLACE("         ",2*E316-1,1,"")</f>
        <v>         </v>
      </c>
    </row>
    <row r="317" spans="2:10" ht="10.9" customHeight="1" thickBot="1" x14ac:dyDescent="0.3">
      <c r="B317" s="4"/>
      <c r="C317" s="4"/>
      <c r="D317" s="4"/>
      <c r="E317" s="4"/>
      <c r="F317" s="4"/>
      <c r="G317" s="4"/>
      <c r="H317" s="9"/>
      <c r="I317" s="10"/>
      <c r="J317" s="9"/>
    </row>
    <row r="318" spans="2:10" ht="5.45" customHeight="1" thickBot="1" x14ac:dyDescent="0.3">
      <c r="B318" s="4"/>
      <c r="C318" s="4"/>
      <c r="D318" s="4"/>
      <c r="E318" s="4"/>
      <c r="F318" s="4"/>
      <c r="G318" s="4"/>
      <c r="H318" s="10"/>
      <c r="I318" s="10"/>
      <c r="J318" s="10"/>
    </row>
    <row r="319" spans="2:10" ht="11.45" customHeight="1" x14ac:dyDescent="0.25">
      <c r="B319" s="4"/>
      <c r="C319" s="4"/>
      <c r="D319" s="4"/>
      <c r="E319" s="4"/>
      <c r="F319" s="4"/>
      <c r="G319" s="4"/>
      <c r="H319" s="5" t="s">
        <v>0</v>
      </c>
      <c r="I319" s="6"/>
      <c r="J319" s="5" t="s">
        <v>0</v>
      </c>
    </row>
    <row r="320" spans="2:10" ht="20.45" customHeight="1" x14ac:dyDescent="0.25">
      <c r="B320" s="11">
        <f>B312+1</f>
        <v>38</v>
      </c>
      <c r="C320" s="4"/>
      <c r="D320" s="4"/>
      <c r="E320" s="4"/>
      <c r="F320" s="4"/>
      <c r="G320" s="4"/>
      <c r="H320" s="7" t="str">
        <f>REPLACE("   ",2*C316-1,1,"")</f>
        <v>   </v>
      </c>
      <c r="I320" s="8"/>
      <c r="J320" s="7" t="str">
        <f>REPLACE("         ",2*E316-1,1,"")</f>
        <v>         </v>
      </c>
    </row>
    <row r="321" spans="2:10" ht="10.9" customHeight="1" thickBot="1" x14ac:dyDescent="0.3">
      <c r="B321" s="11"/>
      <c r="C321" s="4"/>
      <c r="D321" s="4"/>
      <c r="E321" s="4"/>
      <c r="F321" s="4"/>
      <c r="G321" s="4"/>
      <c r="H321" s="9"/>
      <c r="I321" s="10"/>
      <c r="J321" s="9"/>
    </row>
    <row r="322" spans="2:10" ht="19.5" thickBot="1" x14ac:dyDescent="0.3">
      <c r="B322" s="12"/>
      <c r="C322" s="3"/>
      <c r="D322" s="3"/>
      <c r="E322" s="3"/>
      <c r="F322" s="3"/>
      <c r="G322" s="3"/>
      <c r="J322" s="1"/>
    </row>
    <row r="323" spans="2:10" ht="11.45" customHeight="1" x14ac:dyDescent="0.25">
      <c r="B323" s="4"/>
      <c r="C323" s="4"/>
      <c r="D323" s="4"/>
      <c r="E323" s="4"/>
      <c r="F323" s="4"/>
      <c r="G323" s="4"/>
      <c r="H323" s="5" t="s">
        <v>0</v>
      </c>
      <c r="I323" s="6"/>
      <c r="J323" s="5" t="s">
        <v>0</v>
      </c>
    </row>
    <row r="324" spans="2:10" ht="20.45" customHeight="1" x14ac:dyDescent="0.25">
      <c r="B324" s="4"/>
      <c r="C324" s="4">
        <f>ROUNDDOWN(B328/10,0)+1</f>
        <v>4</v>
      </c>
      <c r="D324" s="4">
        <f>MOD(B328,10)</f>
        <v>9</v>
      </c>
      <c r="E324" s="4">
        <f>IF(D324=0,10,D324)</f>
        <v>9</v>
      </c>
      <c r="F324" s="4"/>
      <c r="G324" s="4"/>
      <c r="H324" s="7" t="str">
        <f>REPLACE("   ",2*C324-1,1,"")</f>
        <v>   </v>
      </c>
      <c r="I324" s="8"/>
      <c r="J324" s="7" t="str">
        <f>REPLACE("         ",2*E324-1,1,"")</f>
        <v>         </v>
      </c>
    </row>
    <row r="325" spans="2:10" ht="10.9" customHeight="1" thickBot="1" x14ac:dyDescent="0.3">
      <c r="B325" s="4"/>
      <c r="C325" s="4"/>
      <c r="D325" s="4"/>
      <c r="E325" s="4"/>
      <c r="F325" s="4"/>
      <c r="G325" s="4"/>
      <c r="H325" s="9"/>
      <c r="I325" s="10"/>
      <c r="J325" s="9"/>
    </row>
    <row r="326" spans="2:10" ht="5.45" customHeight="1" thickBot="1" x14ac:dyDescent="0.3">
      <c r="B326" s="4"/>
      <c r="C326" s="4"/>
      <c r="D326" s="4"/>
      <c r="E326" s="4"/>
      <c r="F326" s="4"/>
      <c r="G326" s="4"/>
      <c r="H326" s="10"/>
      <c r="I326" s="10"/>
      <c r="J326" s="10"/>
    </row>
    <row r="327" spans="2:10" ht="11.45" customHeight="1" x14ac:dyDescent="0.25">
      <c r="B327" s="4"/>
      <c r="C327" s="4"/>
      <c r="D327" s="4"/>
      <c r="E327" s="4"/>
      <c r="F327" s="4"/>
      <c r="G327" s="4"/>
      <c r="H327" s="5" t="s">
        <v>0</v>
      </c>
      <c r="I327" s="6"/>
      <c r="J327" s="5" t="s">
        <v>0</v>
      </c>
    </row>
    <row r="328" spans="2:10" ht="20.45" customHeight="1" x14ac:dyDescent="0.25">
      <c r="B328" s="11">
        <f>B320+1</f>
        <v>39</v>
      </c>
      <c r="C328" s="4"/>
      <c r="D328" s="4"/>
      <c r="E328" s="4"/>
      <c r="F328" s="4"/>
      <c r="G328" s="4"/>
      <c r="H328" s="7" t="str">
        <f>REPLACE("   ",2*C324-1,1,"")</f>
        <v>   </v>
      </c>
      <c r="I328" s="8"/>
      <c r="J328" s="7" t="str">
        <f>REPLACE("         ",2*E324-1,1,"")</f>
        <v>         </v>
      </c>
    </row>
    <row r="329" spans="2:10" ht="10.9" customHeight="1" thickBot="1" x14ac:dyDescent="0.3">
      <c r="B329" s="11"/>
      <c r="C329" s="4"/>
      <c r="D329" s="4"/>
      <c r="E329" s="4"/>
      <c r="F329" s="4"/>
      <c r="G329" s="4"/>
      <c r="H329" s="9"/>
      <c r="I329" s="10"/>
      <c r="J329" s="9"/>
    </row>
    <row r="330" spans="2:10" ht="18.75" x14ac:dyDescent="0.25">
      <c r="B330" s="2"/>
      <c r="J330" s="1"/>
    </row>
    <row r="331" spans="2:10" ht="20.45" customHeight="1" x14ac:dyDescent="0.25">
      <c r="B331" s="2"/>
    </row>
    <row r="332" spans="2:10" ht="10.9" customHeight="1" x14ac:dyDescent="0.25">
      <c r="B332" s="2"/>
    </row>
    <row r="333" spans="2:10" ht="18.75" x14ac:dyDescent="0.25">
      <c r="B333" s="2"/>
    </row>
    <row r="334" spans="2:10" ht="18.75" x14ac:dyDescent="0.25">
      <c r="B334" s="2"/>
    </row>
    <row r="335" spans="2:10" ht="18.75" x14ac:dyDescent="0.25">
      <c r="B335" s="2"/>
    </row>
    <row r="336" spans="2:10" ht="18.75" x14ac:dyDescent="0.25">
      <c r="B336" s="2"/>
    </row>
    <row r="337" spans="2:2" ht="18.75" x14ac:dyDescent="0.25">
      <c r="B337" s="2"/>
    </row>
    <row r="338" spans="2:2" ht="18.75" x14ac:dyDescent="0.25">
      <c r="B338" s="2"/>
    </row>
    <row r="339" spans="2:2" ht="18.75" x14ac:dyDescent="0.25">
      <c r="B339" s="2"/>
    </row>
    <row r="340" spans="2:2" ht="18.75" x14ac:dyDescent="0.25">
      <c r="B340" s="2"/>
    </row>
    <row r="341" spans="2:2" ht="18.75" x14ac:dyDescent="0.25">
      <c r="B341" s="2"/>
    </row>
    <row r="342" spans="2:2" ht="18.75" x14ac:dyDescent="0.25">
      <c r="B342" s="2"/>
    </row>
    <row r="343" spans="2:2" ht="18.75" x14ac:dyDescent="0.25">
      <c r="B343" s="2"/>
    </row>
    <row r="344" spans="2:2" ht="18.75" x14ac:dyDescent="0.25">
      <c r="B344" s="2"/>
    </row>
    <row r="345" spans="2:2" ht="18.75" x14ac:dyDescent="0.25">
      <c r="B345" s="2"/>
    </row>
    <row r="346" spans="2:2" ht="18.75" x14ac:dyDescent="0.25">
      <c r="B346" s="2"/>
    </row>
    <row r="347" spans="2:2" ht="18.75" x14ac:dyDescent="0.25">
      <c r="B347" s="2"/>
    </row>
    <row r="348" spans="2:2" ht="18.75" x14ac:dyDescent="0.25">
      <c r="B348" s="2"/>
    </row>
    <row r="349" spans="2:2" ht="18.75" x14ac:dyDescent="0.25">
      <c r="B349" s="2"/>
    </row>
    <row r="350" spans="2:2" ht="18.75" x14ac:dyDescent="0.25">
      <c r="B350" s="2"/>
    </row>
    <row r="351" spans="2:2" ht="18.75" x14ac:dyDescent="0.25">
      <c r="B351" s="2"/>
    </row>
    <row r="352" spans="2:2" ht="18.75" x14ac:dyDescent="0.25">
      <c r="B352" s="2"/>
    </row>
    <row r="353" spans="2:2" ht="18.75" x14ac:dyDescent="0.25">
      <c r="B353" s="2"/>
    </row>
    <row r="354" spans="2:2" ht="18.75" x14ac:dyDescent="0.25">
      <c r="B354" s="2"/>
    </row>
    <row r="355" spans="2:2" ht="18.75" x14ac:dyDescent="0.25">
      <c r="B355" s="2"/>
    </row>
    <row r="356" spans="2:2" ht="18.75" x14ac:dyDescent="0.25">
      <c r="B356" s="2"/>
    </row>
    <row r="357" spans="2:2" ht="18.75" x14ac:dyDescent="0.25">
      <c r="B357" s="2"/>
    </row>
    <row r="358" spans="2:2" ht="18.75" x14ac:dyDescent="0.25">
      <c r="B358" s="2"/>
    </row>
    <row r="359" spans="2:2" ht="18.75" x14ac:dyDescent="0.25">
      <c r="B359" s="2"/>
    </row>
    <row r="360" spans="2:2" ht="18.75" x14ac:dyDescent="0.25">
      <c r="B360" s="2"/>
    </row>
    <row r="361" spans="2:2" ht="18.75" x14ac:dyDescent="0.25">
      <c r="B361" s="2"/>
    </row>
    <row r="362" spans="2:2" ht="18.75" x14ac:dyDescent="0.25">
      <c r="B362" s="2"/>
    </row>
    <row r="363" spans="2:2" ht="18.75" x14ac:dyDescent="0.25">
      <c r="B363" s="2"/>
    </row>
    <row r="364" spans="2:2" ht="18.75" x14ac:dyDescent="0.25">
      <c r="B364" s="2"/>
    </row>
    <row r="365" spans="2:2" ht="18.75" x14ac:dyDescent="0.25">
      <c r="B365" s="2"/>
    </row>
    <row r="366" spans="2:2" ht="18.75" x14ac:dyDescent="0.25">
      <c r="B366" s="2"/>
    </row>
    <row r="367" spans="2:2" ht="18.75" x14ac:dyDescent="0.25">
      <c r="B367" s="2"/>
    </row>
    <row r="368" spans="2:2" ht="18.75" x14ac:dyDescent="0.25">
      <c r="B368" s="2"/>
    </row>
    <row r="369" spans="2:2" ht="18.75" x14ac:dyDescent="0.25">
      <c r="B369" s="2"/>
    </row>
    <row r="370" spans="2:2" ht="18.75" x14ac:dyDescent="0.25">
      <c r="B370" s="2"/>
    </row>
    <row r="371" spans="2:2" ht="18.75" x14ac:dyDescent="0.25">
      <c r="B371" s="2"/>
    </row>
    <row r="372" spans="2:2" ht="18.75" x14ac:dyDescent="0.25">
      <c r="B372" s="2"/>
    </row>
    <row r="373" spans="2:2" ht="18.75" x14ac:dyDescent="0.25">
      <c r="B373" s="2"/>
    </row>
    <row r="374" spans="2:2" ht="18.75" x14ac:dyDescent="0.25">
      <c r="B374" s="2"/>
    </row>
    <row r="375" spans="2:2" ht="18.75" x14ac:dyDescent="0.25">
      <c r="B375" s="2"/>
    </row>
    <row r="376" spans="2:2" ht="18.75" x14ac:dyDescent="0.25">
      <c r="B376" s="2"/>
    </row>
    <row r="377" spans="2:2" ht="18.75" x14ac:dyDescent="0.25">
      <c r="B377" s="2"/>
    </row>
    <row r="378" spans="2:2" ht="18.75" x14ac:dyDescent="0.25">
      <c r="B378" s="2"/>
    </row>
    <row r="379" spans="2:2" ht="18.75" x14ac:dyDescent="0.25">
      <c r="B379" s="2"/>
    </row>
    <row r="380" spans="2:2" ht="18.75" x14ac:dyDescent="0.25">
      <c r="B380" s="2"/>
    </row>
    <row r="381" spans="2:2" ht="18.75" x14ac:dyDescent="0.25">
      <c r="B381" s="2"/>
    </row>
    <row r="382" spans="2:2" ht="18.75" x14ac:dyDescent="0.25">
      <c r="B382" s="2"/>
    </row>
    <row r="383" spans="2:2" ht="18.75" x14ac:dyDescent="0.25">
      <c r="B383" s="2"/>
    </row>
    <row r="384" spans="2:2" ht="18.75" x14ac:dyDescent="0.25">
      <c r="B384" s="2"/>
    </row>
    <row r="385" spans="2:2" ht="18.75" x14ac:dyDescent="0.25">
      <c r="B385" s="2"/>
    </row>
  </sheetData>
  <sheetProtection sheet="1" objects="1" scenarios="1" selectLockedCells="1" selectUnlockedCells="1"/>
  <pageMargins left="0.70866141732283472" right="0.70866141732283472" top="0.78740157480314965" bottom="0.78740157480314965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Haus-Ersatz-Rechner</vt:lpstr>
      <vt:lpstr>Haus-Ersatz-Beispiele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 Stengelin</dc:creator>
  <cp:lastModifiedBy>Jürgen Müller</cp:lastModifiedBy>
  <cp:lastPrinted>2022-10-08T15:18:44Z</cp:lastPrinted>
  <dcterms:created xsi:type="dcterms:W3CDTF">2022-10-05T19:17:34Z</dcterms:created>
  <dcterms:modified xsi:type="dcterms:W3CDTF">2022-10-08T15:43:18Z</dcterms:modified>
</cp:coreProperties>
</file>